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3\202302\"/>
    </mc:Choice>
  </mc:AlternateContent>
  <bookViews>
    <workbookView xWindow="0" yWindow="0" windowWidth="28800" windowHeight="14235"/>
  </bookViews>
  <sheets>
    <sheet name="HRK" sheetId="2" r:id="rId1"/>
    <sheet name="EUR" sheetId="3" r:id="rId2"/>
  </sheets>
  <definedNames>
    <definedName name="_xlnm.Print_Titles" localSheetId="1">EUR!$B:$B,EUR!$2:$6</definedName>
    <definedName name="_xlnm.Print_Titles" localSheetId="0">HRK!$B:$B,HRK!$2:$6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H33" i="2" l="1"/>
  <c r="EH62" i="2"/>
  <c r="EH63" i="2" s="1"/>
  <c r="EF62" i="2" l="1"/>
  <c r="EF33" i="2"/>
  <c r="EF63" i="2" s="1"/>
</calcChain>
</file>

<file path=xl/sharedStrings.xml><?xml version="1.0" encoding="utf-8"?>
<sst xmlns="http://schemas.openxmlformats.org/spreadsheetml/2006/main" count="480" uniqueCount="201">
  <si>
    <r>
      <rPr>
        <b/>
        <sz val="12"/>
        <rFont val="Arial"/>
        <family val="2"/>
        <charset val="238"/>
      </rPr>
      <t>Table VP8:  Net transactions in equity securities by sector of the issuer</t>
    </r>
  </si>
  <si>
    <r>
      <rPr>
        <sz val="10"/>
        <rFont val="Arial"/>
        <family val="2"/>
        <charset val="238"/>
      </rPr>
      <t>market valuation</t>
    </r>
  </si>
  <si>
    <r>
      <rPr>
        <sz val="8"/>
        <color theme="1"/>
        <rFont val="Arial"/>
        <family val="2"/>
        <charset val="238"/>
      </rPr>
      <t>in million HRK</t>
    </r>
  </si>
  <si>
    <r>
      <rPr>
        <b/>
        <sz val="8"/>
        <color theme="1"/>
        <rFont val="Arial"/>
        <family val="2"/>
        <charset val="238"/>
      </rPr>
      <t>2012</t>
    </r>
  </si>
  <si>
    <r>
      <rPr>
        <b/>
        <sz val="8"/>
        <color theme="1"/>
        <rFont val="Arial"/>
        <family val="2"/>
        <charset val="238"/>
      </rPr>
      <t>2013</t>
    </r>
  </si>
  <si>
    <r>
      <rPr>
        <b/>
        <sz val="8"/>
        <color theme="1"/>
        <rFont val="Arial"/>
        <family val="2"/>
        <charset val="238"/>
      </rPr>
      <t>2014</t>
    </r>
  </si>
  <si>
    <r>
      <rPr>
        <b/>
        <sz val="8"/>
        <color theme="1"/>
        <rFont val="Arial"/>
        <family val="2"/>
        <charset val="238"/>
      </rPr>
      <t>2015</t>
    </r>
  </si>
  <si>
    <r>
      <rPr>
        <b/>
        <sz val="8"/>
        <color theme="1"/>
        <rFont val="Arial"/>
        <family val="2"/>
        <charset val="238"/>
      </rPr>
      <t>Q1/12</t>
    </r>
  </si>
  <si>
    <r>
      <rPr>
        <b/>
        <sz val="8"/>
        <color theme="1"/>
        <rFont val="Arial"/>
        <family val="2"/>
        <charset val="238"/>
      </rPr>
      <t>Q2/12</t>
    </r>
  </si>
  <si>
    <r>
      <rPr>
        <b/>
        <sz val="8"/>
        <color theme="1"/>
        <rFont val="Arial"/>
        <family val="2"/>
        <charset val="238"/>
      </rPr>
      <t>Q3/12</t>
    </r>
  </si>
  <si>
    <r>
      <rPr>
        <b/>
        <sz val="8"/>
        <color theme="1"/>
        <rFont val="Arial"/>
        <family val="2"/>
        <charset val="238"/>
      </rPr>
      <t>Q4/12</t>
    </r>
  </si>
  <si>
    <r>
      <rPr>
        <b/>
        <sz val="8"/>
        <color theme="1"/>
        <rFont val="Arial"/>
        <family val="2"/>
        <charset val="238"/>
      </rPr>
      <t>Q1/13</t>
    </r>
  </si>
  <si>
    <r>
      <rPr>
        <b/>
        <sz val="8"/>
        <color theme="1"/>
        <rFont val="Arial"/>
        <family val="2"/>
        <charset val="238"/>
      </rPr>
      <t>Q2/13</t>
    </r>
  </si>
  <si>
    <r>
      <rPr>
        <b/>
        <sz val="8"/>
        <color theme="1"/>
        <rFont val="Arial"/>
        <family val="2"/>
        <charset val="238"/>
      </rPr>
      <t>Q3/13</t>
    </r>
  </si>
  <si>
    <r>
      <rPr>
        <b/>
        <sz val="8"/>
        <color theme="1"/>
        <rFont val="Arial"/>
        <family val="2"/>
        <charset val="238"/>
      </rPr>
      <t>Q4/13</t>
    </r>
  </si>
  <si>
    <r>
      <rPr>
        <b/>
        <sz val="8"/>
        <color theme="1"/>
        <rFont val="Arial"/>
        <family val="2"/>
        <charset val="238"/>
      </rPr>
      <t>Q1/14</t>
    </r>
  </si>
  <si>
    <r>
      <rPr>
        <b/>
        <sz val="8"/>
        <color theme="1"/>
        <rFont val="Arial"/>
        <family val="2"/>
        <charset val="238"/>
      </rPr>
      <t>Q2/14</t>
    </r>
  </si>
  <si>
    <r>
      <rPr>
        <b/>
        <sz val="8"/>
        <color theme="1"/>
        <rFont val="Arial"/>
        <family val="2"/>
        <charset val="238"/>
      </rPr>
      <t>Q3/14</t>
    </r>
  </si>
  <si>
    <r>
      <rPr>
        <b/>
        <sz val="8"/>
        <color theme="1"/>
        <rFont val="Arial"/>
        <family val="2"/>
        <charset val="238"/>
      </rPr>
      <t>Q4/14</t>
    </r>
  </si>
  <si>
    <r>
      <rPr>
        <b/>
        <sz val="8"/>
        <color theme="1"/>
        <rFont val="Arial"/>
        <family val="2"/>
        <charset val="238"/>
      </rPr>
      <t>Q1/15</t>
    </r>
  </si>
  <si>
    <r>
      <rPr>
        <b/>
        <sz val="8"/>
        <color theme="1"/>
        <rFont val="Arial"/>
        <family val="2"/>
        <charset val="238"/>
      </rPr>
      <t>Q2/15</t>
    </r>
  </si>
  <si>
    <r>
      <rPr>
        <b/>
        <sz val="8"/>
        <color theme="1"/>
        <rFont val="Arial"/>
        <family val="2"/>
        <charset val="238"/>
      </rPr>
      <t>Q3/15</t>
    </r>
  </si>
  <si>
    <r>
      <rPr>
        <b/>
        <sz val="8"/>
        <color theme="1"/>
        <rFont val="Arial"/>
        <family val="2"/>
        <charset val="238"/>
      </rPr>
      <t>Q4/15</t>
    </r>
  </si>
  <si>
    <r>
      <rPr>
        <b/>
        <sz val="8"/>
        <color theme="1"/>
        <rFont val="Arial"/>
        <family val="2"/>
        <charset val="238"/>
      </rPr>
      <t>Jan. 2012</t>
    </r>
  </si>
  <si>
    <r>
      <rPr>
        <b/>
        <sz val="8"/>
        <color theme="1"/>
        <rFont val="Arial"/>
        <family val="2"/>
        <charset val="238"/>
      </rPr>
      <t>Feb. 2012</t>
    </r>
  </si>
  <si>
    <r>
      <rPr>
        <b/>
        <sz val="8"/>
        <color theme="1"/>
        <rFont val="Arial"/>
        <family val="2"/>
        <charset val="238"/>
      </rPr>
      <t>Mar. 2012</t>
    </r>
  </si>
  <si>
    <r>
      <rPr>
        <b/>
        <sz val="8"/>
        <color theme="1"/>
        <rFont val="Arial"/>
        <family val="2"/>
        <charset val="238"/>
      </rPr>
      <t>Apr. 2012</t>
    </r>
  </si>
  <si>
    <r>
      <rPr>
        <b/>
        <sz val="8"/>
        <color theme="1"/>
        <rFont val="Arial"/>
        <family val="2"/>
        <charset val="238"/>
      </rPr>
      <t>May 2012</t>
    </r>
  </si>
  <si>
    <r>
      <rPr>
        <b/>
        <sz val="8"/>
        <color theme="1"/>
        <rFont val="Arial"/>
        <family val="2"/>
        <charset val="238"/>
      </rPr>
      <t>Jun. 2012</t>
    </r>
  </si>
  <si>
    <r>
      <rPr>
        <b/>
        <sz val="8"/>
        <color theme="1"/>
        <rFont val="Arial"/>
        <family val="2"/>
        <charset val="238"/>
      </rPr>
      <t>Jul. 2012</t>
    </r>
  </si>
  <si>
    <r>
      <rPr>
        <b/>
        <sz val="8"/>
        <color theme="1"/>
        <rFont val="Arial"/>
        <family val="2"/>
        <charset val="238"/>
      </rPr>
      <t>Aug. 2012</t>
    </r>
  </si>
  <si>
    <r>
      <rPr>
        <b/>
        <sz val="8"/>
        <color theme="1"/>
        <rFont val="Arial"/>
        <family val="2"/>
        <charset val="238"/>
      </rPr>
      <t>Sep. 2012</t>
    </r>
  </si>
  <si>
    <r>
      <rPr>
        <b/>
        <sz val="8"/>
        <color theme="1"/>
        <rFont val="Arial"/>
        <family val="2"/>
        <charset val="238"/>
      </rPr>
      <t>Oct. 2012</t>
    </r>
  </si>
  <si>
    <r>
      <rPr>
        <b/>
        <sz val="8"/>
        <color theme="1"/>
        <rFont val="Arial"/>
        <family val="2"/>
        <charset val="238"/>
      </rPr>
      <t>Nov. 2012</t>
    </r>
  </si>
  <si>
    <r>
      <rPr>
        <b/>
        <sz val="8"/>
        <color theme="1"/>
        <rFont val="Arial"/>
        <family val="2"/>
        <charset val="238"/>
      </rPr>
      <t>Dec. 2012</t>
    </r>
  </si>
  <si>
    <r>
      <rPr>
        <b/>
        <sz val="8"/>
        <color theme="1"/>
        <rFont val="Arial"/>
        <family val="2"/>
        <charset val="238"/>
      </rPr>
      <t>Jan. 2013</t>
    </r>
  </si>
  <si>
    <r>
      <rPr>
        <b/>
        <sz val="8"/>
        <color theme="1"/>
        <rFont val="Arial"/>
        <family val="2"/>
        <charset val="238"/>
      </rPr>
      <t>Feb. 2013</t>
    </r>
  </si>
  <si>
    <r>
      <rPr>
        <b/>
        <sz val="8"/>
        <color theme="1"/>
        <rFont val="Arial"/>
        <family val="2"/>
        <charset val="238"/>
      </rPr>
      <t>Mar. 2013</t>
    </r>
  </si>
  <si>
    <r>
      <rPr>
        <b/>
        <sz val="8"/>
        <color theme="1"/>
        <rFont val="Arial"/>
        <family val="2"/>
        <charset val="238"/>
      </rPr>
      <t>Apr. 2013</t>
    </r>
  </si>
  <si>
    <r>
      <rPr>
        <b/>
        <sz val="8"/>
        <color theme="1"/>
        <rFont val="Arial"/>
        <family val="2"/>
        <charset val="238"/>
      </rPr>
      <t>May 2013</t>
    </r>
  </si>
  <si>
    <r>
      <rPr>
        <b/>
        <sz val="8"/>
        <color theme="1"/>
        <rFont val="Arial"/>
        <family val="2"/>
        <charset val="238"/>
      </rPr>
      <t>Jun. 2013</t>
    </r>
  </si>
  <si>
    <r>
      <rPr>
        <b/>
        <sz val="8"/>
        <color theme="1"/>
        <rFont val="Arial"/>
        <family val="2"/>
        <charset val="238"/>
      </rPr>
      <t>Jul. 2013</t>
    </r>
  </si>
  <si>
    <r>
      <rPr>
        <b/>
        <sz val="8"/>
        <color theme="1"/>
        <rFont val="Arial"/>
        <family val="2"/>
        <charset val="238"/>
      </rPr>
      <t>Aug. 2013</t>
    </r>
  </si>
  <si>
    <r>
      <rPr>
        <b/>
        <sz val="8"/>
        <color theme="1"/>
        <rFont val="Arial"/>
        <family val="2"/>
        <charset val="238"/>
      </rPr>
      <t>Sep. 2013</t>
    </r>
  </si>
  <si>
    <r>
      <rPr>
        <b/>
        <sz val="8"/>
        <color theme="1"/>
        <rFont val="Arial"/>
        <family val="2"/>
        <charset val="238"/>
      </rPr>
      <t>Oct. 2013</t>
    </r>
  </si>
  <si>
    <r>
      <rPr>
        <b/>
        <sz val="8"/>
        <color theme="1"/>
        <rFont val="Arial"/>
        <family val="2"/>
        <charset val="238"/>
      </rPr>
      <t>Nov. 2013</t>
    </r>
  </si>
  <si>
    <r>
      <rPr>
        <b/>
        <sz val="8"/>
        <color theme="1"/>
        <rFont val="Arial"/>
        <family val="2"/>
        <charset val="238"/>
      </rPr>
      <t>Dec. 2013</t>
    </r>
  </si>
  <si>
    <r>
      <rPr>
        <b/>
        <sz val="8"/>
        <color theme="1"/>
        <rFont val="Arial"/>
        <family val="2"/>
        <charset val="238"/>
      </rPr>
      <t>Jan. 2014</t>
    </r>
  </si>
  <si>
    <r>
      <rPr>
        <b/>
        <sz val="8"/>
        <color theme="1"/>
        <rFont val="Arial"/>
        <family val="2"/>
        <charset val="238"/>
      </rPr>
      <t>Feb. 2014</t>
    </r>
  </si>
  <si>
    <r>
      <rPr>
        <b/>
        <sz val="8"/>
        <color theme="1"/>
        <rFont val="Arial"/>
        <family val="2"/>
        <charset val="238"/>
      </rPr>
      <t>Mar. 2014</t>
    </r>
  </si>
  <si>
    <r>
      <rPr>
        <b/>
        <sz val="8"/>
        <color theme="1"/>
        <rFont val="Arial"/>
        <family val="2"/>
        <charset val="238"/>
      </rPr>
      <t>Apr. 2014</t>
    </r>
  </si>
  <si>
    <r>
      <rPr>
        <b/>
        <sz val="8"/>
        <color theme="1"/>
        <rFont val="Arial"/>
        <family val="2"/>
        <charset val="238"/>
      </rPr>
      <t>May 2014</t>
    </r>
  </si>
  <si>
    <r>
      <rPr>
        <b/>
        <sz val="8"/>
        <color theme="1"/>
        <rFont val="Arial"/>
        <family val="2"/>
        <charset val="238"/>
      </rPr>
      <t>Jun. 2014</t>
    </r>
  </si>
  <si>
    <r>
      <rPr>
        <b/>
        <sz val="8"/>
        <color theme="1"/>
        <rFont val="Arial"/>
        <family val="2"/>
        <charset val="238"/>
      </rPr>
      <t>Jul. 2014</t>
    </r>
  </si>
  <si>
    <r>
      <rPr>
        <b/>
        <sz val="8"/>
        <color theme="1"/>
        <rFont val="Arial"/>
        <family val="2"/>
        <charset val="238"/>
      </rPr>
      <t>Aug. 2014</t>
    </r>
  </si>
  <si>
    <r>
      <rPr>
        <b/>
        <sz val="8"/>
        <color theme="1"/>
        <rFont val="Arial"/>
        <family val="2"/>
        <charset val="238"/>
      </rPr>
      <t>Sep. 2014</t>
    </r>
  </si>
  <si>
    <r>
      <rPr>
        <b/>
        <sz val="8"/>
        <color theme="1"/>
        <rFont val="Arial"/>
        <family val="2"/>
        <charset val="238"/>
      </rPr>
      <t>Oct. 2014</t>
    </r>
  </si>
  <si>
    <r>
      <rPr>
        <b/>
        <sz val="8"/>
        <color theme="1"/>
        <rFont val="Arial"/>
        <family val="2"/>
        <charset val="238"/>
      </rPr>
      <t>Nov. 2014</t>
    </r>
  </si>
  <si>
    <r>
      <rPr>
        <b/>
        <sz val="8"/>
        <color theme="1"/>
        <rFont val="Arial"/>
        <family val="2"/>
        <charset val="238"/>
      </rPr>
      <t>Dec. 2014</t>
    </r>
  </si>
  <si>
    <r>
      <rPr>
        <b/>
        <sz val="8"/>
        <color theme="1"/>
        <rFont val="Arial"/>
        <family val="2"/>
        <charset val="238"/>
      </rPr>
      <t>Jan. 2015</t>
    </r>
  </si>
  <si>
    <r>
      <rPr>
        <b/>
        <sz val="8"/>
        <color theme="1"/>
        <rFont val="Arial"/>
        <family val="2"/>
        <charset val="238"/>
      </rPr>
      <t>Feb. 2015</t>
    </r>
  </si>
  <si>
    <r>
      <rPr>
        <b/>
        <sz val="8"/>
        <color theme="1"/>
        <rFont val="Arial"/>
        <family val="2"/>
        <charset val="238"/>
      </rPr>
      <t>Mar. 2015</t>
    </r>
  </si>
  <si>
    <r>
      <rPr>
        <b/>
        <sz val="8"/>
        <color theme="1"/>
        <rFont val="Arial"/>
        <family val="2"/>
        <charset val="238"/>
      </rPr>
      <t>Apr. 2015</t>
    </r>
  </si>
  <si>
    <r>
      <rPr>
        <b/>
        <sz val="8"/>
        <color theme="1"/>
        <rFont val="Arial"/>
        <family val="2"/>
        <charset val="238"/>
      </rPr>
      <t>May 2015</t>
    </r>
  </si>
  <si>
    <r>
      <rPr>
        <b/>
        <sz val="8"/>
        <color theme="1"/>
        <rFont val="Arial"/>
        <family val="2"/>
        <charset val="238"/>
      </rPr>
      <t>Jun. 2015</t>
    </r>
  </si>
  <si>
    <r>
      <rPr>
        <b/>
        <sz val="8"/>
        <color theme="1"/>
        <rFont val="Arial"/>
        <family val="2"/>
        <charset val="238"/>
      </rPr>
      <t>Jul. 2015</t>
    </r>
  </si>
  <si>
    <r>
      <rPr>
        <b/>
        <sz val="8"/>
        <color theme="1"/>
        <rFont val="Arial"/>
        <family val="2"/>
        <charset val="238"/>
      </rPr>
      <t>Aug. 2015</t>
    </r>
  </si>
  <si>
    <r>
      <rPr>
        <b/>
        <sz val="8"/>
        <color theme="1"/>
        <rFont val="Arial"/>
        <family val="2"/>
        <charset val="238"/>
      </rPr>
      <t>Sep. 2015</t>
    </r>
  </si>
  <si>
    <r>
      <rPr>
        <b/>
        <sz val="8"/>
        <color theme="1"/>
        <rFont val="Arial"/>
        <family val="2"/>
        <charset val="238"/>
      </rPr>
      <t>Oct. 2015</t>
    </r>
  </si>
  <si>
    <r>
      <rPr>
        <b/>
        <sz val="8"/>
        <color theme="1"/>
        <rFont val="Arial"/>
        <family val="2"/>
        <charset val="238"/>
      </rPr>
      <t>Nov. 2015</t>
    </r>
  </si>
  <si>
    <r>
      <rPr>
        <b/>
        <sz val="8"/>
        <color theme="1"/>
        <rFont val="Arial"/>
        <family val="2"/>
        <charset val="238"/>
      </rPr>
      <t>Dec. 2015</t>
    </r>
  </si>
  <si>
    <r>
      <rPr>
        <b/>
        <sz val="8"/>
        <color theme="1"/>
        <rFont val="Arial"/>
        <family val="2"/>
        <charset val="238"/>
      </rPr>
      <t>Jan. 2016</t>
    </r>
  </si>
  <si>
    <r>
      <rPr>
        <b/>
        <sz val="8"/>
        <color theme="1"/>
        <rFont val="Arial"/>
        <family val="2"/>
        <charset val="238"/>
      </rPr>
      <t>Feb. 2016</t>
    </r>
  </si>
  <si>
    <t>I) Quoted equity securities</t>
  </si>
  <si>
    <r>
      <rPr>
        <b/>
        <sz val="8"/>
        <rFont val="Arial"/>
        <family val="2"/>
        <charset val="238"/>
      </rPr>
      <t>1 General government</t>
    </r>
  </si>
  <si>
    <r>
      <rPr>
        <sz val="8"/>
        <rFont val="Arial"/>
        <family val="2"/>
        <charset val="238"/>
      </rPr>
      <t>Ordinary shares</t>
    </r>
  </si>
  <si>
    <r>
      <rPr>
        <sz val="8"/>
        <rFont val="Arial"/>
        <family val="2"/>
        <charset val="238"/>
      </rPr>
      <t>Preferential and other shares</t>
    </r>
  </si>
  <si>
    <r>
      <rPr>
        <b/>
        <sz val="8"/>
        <rFont val="Arial"/>
        <family val="2"/>
        <charset val="238"/>
      </rPr>
      <t>2 Credit institutions</t>
    </r>
  </si>
  <si>
    <r>
      <rPr>
        <b/>
        <sz val="8"/>
        <rFont val="Arial"/>
        <family val="2"/>
        <charset val="238"/>
      </rPr>
      <t>3 Other financial intermediaries</t>
    </r>
  </si>
  <si>
    <r>
      <rPr>
        <b/>
        <sz val="8"/>
        <rFont val="Arial"/>
        <family val="2"/>
        <charset val="238"/>
      </rPr>
      <t>4 Financial auxiliaries</t>
    </r>
  </si>
  <si>
    <r>
      <rPr>
        <b/>
        <sz val="8"/>
        <rFont val="Arial"/>
        <family val="2"/>
        <charset val="238"/>
      </rPr>
      <t>5 Captive financial institutions and money lenders</t>
    </r>
  </si>
  <si>
    <r>
      <rPr>
        <b/>
        <sz val="8"/>
        <rFont val="Arial"/>
        <family val="2"/>
        <charset val="238"/>
      </rPr>
      <t>6 Insurance corporations</t>
    </r>
  </si>
  <si>
    <r>
      <rPr>
        <b/>
        <sz val="8"/>
        <rFont val="Arial"/>
        <family val="2"/>
        <charset val="238"/>
      </rPr>
      <t>8 Public non-financial corporations</t>
    </r>
  </si>
  <si>
    <r>
      <rPr>
        <b/>
        <sz val="8"/>
        <rFont val="Arial"/>
        <family val="2"/>
        <charset val="238"/>
      </rPr>
      <t>9 Private non-financial corporations</t>
    </r>
  </si>
  <si>
    <r>
      <rPr>
        <b/>
        <sz val="8"/>
        <rFont val="Arial"/>
        <family val="2"/>
        <charset val="238"/>
      </rPr>
      <t>TOTAL I)</t>
    </r>
  </si>
  <si>
    <t>II) Unquoted equity securities</t>
  </si>
  <si>
    <r>
      <rPr>
        <b/>
        <sz val="8"/>
        <rFont val="Arial"/>
        <family val="2"/>
        <charset val="238"/>
      </rPr>
      <t>7 Pension funds</t>
    </r>
    <r>
      <rPr>
        <b/>
        <vertAlign val="superscript"/>
        <sz val="8"/>
        <color theme="1"/>
        <rFont val="Arial"/>
        <family val="2"/>
        <charset val="238"/>
      </rPr>
      <t>a</t>
    </r>
  </si>
  <si>
    <r>
      <rPr>
        <b/>
        <sz val="8"/>
        <rFont val="Arial"/>
        <family val="2"/>
        <charset val="238"/>
      </rPr>
      <t>TOTAL II)</t>
    </r>
  </si>
  <si>
    <r>
      <rPr>
        <b/>
        <sz val="8"/>
        <rFont val="Arial"/>
        <family val="2"/>
        <charset val="238"/>
      </rPr>
      <t>TOTAL (I+II)</t>
    </r>
  </si>
  <si>
    <r>
      <rPr>
        <vertAlign val="superscript"/>
        <sz val="8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Pension insurance corporation</t>
    </r>
  </si>
  <si>
    <t>Q1/16</t>
  </si>
  <si>
    <t>Mar. 2016</t>
  </si>
  <si>
    <t>Apr. 2016</t>
  </si>
  <si>
    <t>May 2016</t>
  </si>
  <si>
    <t>Jun. 2016</t>
  </si>
  <si>
    <t>Q2/16</t>
  </si>
  <si>
    <t>Jul. 2016</t>
  </si>
  <si>
    <t>Aug. 2016</t>
  </si>
  <si>
    <t>Oct. 2016</t>
  </si>
  <si>
    <t>Dec. 2016</t>
  </si>
  <si>
    <t>Jan. 2017</t>
  </si>
  <si>
    <t>Feb. 2017</t>
  </si>
  <si>
    <t>Q1/17</t>
  </si>
  <si>
    <t>Mar. 2017</t>
  </si>
  <si>
    <t>Apr. 2017</t>
  </si>
  <si>
    <t>May 2017</t>
  </si>
  <si>
    <t>Q4/16</t>
  </si>
  <si>
    <t>Q3/16</t>
  </si>
  <si>
    <t>Sep. 2016</t>
  </si>
  <si>
    <t>Nov. 2016</t>
  </si>
  <si>
    <t>Jun. 2017</t>
  </si>
  <si>
    <t>Q2/17</t>
  </si>
  <si>
    <t>Jul. 2017</t>
  </si>
  <si>
    <t>Aug. 2017</t>
  </si>
  <si>
    <t>Q3/17</t>
  </si>
  <si>
    <t>Sep. 2017</t>
  </si>
  <si>
    <t>Oct. 2017</t>
  </si>
  <si>
    <t>Nov. 2017</t>
  </si>
  <si>
    <t>Dec. 2017</t>
  </si>
  <si>
    <t>Q4/17</t>
  </si>
  <si>
    <t>Jan. 2018</t>
  </si>
  <si>
    <t>Feb. 2018</t>
  </si>
  <si>
    <t>Mar. 2018</t>
  </si>
  <si>
    <t>Q1/18</t>
  </si>
  <si>
    <t>Apr. 2018</t>
  </si>
  <si>
    <t>May 2018</t>
  </si>
  <si>
    <t>Q2/18</t>
  </si>
  <si>
    <t>Jun. 2018</t>
  </si>
  <si>
    <t>Jul. 2018</t>
  </si>
  <si>
    <t>Q3/18</t>
  </si>
  <si>
    <t>Aug. 2018</t>
  </si>
  <si>
    <t>Sep. 2018</t>
  </si>
  <si>
    <t>Oct. 2018</t>
  </si>
  <si>
    <t>Nov. 2018</t>
  </si>
  <si>
    <t>Q4/18</t>
  </si>
  <si>
    <t>Dec. 2018</t>
  </si>
  <si>
    <t>Jan. 2019</t>
  </si>
  <si>
    <t>Feb. 2019</t>
  </si>
  <si>
    <t>Q1/19</t>
  </si>
  <si>
    <t>Mar. 2019</t>
  </si>
  <si>
    <t>Apr. 2019</t>
  </si>
  <si>
    <t>May 2019</t>
  </si>
  <si>
    <t>Q2/19</t>
  </si>
  <si>
    <t>Jun. 2019</t>
  </si>
  <si>
    <t>Jul. 2019</t>
  </si>
  <si>
    <t>Aug. 2019</t>
  </si>
  <si>
    <t>Q3/19</t>
  </si>
  <si>
    <t>Sep. 2019</t>
  </si>
  <si>
    <t>Oct. 2019</t>
  </si>
  <si>
    <t>Nov. 2019</t>
  </si>
  <si>
    <t>Dec. 2019</t>
  </si>
  <si>
    <t>Q4/19</t>
  </si>
  <si>
    <t>Jan. 2020</t>
  </si>
  <si>
    <t>Feb. 2020</t>
  </si>
  <si>
    <t>Mar. 2020</t>
  </si>
  <si>
    <t>Q1/20</t>
  </si>
  <si>
    <t>Apr. 2020</t>
  </si>
  <si>
    <t>May 2020</t>
  </si>
  <si>
    <t>Q2/20</t>
  </si>
  <si>
    <t>Jun. 2020</t>
  </si>
  <si>
    <t>Jul. 2020</t>
  </si>
  <si>
    <t>Aug. 2020</t>
  </si>
  <si>
    <t>Q3/20</t>
  </si>
  <si>
    <t>Sep. 2020</t>
  </si>
  <si>
    <t>Oct. 2020</t>
  </si>
  <si>
    <t>Nov. 2020</t>
  </si>
  <si>
    <t>Q4/20</t>
  </si>
  <si>
    <t>Dec. 2020</t>
  </si>
  <si>
    <t>Jan. 2021</t>
  </si>
  <si>
    <t>Feb. 2021</t>
  </si>
  <si>
    <t>Q1/21</t>
  </si>
  <si>
    <t>Mar. 2021</t>
  </si>
  <si>
    <t>Apr. 2021</t>
  </si>
  <si>
    <t>May 2021</t>
  </si>
  <si>
    <t>Q2/21</t>
  </si>
  <si>
    <t>Jun. 2021</t>
  </si>
  <si>
    <t>Jul. 2021</t>
  </si>
  <si>
    <t>Aug. 2021</t>
  </si>
  <si>
    <t>Sep. 2021</t>
  </si>
  <si>
    <t>Q3/21</t>
  </si>
  <si>
    <t>Oct. 2021</t>
  </si>
  <si>
    <t>Nov. 2021</t>
  </si>
  <si>
    <t>Dec. 2021</t>
  </si>
  <si>
    <t>Jan. 2022</t>
  </si>
  <si>
    <t>Feb. 2022</t>
  </si>
  <si>
    <t>Q1/22</t>
  </si>
  <si>
    <t>Mar. 2022</t>
  </si>
  <si>
    <t>Apr. 2022</t>
  </si>
  <si>
    <t>May 2022</t>
  </si>
  <si>
    <t>Q2/22</t>
  </si>
  <si>
    <t>Jul. 2022</t>
  </si>
  <si>
    <t>Jun. 2022</t>
  </si>
  <si>
    <t>Aug. 2022</t>
  </si>
  <si>
    <t>Q3/22</t>
  </si>
  <si>
    <t>Sep. 2022</t>
  </si>
  <si>
    <t>in million EUR</t>
  </si>
  <si>
    <t>Oct. 2022</t>
  </si>
  <si>
    <t>Nov. 2022</t>
  </si>
  <si>
    <t>Q4/21</t>
  </si>
  <si>
    <t>Q4/22</t>
  </si>
  <si>
    <t>Dec.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</si>
</sst>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;\-#,##0.00;&quot;–&quot;;"/>
  </numFmts>
  <fonts count="11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7">
    <xf numFmtId="164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4" fontId="7" fillId="0" borderId="1" applyNumberFormat="0" applyProtection="0">
      <alignment horizontal="right" vertical="center" wrapText="1"/>
    </xf>
    <xf numFmtId="164" fontId="2" fillId="0" borderId="2" applyNumberFormat="0" applyFont="0" applyFill="0" applyAlignment="0" applyProtection="0"/>
    <xf numFmtId="0" fontId="8" fillId="0" borderId="0"/>
    <xf numFmtId="0" fontId="8" fillId="0" borderId="0"/>
  </cellStyleXfs>
  <cellXfs count="47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4" fontId="5" fillId="0" borderId="0" xfId="5" applyNumberFormat="1" applyFont="1" applyFill="1" applyBorder="1" applyAlignment="1">
      <alignment horizontal="left" wrapText="1" indent="2"/>
    </xf>
    <xf numFmtId="165" fontId="5" fillId="0" borderId="0" xfId="5" applyNumberFormat="1" applyFont="1" applyFill="1" applyBorder="1" applyAlignment="1">
      <alignment horizontal="right" wrapText="1"/>
    </xf>
    <xf numFmtId="165" fontId="5" fillId="0" borderId="0" xfId="5" applyNumberFormat="1" applyFont="1" applyFill="1" applyBorder="1" applyAlignment="1">
      <alignment horizontal="right"/>
    </xf>
    <xf numFmtId="164" fontId="3" fillId="0" borderId="0" xfId="5" applyNumberFormat="1" applyFont="1" applyFill="1" applyBorder="1" applyAlignment="1">
      <alignment horizontal="left" wrapText="1" indent="4"/>
    </xf>
    <xf numFmtId="165" fontId="3" fillId="0" borderId="0" xfId="5" applyNumberFormat="1" applyFont="1" applyFill="1" applyBorder="1" applyAlignment="1">
      <alignment horizontal="right" wrapText="1"/>
    </xf>
    <xf numFmtId="165" fontId="3" fillId="0" borderId="0" xfId="5" applyNumberFormat="1" applyFont="1" applyFill="1" applyBorder="1" applyAlignment="1">
      <alignment horizontal="right"/>
    </xf>
    <xf numFmtId="164" fontId="3" fillId="0" borderId="0" xfId="4" applyNumberFormat="1" applyFont="1" applyFill="1" applyBorder="1" applyAlignment="1">
      <alignment horizontal="left" wrapText="1" indent="4"/>
    </xf>
    <xf numFmtId="165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5" fontId="3" fillId="0" borderId="0" xfId="6" applyNumberFormat="1" applyFont="1" applyFill="1" applyBorder="1" applyAlignment="1">
      <alignment horizontal="right" wrapText="1"/>
    </xf>
    <xf numFmtId="164" fontId="3" fillId="0" borderId="2" xfId="4" applyNumberFormat="1" applyFont="1" applyFill="1" applyAlignment="1">
      <alignment horizontal="left" wrapText="1" indent="4"/>
    </xf>
    <xf numFmtId="165" fontId="3" fillId="0" borderId="2" xfId="4" applyNumberFormat="1" applyFont="1" applyFill="1" applyAlignment="1">
      <alignment horizontal="right" wrapText="1"/>
    </xf>
    <xf numFmtId="165" fontId="3" fillId="0" borderId="2" xfId="4" applyNumberFormat="1" applyFont="1" applyFill="1" applyAlignment="1">
      <alignment horizontal="right"/>
    </xf>
    <xf numFmtId="164" fontId="5" fillId="0" borderId="3" xfId="5" applyNumberFormat="1" applyFont="1" applyFill="1" applyBorder="1" applyAlignment="1">
      <alignment horizontal="left" wrapText="1" indent="2"/>
    </xf>
    <xf numFmtId="165" fontId="5" fillId="0" borderId="3" xfId="5" applyNumberFormat="1" applyFont="1" applyFill="1" applyBorder="1" applyAlignment="1">
      <alignment horizontal="right" wrapText="1"/>
    </xf>
    <xf numFmtId="165" fontId="5" fillId="0" borderId="3" xfId="5" applyNumberFormat="1" applyFont="1" applyFill="1" applyBorder="1" applyAlignment="1">
      <alignment horizontal="right"/>
    </xf>
    <xf numFmtId="165" fontId="7" fillId="0" borderId="2" xfId="4" applyNumberFormat="1" applyFont="1" applyFill="1" applyAlignment="1">
      <alignment horizontal="right" vertical="center"/>
    </xf>
    <xf numFmtId="165" fontId="7" fillId="0" borderId="2" xfId="4" applyNumberFormat="1" applyFont="1" applyFill="1" applyAlignment="1">
      <alignment horizontal="right" vertical="center" wrapText="1"/>
    </xf>
    <xf numFmtId="164" fontId="5" fillId="0" borderId="2" xfId="4" applyNumberFormat="1" applyFont="1" applyFill="1" applyAlignment="1">
      <alignment horizontal="left" wrapText="1" indent="2"/>
    </xf>
    <xf numFmtId="165" fontId="5" fillId="0" borderId="2" xfId="4" applyNumberFormat="1" applyFont="1" applyFill="1" applyAlignment="1">
      <alignment horizontal="right" wrapText="1"/>
    </xf>
    <xf numFmtId="165" fontId="5" fillId="0" borderId="2" xfId="4" applyNumberFormat="1" applyFont="1" applyFill="1" applyAlignment="1">
      <alignment horizontal="right"/>
    </xf>
    <xf numFmtId="164" fontId="5" fillId="0" borderId="1" xfId="5" applyNumberFormat="1" applyFont="1" applyFill="1" applyBorder="1" applyAlignment="1">
      <alignment horizontal="left" wrapText="1" indent="2"/>
    </xf>
    <xf numFmtId="165" fontId="5" fillId="0" borderId="1" xfId="5" applyNumberFormat="1" applyFont="1" applyFill="1" applyBorder="1" applyAlignment="1">
      <alignment horizontal="right" wrapText="1"/>
    </xf>
    <xf numFmtId="165" fontId="5" fillId="0" borderId="1" xfId="5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</cellXfs>
  <cellStyles count="7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G120"/>
  <sheetViews>
    <sheetView showGridLines="0" tabSelected="1" workbookViewId="0"/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82" width="9.83203125" style="9" customWidth="1"/>
    <col min="83" max="89" width="9.83203125" style="4" customWidth="1"/>
    <col min="90" max="113" width="9.83203125" style="1" customWidth="1"/>
    <col min="114" max="114" width="10.6640625" style="1" customWidth="1"/>
    <col min="115" max="123" width="9.83203125" style="1" customWidth="1"/>
    <col min="124" max="124" width="9.33203125" style="5"/>
    <col min="125" max="189" width="9.83203125" style="1" customWidth="1"/>
    <col min="190" max="16384" width="9.33203125" style="5"/>
  </cols>
  <sheetData>
    <row r="2" spans="1:189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189" ht="12.9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</row>
    <row r="4" spans="1:189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</row>
    <row r="5" spans="1:189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</row>
    <row r="6" spans="1:189" ht="12.95" customHeight="1" x14ac:dyDescent="0.2">
      <c r="B6" s="5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45"/>
      <c r="BD6" s="45"/>
      <c r="BE6" s="45"/>
      <c r="FY6" s="46"/>
    </row>
    <row r="7" spans="1:189" s="14" customFormat="1" ht="18.75" customHeight="1" x14ac:dyDescent="0.2">
      <c r="A7" s="10"/>
      <c r="B7" s="11"/>
      <c r="C7" s="12" t="s">
        <v>3</v>
      </c>
      <c r="D7" s="12" t="s">
        <v>4</v>
      </c>
      <c r="E7" s="12" t="s">
        <v>5</v>
      </c>
      <c r="F7" s="12" t="s">
        <v>6</v>
      </c>
      <c r="G7" s="12">
        <v>2016</v>
      </c>
      <c r="H7" s="12">
        <v>2017</v>
      </c>
      <c r="I7" s="12">
        <v>2018</v>
      </c>
      <c r="J7" s="12">
        <v>2019</v>
      </c>
      <c r="K7" s="12">
        <v>2020</v>
      </c>
      <c r="L7" s="12">
        <v>2021</v>
      </c>
      <c r="M7" s="12">
        <v>2022</v>
      </c>
      <c r="N7" s="12" t="s">
        <v>7</v>
      </c>
      <c r="O7" s="12" t="s">
        <v>8</v>
      </c>
      <c r="P7" s="12" t="s">
        <v>9</v>
      </c>
      <c r="Q7" s="12" t="s">
        <v>10</v>
      </c>
      <c r="R7" s="12" t="s">
        <v>11</v>
      </c>
      <c r="S7" s="12" t="s">
        <v>12</v>
      </c>
      <c r="T7" s="12" t="s">
        <v>13</v>
      </c>
      <c r="U7" s="12" t="s">
        <v>14</v>
      </c>
      <c r="V7" s="12" t="s">
        <v>15</v>
      </c>
      <c r="W7" s="12" t="s">
        <v>16</v>
      </c>
      <c r="X7" s="12" t="s">
        <v>17</v>
      </c>
      <c r="Y7" s="12" t="s">
        <v>18</v>
      </c>
      <c r="Z7" s="12" t="s">
        <v>19</v>
      </c>
      <c r="AA7" s="12" t="s">
        <v>20</v>
      </c>
      <c r="AB7" s="12" t="s">
        <v>21</v>
      </c>
      <c r="AC7" s="12" t="s">
        <v>22</v>
      </c>
      <c r="AD7" s="12" t="s">
        <v>90</v>
      </c>
      <c r="AE7" s="12" t="s">
        <v>95</v>
      </c>
      <c r="AF7" s="12" t="s">
        <v>107</v>
      </c>
      <c r="AG7" s="12" t="s">
        <v>106</v>
      </c>
      <c r="AH7" s="12" t="s">
        <v>102</v>
      </c>
      <c r="AI7" s="12" t="s">
        <v>111</v>
      </c>
      <c r="AJ7" s="12" t="s">
        <v>114</v>
      </c>
      <c r="AK7" s="12" t="s">
        <v>119</v>
      </c>
      <c r="AL7" s="12" t="s">
        <v>123</v>
      </c>
      <c r="AM7" s="12" t="s">
        <v>126</v>
      </c>
      <c r="AN7" s="12" t="s">
        <v>129</v>
      </c>
      <c r="AO7" s="12" t="s">
        <v>134</v>
      </c>
      <c r="AP7" s="12" t="s">
        <v>138</v>
      </c>
      <c r="AQ7" s="12" t="s">
        <v>142</v>
      </c>
      <c r="AR7" s="12" t="s">
        <v>146</v>
      </c>
      <c r="AS7" s="12" t="s">
        <v>151</v>
      </c>
      <c r="AT7" s="12" t="s">
        <v>155</v>
      </c>
      <c r="AU7" s="12" t="s">
        <v>158</v>
      </c>
      <c r="AV7" s="12" t="s">
        <v>162</v>
      </c>
      <c r="AW7" s="12" t="s">
        <v>166</v>
      </c>
      <c r="AX7" s="12" t="s">
        <v>170</v>
      </c>
      <c r="AY7" s="12" t="s">
        <v>174</v>
      </c>
      <c r="AZ7" s="12" t="s">
        <v>179</v>
      </c>
      <c r="BA7" s="12" t="s">
        <v>198</v>
      </c>
      <c r="BB7" s="12" t="s">
        <v>185</v>
      </c>
      <c r="BC7" s="12" t="s">
        <v>189</v>
      </c>
      <c r="BD7" s="12" t="s">
        <v>193</v>
      </c>
      <c r="BE7" s="12" t="s">
        <v>199</v>
      </c>
      <c r="BF7" s="13" t="s">
        <v>23</v>
      </c>
      <c r="BG7" s="13" t="s">
        <v>24</v>
      </c>
      <c r="BH7" s="13" t="s">
        <v>25</v>
      </c>
      <c r="BI7" s="13" t="s">
        <v>26</v>
      </c>
      <c r="BJ7" s="13" t="s">
        <v>27</v>
      </c>
      <c r="BK7" s="13" t="s">
        <v>28</v>
      </c>
      <c r="BL7" s="13" t="s">
        <v>29</v>
      </c>
      <c r="BM7" s="13" t="s">
        <v>30</v>
      </c>
      <c r="BN7" s="13" t="s">
        <v>31</v>
      </c>
      <c r="BO7" s="13" t="s">
        <v>32</v>
      </c>
      <c r="BP7" s="13" t="s">
        <v>33</v>
      </c>
      <c r="BQ7" s="13" t="s">
        <v>34</v>
      </c>
      <c r="BR7" s="13" t="s">
        <v>35</v>
      </c>
      <c r="BS7" s="13" t="s">
        <v>36</v>
      </c>
      <c r="BT7" s="13" t="s">
        <v>37</v>
      </c>
      <c r="BU7" s="13" t="s">
        <v>38</v>
      </c>
      <c r="BV7" s="13" t="s">
        <v>39</v>
      </c>
      <c r="BW7" s="13" t="s">
        <v>40</v>
      </c>
      <c r="BX7" s="13" t="s">
        <v>41</v>
      </c>
      <c r="BY7" s="13" t="s">
        <v>42</v>
      </c>
      <c r="BZ7" s="13" t="s">
        <v>43</v>
      </c>
      <c r="CA7" s="13" t="s">
        <v>44</v>
      </c>
      <c r="CB7" s="13" t="s">
        <v>45</v>
      </c>
      <c r="CC7" s="13" t="s">
        <v>46</v>
      </c>
      <c r="CD7" s="13" t="s">
        <v>47</v>
      </c>
      <c r="CE7" s="13" t="s">
        <v>48</v>
      </c>
      <c r="CF7" s="13" t="s">
        <v>49</v>
      </c>
      <c r="CG7" s="13" t="s">
        <v>50</v>
      </c>
      <c r="CH7" s="13" t="s">
        <v>51</v>
      </c>
      <c r="CI7" s="13" t="s">
        <v>52</v>
      </c>
      <c r="CJ7" s="13" t="s">
        <v>53</v>
      </c>
      <c r="CK7" s="13" t="s">
        <v>54</v>
      </c>
      <c r="CL7" s="13" t="s">
        <v>55</v>
      </c>
      <c r="CM7" s="13" t="s">
        <v>56</v>
      </c>
      <c r="CN7" s="13" t="s">
        <v>57</v>
      </c>
      <c r="CO7" s="13" t="s">
        <v>58</v>
      </c>
      <c r="CP7" s="13" t="s">
        <v>59</v>
      </c>
      <c r="CQ7" s="13" t="s">
        <v>60</v>
      </c>
      <c r="CR7" s="13" t="s">
        <v>61</v>
      </c>
      <c r="CS7" s="13" t="s">
        <v>62</v>
      </c>
      <c r="CT7" s="13" t="s">
        <v>63</v>
      </c>
      <c r="CU7" s="13" t="s">
        <v>64</v>
      </c>
      <c r="CV7" s="13" t="s">
        <v>65</v>
      </c>
      <c r="CW7" s="13" t="s">
        <v>66</v>
      </c>
      <c r="CX7" s="13" t="s">
        <v>67</v>
      </c>
      <c r="CY7" s="13" t="s">
        <v>68</v>
      </c>
      <c r="CZ7" s="13" t="s">
        <v>69</v>
      </c>
      <c r="DA7" s="13" t="s">
        <v>70</v>
      </c>
      <c r="DB7" s="13" t="s">
        <v>71</v>
      </c>
      <c r="DC7" s="13" t="s">
        <v>72</v>
      </c>
      <c r="DD7" s="13" t="s">
        <v>91</v>
      </c>
      <c r="DE7" s="13" t="s">
        <v>92</v>
      </c>
      <c r="DF7" s="13" t="s">
        <v>93</v>
      </c>
      <c r="DG7" s="13" t="s">
        <v>94</v>
      </c>
      <c r="DH7" s="13" t="s">
        <v>96</v>
      </c>
      <c r="DI7" s="13" t="s">
        <v>97</v>
      </c>
      <c r="DJ7" s="13" t="s">
        <v>108</v>
      </c>
      <c r="DK7" s="13" t="s">
        <v>98</v>
      </c>
      <c r="DL7" s="13" t="s">
        <v>109</v>
      </c>
      <c r="DM7" s="13" t="s">
        <v>99</v>
      </c>
      <c r="DN7" s="13" t="s">
        <v>100</v>
      </c>
      <c r="DO7" s="13" t="s">
        <v>101</v>
      </c>
      <c r="DP7" s="13" t="s">
        <v>103</v>
      </c>
      <c r="DQ7" s="13" t="s">
        <v>104</v>
      </c>
      <c r="DR7" s="13" t="s">
        <v>105</v>
      </c>
      <c r="DS7" s="13" t="s">
        <v>110</v>
      </c>
      <c r="DT7" s="13" t="s">
        <v>112</v>
      </c>
      <c r="DU7" s="13" t="s">
        <v>113</v>
      </c>
      <c r="DV7" s="13" t="s">
        <v>115</v>
      </c>
      <c r="DW7" s="13" t="s">
        <v>116</v>
      </c>
      <c r="DX7" s="13" t="s">
        <v>117</v>
      </c>
      <c r="DY7" s="13" t="s">
        <v>118</v>
      </c>
      <c r="DZ7" s="13" t="s">
        <v>120</v>
      </c>
      <c r="EA7" s="13" t="s">
        <v>121</v>
      </c>
      <c r="EB7" s="13" t="s">
        <v>122</v>
      </c>
      <c r="EC7" s="13" t="s">
        <v>124</v>
      </c>
      <c r="ED7" s="13" t="s">
        <v>125</v>
      </c>
      <c r="EE7" s="13" t="s">
        <v>127</v>
      </c>
      <c r="EF7" s="13" t="s">
        <v>128</v>
      </c>
      <c r="EG7" s="13" t="s">
        <v>130</v>
      </c>
      <c r="EH7" s="13" t="s">
        <v>131</v>
      </c>
      <c r="EI7" s="13" t="s">
        <v>132</v>
      </c>
      <c r="EJ7" s="13" t="s">
        <v>133</v>
      </c>
      <c r="EK7" s="13" t="s">
        <v>135</v>
      </c>
      <c r="EL7" s="13" t="s">
        <v>136</v>
      </c>
      <c r="EM7" s="13" t="s">
        <v>137</v>
      </c>
      <c r="EN7" s="13" t="s">
        <v>139</v>
      </c>
      <c r="EO7" s="13" t="s">
        <v>140</v>
      </c>
      <c r="EP7" s="13" t="s">
        <v>141</v>
      </c>
      <c r="EQ7" s="13" t="s">
        <v>143</v>
      </c>
      <c r="ER7" s="13" t="s">
        <v>144</v>
      </c>
      <c r="ES7" s="13" t="s">
        <v>145</v>
      </c>
      <c r="ET7" s="13" t="s">
        <v>147</v>
      </c>
      <c r="EU7" s="13" t="s">
        <v>148</v>
      </c>
      <c r="EV7" s="13" t="s">
        <v>149</v>
      </c>
      <c r="EW7" s="13" t="s">
        <v>150</v>
      </c>
      <c r="EX7" s="13" t="s">
        <v>152</v>
      </c>
      <c r="EY7" s="13" t="s">
        <v>153</v>
      </c>
      <c r="EZ7" s="13" t="s">
        <v>154</v>
      </c>
      <c r="FA7" s="13" t="s">
        <v>156</v>
      </c>
      <c r="FB7" s="13" t="s">
        <v>157</v>
      </c>
      <c r="FC7" s="13" t="s">
        <v>159</v>
      </c>
      <c r="FD7" s="13" t="s">
        <v>160</v>
      </c>
      <c r="FE7" s="13" t="s">
        <v>161</v>
      </c>
      <c r="FF7" s="13" t="s">
        <v>163</v>
      </c>
      <c r="FG7" s="13" t="s">
        <v>164</v>
      </c>
      <c r="FH7" s="13" t="s">
        <v>165</v>
      </c>
      <c r="FI7" s="13" t="s">
        <v>167</v>
      </c>
      <c r="FJ7" s="13" t="s">
        <v>168</v>
      </c>
      <c r="FK7" s="13" t="s">
        <v>169</v>
      </c>
      <c r="FL7" s="13" t="s">
        <v>171</v>
      </c>
      <c r="FM7" s="13" t="s">
        <v>172</v>
      </c>
      <c r="FN7" s="13" t="s">
        <v>173</v>
      </c>
      <c r="FO7" s="13" t="s">
        <v>175</v>
      </c>
      <c r="FP7" s="13" t="s">
        <v>176</v>
      </c>
      <c r="FQ7" s="13" t="s">
        <v>177</v>
      </c>
      <c r="FR7" s="13" t="s">
        <v>178</v>
      </c>
      <c r="FS7" s="13" t="s">
        <v>180</v>
      </c>
      <c r="FT7" s="13" t="s">
        <v>181</v>
      </c>
      <c r="FU7" s="13" t="s">
        <v>182</v>
      </c>
      <c r="FV7" s="13" t="s">
        <v>183</v>
      </c>
      <c r="FW7" s="13" t="s">
        <v>184</v>
      </c>
      <c r="FX7" s="13" t="s">
        <v>186</v>
      </c>
      <c r="FY7" s="13" t="s">
        <v>187</v>
      </c>
      <c r="FZ7" s="13" t="s">
        <v>188</v>
      </c>
      <c r="GA7" s="13" t="s">
        <v>191</v>
      </c>
      <c r="GB7" s="13" t="s">
        <v>190</v>
      </c>
      <c r="GC7" s="13" t="s">
        <v>192</v>
      </c>
      <c r="GD7" s="13" t="s">
        <v>194</v>
      </c>
      <c r="GE7" s="13" t="s">
        <v>196</v>
      </c>
      <c r="GF7" s="13" t="s">
        <v>197</v>
      </c>
      <c r="GG7" s="13" t="s">
        <v>200</v>
      </c>
    </row>
    <row r="8" spans="1:189" s="19" customFormat="1" ht="12.95" customHeight="1" x14ac:dyDescent="0.25">
      <c r="A8" s="15"/>
      <c r="B8" s="16" t="s">
        <v>73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</row>
    <row r="9" spans="1:189" s="19" customFormat="1" ht="12.95" customHeight="1" x14ac:dyDescent="0.25">
      <c r="A9" s="3"/>
      <c r="B9" s="20" t="s">
        <v>74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22">
        <v>0</v>
      </c>
      <c r="EJ9" s="22">
        <v>0</v>
      </c>
      <c r="EK9" s="22">
        <v>0</v>
      </c>
      <c r="EL9" s="22">
        <v>0</v>
      </c>
      <c r="EM9" s="22">
        <v>0</v>
      </c>
      <c r="EN9" s="22">
        <v>0</v>
      </c>
      <c r="EO9" s="22">
        <v>0</v>
      </c>
      <c r="EP9" s="22">
        <v>0</v>
      </c>
      <c r="EQ9" s="22">
        <v>0</v>
      </c>
      <c r="ER9" s="22">
        <v>0</v>
      </c>
      <c r="ES9" s="22">
        <v>0</v>
      </c>
      <c r="ET9" s="22">
        <v>0</v>
      </c>
      <c r="EU9" s="22">
        <v>0</v>
      </c>
      <c r="EV9" s="22">
        <v>0</v>
      </c>
      <c r="EW9" s="22">
        <v>0</v>
      </c>
      <c r="EX9" s="22">
        <v>0</v>
      </c>
      <c r="EY9" s="22">
        <v>0</v>
      </c>
      <c r="EZ9" s="22">
        <v>0</v>
      </c>
      <c r="FA9" s="22">
        <v>0</v>
      </c>
      <c r="FB9" s="22">
        <v>0</v>
      </c>
      <c r="FC9" s="22">
        <v>0</v>
      </c>
      <c r="FD9" s="22">
        <v>0</v>
      </c>
      <c r="FE9" s="22">
        <v>0</v>
      </c>
      <c r="FF9" s="22">
        <v>0</v>
      </c>
      <c r="FG9" s="22">
        <v>0</v>
      </c>
      <c r="FH9" s="22">
        <v>0</v>
      </c>
      <c r="FI9" s="22">
        <v>0</v>
      </c>
      <c r="FJ9" s="22">
        <v>0</v>
      </c>
      <c r="FK9" s="22">
        <v>0</v>
      </c>
      <c r="FL9" s="22">
        <v>0</v>
      </c>
      <c r="FM9" s="22">
        <v>0</v>
      </c>
      <c r="FN9" s="22">
        <v>0</v>
      </c>
      <c r="FO9" s="22">
        <v>0</v>
      </c>
      <c r="FP9" s="22">
        <v>0</v>
      </c>
      <c r="FQ9" s="22">
        <v>0</v>
      </c>
      <c r="FR9" s="22">
        <v>0</v>
      </c>
      <c r="FS9" s="22">
        <v>0</v>
      </c>
      <c r="FT9" s="22">
        <v>0</v>
      </c>
      <c r="FU9" s="22">
        <v>0</v>
      </c>
      <c r="FV9" s="22">
        <v>0</v>
      </c>
      <c r="FW9" s="22">
        <v>0</v>
      </c>
      <c r="FX9" s="22">
        <v>0</v>
      </c>
      <c r="FY9" s="22">
        <v>0</v>
      </c>
      <c r="FZ9" s="22">
        <v>0</v>
      </c>
      <c r="GA9" s="22">
        <v>0</v>
      </c>
      <c r="GB9" s="22">
        <v>0</v>
      </c>
      <c r="GC9" s="22">
        <v>0</v>
      </c>
      <c r="GD9" s="22">
        <v>0</v>
      </c>
      <c r="GE9" s="22">
        <v>0</v>
      </c>
      <c r="GF9" s="22">
        <v>0</v>
      </c>
      <c r="GG9" s="22">
        <v>0</v>
      </c>
    </row>
    <row r="10" spans="1:189" ht="12.95" customHeight="1" x14ac:dyDescent="0.2">
      <c r="B10" s="23" t="s">
        <v>75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25">
        <v>0</v>
      </c>
      <c r="EJ10" s="25">
        <v>0</v>
      </c>
      <c r="EK10" s="25">
        <v>0</v>
      </c>
      <c r="EL10" s="25">
        <v>0</v>
      </c>
      <c r="EM10" s="25">
        <v>0</v>
      </c>
      <c r="EN10" s="25">
        <v>0</v>
      </c>
      <c r="EO10" s="25">
        <v>0</v>
      </c>
      <c r="EP10" s="25">
        <v>0</v>
      </c>
      <c r="EQ10" s="25">
        <v>0</v>
      </c>
      <c r="ER10" s="25">
        <v>0</v>
      </c>
      <c r="ES10" s="25">
        <v>0</v>
      </c>
      <c r="ET10" s="25">
        <v>0</v>
      </c>
      <c r="EU10" s="25">
        <v>0</v>
      </c>
      <c r="EV10" s="25">
        <v>0</v>
      </c>
      <c r="EW10" s="25">
        <v>0</v>
      </c>
      <c r="EX10" s="25">
        <v>0</v>
      </c>
      <c r="EY10" s="25">
        <v>0</v>
      </c>
      <c r="EZ10" s="25">
        <v>0</v>
      </c>
      <c r="FA10" s="25">
        <v>0</v>
      </c>
      <c r="FB10" s="25">
        <v>0</v>
      </c>
      <c r="FC10" s="25">
        <v>0</v>
      </c>
      <c r="FD10" s="25">
        <v>0</v>
      </c>
      <c r="FE10" s="25">
        <v>0</v>
      </c>
      <c r="FF10" s="25">
        <v>0</v>
      </c>
      <c r="FG10" s="25">
        <v>0</v>
      </c>
      <c r="FH10" s="25">
        <v>0</v>
      </c>
      <c r="FI10" s="25">
        <v>0</v>
      </c>
      <c r="FJ10" s="25">
        <v>0</v>
      </c>
      <c r="FK10" s="25">
        <v>0</v>
      </c>
      <c r="FL10" s="25">
        <v>0</v>
      </c>
      <c r="FM10" s="25">
        <v>0</v>
      </c>
      <c r="FN10" s="25">
        <v>0</v>
      </c>
      <c r="FO10" s="25">
        <v>0</v>
      </c>
      <c r="FP10" s="25">
        <v>0</v>
      </c>
      <c r="FQ10" s="25">
        <v>0</v>
      </c>
      <c r="FR10" s="25">
        <v>0</v>
      </c>
      <c r="FS10" s="25">
        <v>0</v>
      </c>
      <c r="FT10" s="25">
        <v>0</v>
      </c>
      <c r="FU10" s="25">
        <v>0</v>
      </c>
      <c r="FV10" s="25">
        <v>0</v>
      </c>
      <c r="FW10" s="25">
        <v>0</v>
      </c>
      <c r="FX10" s="25">
        <v>0</v>
      </c>
      <c r="FY10" s="25">
        <v>0</v>
      </c>
      <c r="FZ10" s="25">
        <v>0</v>
      </c>
      <c r="GA10" s="25">
        <v>0</v>
      </c>
      <c r="GB10" s="25">
        <v>0</v>
      </c>
      <c r="GC10" s="25">
        <v>0</v>
      </c>
      <c r="GD10" s="25">
        <v>0</v>
      </c>
      <c r="GE10" s="25">
        <v>0</v>
      </c>
      <c r="GF10" s="25">
        <v>0</v>
      </c>
      <c r="GG10" s="25">
        <v>0</v>
      </c>
    </row>
    <row r="11" spans="1:189" ht="12.95" customHeight="1" x14ac:dyDescent="0.2">
      <c r="B11" s="26" t="s">
        <v>76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25">
        <v>0</v>
      </c>
      <c r="EJ11" s="25">
        <v>0</v>
      </c>
      <c r="EK11" s="25">
        <v>0</v>
      </c>
      <c r="EL11" s="25">
        <v>0</v>
      </c>
      <c r="EM11" s="25">
        <v>0</v>
      </c>
      <c r="EN11" s="25">
        <v>0</v>
      </c>
      <c r="EO11" s="25">
        <v>0</v>
      </c>
      <c r="EP11" s="25">
        <v>0</v>
      </c>
      <c r="EQ11" s="25">
        <v>0</v>
      </c>
      <c r="ER11" s="25">
        <v>0</v>
      </c>
      <c r="ES11" s="25">
        <v>0</v>
      </c>
      <c r="ET11" s="25">
        <v>0</v>
      </c>
      <c r="EU11" s="25">
        <v>0</v>
      </c>
      <c r="EV11" s="25">
        <v>0</v>
      </c>
      <c r="EW11" s="25">
        <v>0</v>
      </c>
      <c r="EX11" s="25">
        <v>0</v>
      </c>
      <c r="EY11" s="25">
        <v>0</v>
      </c>
      <c r="EZ11" s="25">
        <v>0</v>
      </c>
      <c r="FA11" s="25">
        <v>0</v>
      </c>
      <c r="FB11" s="25">
        <v>0</v>
      </c>
      <c r="FC11" s="25">
        <v>0</v>
      </c>
      <c r="FD11" s="25">
        <v>0</v>
      </c>
      <c r="FE11" s="25">
        <v>0</v>
      </c>
      <c r="FF11" s="25">
        <v>0</v>
      </c>
      <c r="FG11" s="25">
        <v>0</v>
      </c>
      <c r="FH11" s="25">
        <v>0</v>
      </c>
      <c r="FI11" s="25">
        <v>0</v>
      </c>
      <c r="FJ11" s="25">
        <v>0</v>
      </c>
      <c r="FK11" s="25">
        <v>0</v>
      </c>
      <c r="FL11" s="25">
        <v>0</v>
      </c>
      <c r="FM11" s="25">
        <v>0</v>
      </c>
      <c r="FN11" s="25">
        <v>0</v>
      </c>
      <c r="FO11" s="25">
        <v>0</v>
      </c>
      <c r="FP11" s="25">
        <v>0</v>
      </c>
      <c r="FQ11" s="25">
        <v>0</v>
      </c>
      <c r="FR11" s="25">
        <v>0</v>
      </c>
      <c r="FS11" s="25">
        <v>0</v>
      </c>
      <c r="FT11" s="25">
        <v>0</v>
      </c>
      <c r="FU11" s="25">
        <v>0</v>
      </c>
      <c r="FV11" s="25">
        <v>0</v>
      </c>
      <c r="FW11" s="25">
        <v>0</v>
      </c>
      <c r="FX11" s="25">
        <v>0</v>
      </c>
      <c r="FY11" s="25">
        <v>0</v>
      </c>
      <c r="FZ11" s="25">
        <v>0</v>
      </c>
      <c r="GA11" s="25">
        <v>0</v>
      </c>
      <c r="GB11" s="25">
        <v>0</v>
      </c>
      <c r="GC11" s="25">
        <v>0</v>
      </c>
      <c r="GD11" s="25">
        <v>0</v>
      </c>
      <c r="GE11" s="25">
        <v>0</v>
      </c>
      <c r="GF11" s="25">
        <v>0</v>
      </c>
      <c r="GG11" s="25">
        <v>0</v>
      </c>
    </row>
    <row r="12" spans="1:189" s="19" customFormat="1" ht="12.95" customHeight="1" x14ac:dyDescent="0.25">
      <c r="A12" s="3"/>
      <c r="B12" s="20" t="s">
        <v>77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0.24416832999999999</v>
      </c>
      <c r="T12" s="21">
        <v>0</v>
      </c>
      <c r="U12" s="21">
        <v>-0.43772</v>
      </c>
      <c r="V12" s="21">
        <v>9.7931206799999995</v>
      </c>
      <c r="W12" s="21">
        <v>0</v>
      </c>
      <c r="X12" s="21">
        <v>0</v>
      </c>
      <c r="Y12" s="21">
        <v>62.400912900000002</v>
      </c>
      <c r="Z12" s="21">
        <v>0</v>
      </c>
      <c r="AA12" s="21">
        <v>0</v>
      </c>
      <c r="AB12" s="21">
        <v>0</v>
      </c>
      <c r="AC12" s="21">
        <v>740.40100945000006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0.41864075000000023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0.24416832999999999</v>
      </c>
      <c r="BX12" s="22">
        <v>0</v>
      </c>
      <c r="BY12" s="22">
        <v>0</v>
      </c>
      <c r="BZ12" s="22">
        <v>0</v>
      </c>
      <c r="CA12" s="22">
        <v>0</v>
      </c>
      <c r="CB12" s="22">
        <v>-0.43772</v>
      </c>
      <c r="CC12" s="22">
        <v>0</v>
      </c>
      <c r="CD12" s="22">
        <v>9.7931206799999995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62.400912900000002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727.40100945000006</v>
      </c>
      <c r="DA12" s="22">
        <v>13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0.41864075000000023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0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>
        <v>0</v>
      </c>
      <c r="FA12" s="22">
        <v>0</v>
      </c>
      <c r="FB12" s="22">
        <v>0</v>
      </c>
      <c r="FC12" s="22">
        <v>0</v>
      </c>
      <c r="FD12" s="22">
        <v>0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>
        <v>0</v>
      </c>
      <c r="FW12" s="22">
        <v>0</v>
      </c>
      <c r="FX12" s="22">
        <v>0</v>
      </c>
      <c r="FY12" s="22">
        <v>0</v>
      </c>
      <c r="FZ12" s="22">
        <v>0</v>
      </c>
      <c r="GA12" s="22">
        <v>0</v>
      </c>
      <c r="GB12" s="22">
        <v>0</v>
      </c>
      <c r="GC12" s="22">
        <v>0</v>
      </c>
      <c r="GD12" s="22">
        <v>0</v>
      </c>
      <c r="GE12" s="22">
        <v>0</v>
      </c>
      <c r="GF12" s="22">
        <v>0</v>
      </c>
      <c r="GG12" s="22">
        <v>0</v>
      </c>
    </row>
    <row r="13" spans="1:189" ht="12.95" customHeight="1" x14ac:dyDescent="0.2">
      <c r="B13" s="28" t="s">
        <v>75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0.24416832999999999</v>
      </c>
      <c r="T13" s="29">
        <v>0</v>
      </c>
      <c r="U13" s="29">
        <v>-0.43772</v>
      </c>
      <c r="V13" s="29">
        <v>9.7931206799999995</v>
      </c>
      <c r="W13" s="29">
        <v>0</v>
      </c>
      <c r="X13" s="29">
        <v>0</v>
      </c>
      <c r="Y13" s="29">
        <v>62.400912900000002</v>
      </c>
      <c r="Z13" s="29">
        <v>0</v>
      </c>
      <c r="AA13" s="29">
        <v>0</v>
      </c>
      <c r="AB13" s="29">
        <v>0</v>
      </c>
      <c r="AC13" s="29">
        <v>740.40100945000006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3.29334075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0.24416832999999999</v>
      </c>
      <c r="BX13" s="25">
        <v>0</v>
      </c>
      <c r="BY13" s="25">
        <v>0</v>
      </c>
      <c r="BZ13" s="25">
        <v>0</v>
      </c>
      <c r="CA13" s="25">
        <v>0</v>
      </c>
      <c r="CB13" s="25">
        <v>-0.43772</v>
      </c>
      <c r="CC13" s="25">
        <v>0</v>
      </c>
      <c r="CD13" s="25">
        <v>9.7931206799999995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0</v>
      </c>
      <c r="CK13" s="25">
        <v>0</v>
      </c>
      <c r="CL13" s="25">
        <v>0</v>
      </c>
      <c r="CM13" s="25">
        <v>62.400912900000002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0</v>
      </c>
      <c r="CZ13" s="25">
        <v>727.40100945000006</v>
      </c>
      <c r="DA13" s="25">
        <v>13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3.29334075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0</v>
      </c>
      <c r="EE13" s="25">
        <v>0</v>
      </c>
      <c r="EF13" s="25">
        <v>0</v>
      </c>
      <c r="EG13" s="25">
        <v>0</v>
      </c>
      <c r="EH13" s="25">
        <v>0</v>
      </c>
      <c r="EI13" s="25">
        <v>0</v>
      </c>
      <c r="EJ13" s="25">
        <v>0</v>
      </c>
      <c r="EK13" s="25">
        <v>0</v>
      </c>
      <c r="EL13" s="25">
        <v>0</v>
      </c>
      <c r="EM13" s="25">
        <v>0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0</v>
      </c>
      <c r="EW13" s="25">
        <v>0</v>
      </c>
      <c r="EX13" s="25">
        <v>0</v>
      </c>
      <c r="EY13" s="25">
        <v>0</v>
      </c>
      <c r="EZ13" s="25">
        <v>0</v>
      </c>
      <c r="FA13" s="25">
        <v>0</v>
      </c>
      <c r="FB13" s="25">
        <v>0</v>
      </c>
      <c r="FC13" s="25">
        <v>0</v>
      </c>
      <c r="FD13" s="25">
        <v>0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0</v>
      </c>
      <c r="FN13" s="25">
        <v>0</v>
      </c>
      <c r="FO13" s="25">
        <v>0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0</v>
      </c>
      <c r="FW13" s="25">
        <v>0</v>
      </c>
      <c r="FX13" s="25">
        <v>0</v>
      </c>
      <c r="FY13" s="25">
        <v>0</v>
      </c>
      <c r="FZ13" s="25">
        <v>0</v>
      </c>
      <c r="GA13" s="25">
        <v>0</v>
      </c>
      <c r="GB13" s="25">
        <v>0</v>
      </c>
      <c r="GC13" s="25">
        <v>0</v>
      </c>
      <c r="GD13" s="25">
        <v>0</v>
      </c>
      <c r="GE13" s="25">
        <v>0</v>
      </c>
      <c r="GF13" s="25">
        <v>0</v>
      </c>
      <c r="GG13" s="25">
        <v>0</v>
      </c>
    </row>
    <row r="14" spans="1:189" ht="12.95" customHeight="1" x14ac:dyDescent="0.2">
      <c r="B14" s="26" t="s">
        <v>76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-2.8746999999999998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-2.8746999999999998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0</v>
      </c>
      <c r="EW14" s="25">
        <v>0</v>
      </c>
      <c r="EX14" s="25">
        <v>0</v>
      </c>
      <c r="EY14" s="25">
        <v>0</v>
      </c>
      <c r="EZ14" s="25">
        <v>0</v>
      </c>
      <c r="FA14" s="25">
        <v>0</v>
      </c>
      <c r="FB14" s="25">
        <v>0</v>
      </c>
      <c r="FC14" s="25">
        <v>0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0</v>
      </c>
      <c r="FM14" s="25">
        <v>0</v>
      </c>
      <c r="FN14" s="25">
        <v>0</v>
      </c>
      <c r="FO14" s="25">
        <v>0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0</v>
      </c>
      <c r="FY14" s="25">
        <v>0</v>
      </c>
      <c r="FZ14" s="25">
        <v>0</v>
      </c>
      <c r="GA14" s="25">
        <v>0</v>
      </c>
      <c r="GB14" s="25">
        <v>0</v>
      </c>
      <c r="GC14" s="25">
        <v>0</v>
      </c>
      <c r="GD14" s="25">
        <v>0</v>
      </c>
      <c r="GE14" s="25">
        <v>0</v>
      </c>
      <c r="GF14" s="25">
        <v>0</v>
      </c>
      <c r="GG14" s="25">
        <v>0</v>
      </c>
    </row>
    <row r="15" spans="1:189" s="19" customFormat="1" ht="12.95" customHeight="1" x14ac:dyDescent="0.25">
      <c r="A15" s="3"/>
      <c r="B15" s="20" t="s">
        <v>78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22">
        <v>0</v>
      </c>
      <c r="EJ15" s="22">
        <v>0</v>
      </c>
      <c r="EK15" s="22">
        <v>0</v>
      </c>
      <c r="EL15" s="22">
        <v>0</v>
      </c>
      <c r="EM15" s="22">
        <v>0</v>
      </c>
      <c r="EN15" s="22">
        <v>0</v>
      </c>
      <c r="EO15" s="22">
        <v>0</v>
      </c>
      <c r="EP15" s="22">
        <v>0</v>
      </c>
      <c r="EQ15" s="22">
        <v>0</v>
      </c>
      <c r="ER15" s="22">
        <v>0</v>
      </c>
      <c r="ES15" s="22">
        <v>0</v>
      </c>
      <c r="ET15" s="22">
        <v>0</v>
      </c>
      <c r="EU15" s="22">
        <v>0</v>
      </c>
      <c r="EV15" s="22">
        <v>0</v>
      </c>
      <c r="EW15" s="22">
        <v>0</v>
      </c>
      <c r="EX15" s="22">
        <v>0</v>
      </c>
      <c r="EY15" s="22">
        <v>0</v>
      </c>
      <c r="EZ15" s="22">
        <v>0</v>
      </c>
      <c r="FA15" s="22">
        <v>0</v>
      </c>
      <c r="FB15" s="22">
        <v>0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0</v>
      </c>
      <c r="FV15" s="22">
        <v>0</v>
      </c>
      <c r="FW15" s="22">
        <v>0</v>
      </c>
      <c r="FX15" s="22">
        <v>0</v>
      </c>
      <c r="FY15" s="22">
        <v>0</v>
      </c>
      <c r="FZ15" s="22">
        <v>0</v>
      </c>
      <c r="GA15" s="22">
        <v>0</v>
      </c>
      <c r="GB15" s="22">
        <v>0</v>
      </c>
      <c r="GC15" s="22">
        <v>0</v>
      </c>
      <c r="GD15" s="22">
        <v>0</v>
      </c>
      <c r="GE15" s="22">
        <v>0</v>
      </c>
      <c r="GF15" s="22">
        <v>0</v>
      </c>
      <c r="GG15" s="22">
        <v>0</v>
      </c>
    </row>
    <row r="16" spans="1:189" ht="12.95" customHeight="1" x14ac:dyDescent="0.2">
      <c r="B16" s="23" t="s">
        <v>75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25">
        <v>0</v>
      </c>
      <c r="EJ16" s="25">
        <v>0</v>
      </c>
      <c r="EK16" s="25">
        <v>0</v>
      </c>
      <c r="EL16" s="25">
        <v>0</v>
      </c>
      <c r="EM16" s="25">
        <v>0</v>
      </c>
      <c r="EN16" s="25">
        <v>0</v>
      </c>
      <c r="EO16" s="25">
        <v>0</v>
      </c>
      <c r="EP16" s="25">
        <v>0</v>
      </c>
      <c r="EQ16" s="25">
        <v>0</v>
      </c>
      <c r="ER16" s="25">
        <v>0</v>
      </c>
      <c r="ES16" s="25">
        <v>0</v>
      </c>
      <c r="ET16" s="25">
        <v>0</v>
      </c>
      <c r="EU16" s="25">
        <v>0</v>
      </c>
      <c r="EV16" s="25">
        <v>0</v>
      </c>
      <c r="EW16" s="25">
        <v>0</v>
      </c>
      <c r="EX16" s="25">
        <v>0</v>
      </c>
      <c r="EY16" s="25">
        <v>0</v>
      </c>
      <c r="EZ16" s="25">
        <v>0</v>
      </c>
      <c r="FA16" s="25">
        <v>0</v>
      </c>
      <c r="FB16" s="25">
        <v>0</v>
      </c>
      <c r="FC16" s="25">
        <v>0</v>
      </c>
      <c r="FD16" s="25">
        <v>0</v>
      </c>
      <c r="FE16" s="25">
        <v>0</v>
      </c>
      <c r="FF16" s="25">
        <v>0</v>
      </c>
      <c r="FG16" s="25">
        <v>0</v>
      </c>
      <c r="FH16" s="25">
        <v>0</v>
      </c>
      <c r="FI16" s="25">
        <v>0</v>
      </c>
      <c r="FJ16" s="25">
        <v>0</v>
      </c>
      <c r="FK16" s="25">
        <v>0</v>
      </c>
      <c r="FL16" s="25">
        <v>0</v>
      </c>
      <c r="FM16" s="25">
        <v>0</v>
      </c>
      <c r="FN16" s="25">
        <v>0</v>
      </c>
      <c r="FO16" s="25">
        <v>0</v>
      </c>
      <c r="FP16" s="25">
        <v>0</v>
      </c>
      <c r="FQ16" s="25">
        <v>0</v>
      </c>
      <c r="FR16" s="25">
        <v>0</v>
      </c>
      <c r="FS16" s="25">
        <v>0</v>
      </c>
      <c r="FT16" s="25">
        <v>0</v>
      </c>
      <c r="FU16" s="25">
        <v>0</v>
      </c>
      <c r="FV16" s="25">
        <v>0</v>
      </c>
      <c r="FW16" s="25">
        <v>0</v>
      </c>
      <c r="FX16" s="25">
        <v>0</v>
      </c>
      <c r="FY16" s="25">
        <v>0</v>
      </c>
      <c r="FZ16" s="25">
        <v>0</v>
      </c>
      <c r="GA16" s="25">
        <v>0</v>
      </c>
      <c r="GB16" s="25">
        <v>0</v>
      </c>
      <c r="GC16" s="25">
        <v>0</v>
      </c>
      <c r="GD16" s="25">
        <v>0</v>
      </c>
      <c r="GE16" s="25">
        <v>0</v>
      </c>
      <c r="GF16" s="25">
        <v>0</v>
      </c>
      <c r="GG16" s="25">
        <v>0</v>
      </c>
    </row>
    <row r="17" spans="1:189" ht="12.95" customHeight="1" x14ac:dyDescent="0.2">
      <c r="B17" s="26" t="s">
        <v>76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  <c r="BL17" s="25">
        <v>0</v>
      </c>
      <c r="BM17" s="25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0</v>
      </c>
      <c r="EM17" s="25">
        <v>0</v>
      </c>
      <c r="EN17" s="25">
        <v>0</v>
      </c>
      <c r="EO17" s="25">
        <v>0</v>
      </c>
      <c r="EP17" s="25">
        <v>0</v>
      </c>
      <c r="EQ17" s="25">
        <v>0</v>
      </c>
      <c r="ER17" s="25">
        <v>0</v>
      </c>
      <c r="ES17" s="25">
        <v>0</v>
      </c>
      <c r="ET17" s="25">
        <v>0</v>
      </c>
      <c r="EU17" s="25">
        <v>0</v>
      </c>
      <c r="EV17" s="25">
        <v>0</v>
      </c>
      <c r="EW17" s="25">
        <v>0</v>
      </c>
      <c r="EX17" s="25">
        <v>0</v>
      </c>
      <c r="EY17" s="25">
        <v>0</v>
      </c>
      <c r="EZ17" s="25">
        <v>0</v>
      </c>
      <c r="FA17" s="25">
        <v>0</v>
      </c>
      <c r="FB17" s="25">
        <v>0</v>
      </c>
      <c r="FC17" s="25">
        <v>0</v>
      </c>
      <c r="FD17" s="25">
        <v>0</v>
      </c>
      <c r="FE17" s="25">
        <v>0</v>
      </c>
      <c r="FF17" s="25">
        <v>0</v>
      </c>
      <c r="FG17" s="25">
        <v>0</v>
      </c>
      <c r="FH17" s="25">
        <v>0</v>
      </c>
      <c r="FI17" s="25">
        <v>0</v>
      </c>
      <c r="FJ17" s="25">
        <v>0</v>
      </c>
      <c r="FK17" s="25">
        <v>0</v>
      </c>
      <c r="FL17" s="25">
        <v>0</v>
      </c>
      <c r="FM17" s="25">
        <v>0</v>
      </c>
      <c r="FN17" s="25">
        <v>0</v>
      </c>
      <c r="FO17" s="25">
        <v>0</v>
      </c>
      <c r="FP17" s="25">
        <v>0</v>
      </c>
      <c r="FQ17" s="25">
        <v>0</v>
      </c>
      <c r="FR17" s="25">
        <v>0</v>
      </c>
      <c r="FS17" s="25">
        <v>0</v>
      </c>
      <c r="FT17" s="25">
        <v>0</v>
      </c>
      <c r="FU17" s="25">
        <v>0</v>
      </c>
      <c r="FV17" s="25">
        <v>0</v>
      </c>
      <c r="FW17" s="25">
        <v>0</v>
      </c>
      <c r="FX17" s="25">
        <v>0</v>
      </c>
      <c r="FY17" s="25">
        <v>0</v>
      </c>
      <c r="FZ17" s="25">
        <v>0</v>
      </c>
      <c r="GA17" s="25">
        <v>0</v>
      </c>
      <c r="GB17" s="25">
        <v>0</v>
      </c>
      <c r="GC17" s="25">
        <v>0</v>
      </c>
      <c r="GD17" s="25">
        <v>0</v>
      </c>
      <c r="GE17" s="25">
        <v>0</v>
      </c>
      <c r="GF17" s="25">
        <v>0</v>
      </c>
      <c r="GG17" s="25">
        <v>0</v>
      </c>
    </row>
    <row r="18" spans="1:189" s="19" customFormat="1" ht="12.95" customHeight="1" x14ac:dyDescent="0.25">
      <c r="A18" s="3"/>
      <c r="B18" s="20" t="s">
        <v>79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22">
        <v>0</v>
      </c>
      <c r="EM18" s="22">
        <v>0</v>
      </c>
      <c r="EN18" s="22">
        <v>0</v>
      </c>
      <c r="EO18" s="22">
        <v>0</v>
      </c>
      <c r="EP18" s="22">
        <v>0</v>
      </c>
      <c r="EQ18" s="22">
        <v>0</v>
      </c>
      <c r="ER18" s="22">
        <v>0</v>
      </c>
      <c r="ES18" s="22">
        <v>0</v>
      </c>
      <c r="ET18" s="22">
        <v>0</v>
      </c>
      <c r="EU18" s="22">
        <v>0</v>
      </c>
      <c r="EV18" s="22">
        <v>0</v>
      </c>
      <c r="EW18" s="22">
        <v>0</v>
      </c>
      <c r="EX18" s="22">
        <v>0</v>
      </c>
      <c r="EY18" s="22">
        <v>0</v>
      </c>
      <c r="EZ18" s="22">
        <v>0</v>
      </c>
      <c r="FA18" s="22">
        <v>0</v>
      </c>
      <c r="FB18" s="22">
        <v>0</v>
      </c>
      <c r="FC18" s="22">
        <v>0</v>
      </c>
      <c r="FD18" s="22">
        <v>0</v>
      </c>
      <c r="FE18" s="22">
        <v>0</v>
      </c>
      <c r="FF18" s="22">
        <v>0</v>
      </c>
      <c r="FG18" s="22">
        <v>0</v>
      </c>
      <c r="FH18" s="22">
        <v>0</v>
      </c>
      <c r="FI18" s="22">
        <v>0</v>
      </c>
      <c r="FJ18" s="22">
        <v>0</v>
      </c>
      <c r="FK18" s="22">
        <v>0</v>
      </c>
      <c r="FL18" s="22">
        <v>0</v>
      </c>
      <c r="FM18" s="22">
        <v>0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22">
        <v>0</v>
      </c>
      <c r="FU18" s="22">
        <v>0</v>
      </c>
      <c r="FV18" s="22">
        <v>0</v>
      </c>
      <c r="FW18" s="22">
        <v>0</v>
      </c>
      <c r="FX18" s="22">
        <v>0</v>
      </c>
      <c r="FY18" s="22">
        <v>0</v>
      </c>
      <c r="FZ18" s="22">
        <v>0</v>
      </c>
      <c r="GA18" s="22">
        <v>0</v>
      </c>
      <c r="GB18" s="22">
        <v>0</v>
      </c>
      <c r="GC18" s="22">
        <v>0</v>
      </c>
      <c r="GD18" s="22">
        <v>0</v>
      </c>
      <c r="GE18" s="22">
        <v>0</v>
      </c>
      <c r="GF18" s="22">
        <v>0</v>
      </c>
      <c r="GG18" s="22">
        <v>0</v>
      </c>
    </row>
    <row r="19" spans="1:189" ht="12.95" customHeight="1" x14ac:dyDescent="0.2">
      <c r="B19" s="23" t="s">
        <v>75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25">
        <v>0</v>
      </c>
      <c r="EK19" s="25">
        <v>0</v>
      </c>
      <c r="EL19" s="25">
        <v>0</v>
      </c>
      <c r="EM19" s="25">
        <v>0</v>
      </c>
      <c r="EN19" s="25">
        <v>0</v>
      </c>
      <c r="EO19" s="25">
        <v>0</v>
      </c>
      <c r="EP19" s="25">
        <v>0</v>
      </c>
      <c r="EQ19" s="25">
        <v>0</v>
      </c>
      <c r="ER19" s="25">
        <v>0</v>
      </c>
      <c r="ES19" s="25">
        <v>0</v>
      </c>
      <c r="ET19" s="25">
        <v>0</v>
      </c>
      <c r="EU19" s="25">
        <v>0</v>
      </c>
      <c r="EV19" s="25">
        <v>0</v>
      </c>
      <c r="EW19" s="25">
        <v>0</v>
      </c>
      <c r="EX19" s="25">
        <v>0</v>
      </c>
      <c r="EY19" s="25">
        <v>0</v>
      </c>
      <c r="EZ19" s="25">
        <v>0</v>
      </c>
      <c r="FA19" s="25">
        <v>0</v>
      </c>
      <c r="FB19" s="25">
        <v>0</v>
      </c>
      <c r="FC19" s="25">
        <v>0</v>
      </c>
      <c r="FD19" s="25">
        <v>0</v>
      </c>
      <c r="FE19" s="25">
        <v>0</v>
      </c>
      <c r="FF19" s="25">
        <v>0</v>
      </c>
      <c r="FG19" s="25">
        <v>0</v>
      </c>
      <c r="FH19" s="25">
        <v>0</v>
      </c>
      <c r="FI19" s="25">
        <v>0</v>
      </c>
      <c r="FJ19" s="25">
        <v>0</v>
      </c>
      <c r="FK19" s="25">
        <v>0</v>
      </c>
      <c r="FL19" s="25">
        <v>0</v>
      </c>
      <c r="FM19" s="25">
        <v>0</v>
      </c>
      <c r="FN19" s="25">
        <v>0</v>
      </c>
      <c r="FO19" s="25">
        <v>0</v>
      </c>
      <c r="FP19" s="25">
        <v>0</v>
      </c>
      <c r="FQ19" s="25">
        <v>0</v>
      </c>
      <c r="FR19" s="25">
        <v>0</v>
      </c>
      <c r="FS19" s="25">
        <v>0</v>
      </c>
      <c r="FT19" s="25">
        <v>0</v>
      </c>
      <c r="FU19" s="25">
        <v>0</v>
      </c>
      <c r="FV19" s="25">
        <v>0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0</v>
      </c>
      <c r="GC19" s="25">
        <v>0</v>
      </c>
      <c r="GD19" s="25">
        <v>0</v>
      </c>
      <c r="GE19" s="25">
        <v>0</v>
      </c>
      <c r="GF19" s="25">
        <v>0</v>
      </c>
      <c r="GG19" s="25">
        <v>0</v>
      </c>
    </row>
    <row r="20" spans="1:189" ht="12.95" customHeight="1" x14ac:dyDescent="0.2">
      <c r="B20" s="26" t="s">
        <v>76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25">
        <v>0</v>
      </c>
      <c r="EK20" s="25">
        <v>0</v>
      </c>
      <c r="EL20" s="25">
        <v>0</v>
      </c>
      <c r="EM20" s="25">
        <v>0</v>
      </c>
      <c r="EN20" s="25">
        <v>0</v>
      </c>
      <c r="EO20" s="25">
        <v>0</v>
      </c>
      <c r="EP20" s="25">
        <v>0</v>
      </c>
      <c r="EQ20" s="25">
        <v>0</v>
      </c>
      <c r="ER20" s="25">
        <v>0</v>
      </c>
      <c r="ES20" s="25">
        <v>0</v>
      </c>
      <c r="ET20" s="25">
        <v>0</v>
      </c>
      <c r="EU20" s="25">
        <v>0</v>
      </c>
      <c r="EV20" s="25">
        <v>0</v>
      </c>
      <c r="EW20" s="25">
        <v>0</v>
      </c>
      <c r="EX20" s="25">
        <v>0</v>
      </c>
      <c r="EY20" s="25">
        <v>0</v>
      </c>
      <c r="EZ20" s="25">
        <v>0</v>
      </c>
      <c r="FA20" s="25">
        <v>0</v>
      </c>
      <c r="FB20" s="25">
        <v>0</v>
      </c>
      <c r="FC20" s="25">
        <v>0</v>
      </c>
      <c r="FD20" s="25">
        <v>0</v>
      </c>
      <c r="FE20" s="25">
        <v>0</v>
      </c>
      <c r="FF20" s="25">
        <v>0</v>
      </c>
      <c r="FG20" s="25">
        <v>0</v>
      </c>
      <c r="FH20" s="25">
        <v>0</v>
      </c>
      <c r="FI20" s="25">
        <v>0</v>
      </c>
      <c r="FJ20" s="25">
        <v>0</v>
      </c>
      <c r="FK20" s="25">
        <v>0</v>
      </c>
      <c r="FL20" s="25">
        <v>0</v>
      </c>
      <c r="FM20" s="25">
        <v>0</v>
      </c>
      <c r="FN20" s="25">
        <v>0</v>
      </c>
      <c r="FO20" s="25">
        <v>0</v>
      </c>
      <c r="FP20" s="25">
        <v>0</v>
      </c>
      <c r="FQ20" s="25">
        <v>0</v>
      </c>
      <c r="FR20" s="25">
        <v>0</v>
      </c>
      <c r="FS20" s="25">
        <v>0</v>
      </c>
      <c r="FT20" s="25">
        <v>0</v>
      </c>
      <c r="FU20" s="25">
        <v>0</v>
      </c>
      <c r="FV20" s="25">
        <v>0</v>
      </c>
      <c r="FW20" s="25">
        <v>0</v>
      </c>
      <c r="FX20" s="25">
        <v>0</v>
      </c>
      <c r="FY20" s="25">
        <v>0</v>
      </c>
      <c r="FZ20" s="25">
        <v>0</v>
      </c>
      <c r="GA20" s="25">
        <v>0</v>
      </c>
      <c r="GB20" s="25">
        <v>0</v>
      </c>
      <c r="GC20" s="25">
        <v>0</v>
      </c>
      <c r="GD20" s="25">
        <v>0</v>
      </c>
      <c r="GE20" s="25">
        <v>0</v>
      </c>
      <c r="GF20" s="25">
        <v>0</v>
      </c>
      <c r="GG20" s="25">
        <v>0</v>
      </c>
    </row>
    <row r="21" spans="1:189" s="19" customFormat="1" ht="25.5" customHeight="1" x14ac:dyDescent="0.25">
      <c r="A21" s="3"/>
      <c r="B21" s="20" t="s">
        <v>80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-15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22">
        <v>0</v>
      </c>
      <c r="EJ21" s="22">
        <v>0</v>
      </c>
      <c r="EK21" s="22">
        <v>0</v>
      </c>
      <c r="EL21" s="22">
        <v>0</v>
      </c>
      <c r="EM21" s="22">
        <v>0</v>
      </c>
      <c r="EN21" s="22">
        <v>0</v>
      </c>
      <c r="EO21" s="22">
        <v>0</v>
      </c>
      <c r="EP21" s="22">
        <v>0</v>
      </c>
      <c r="EQ21" s="22">
        <v>0</v>
      </c>
      <c r="ER21" s="22">
        <v>0</v>
      </c>
      <c r="ES21" s="22">
        <v>0</v>
      </c>
      <c r="ET21" s="22">
        <v>0</v>
      </c>
      <c r="EU21" s="22">
        <v>0</v>
      </c>
      <c r="EV21" s="22">
        <v>0</v>
      </c>
      <c r="EW21" s="22">
        <v>0</v>
      </c>
      <c r="EX21" s="22">
        <v>0</v>
      </c>
      <c r="EY21" s="22">
        <v>0</v>
      </c>
      <c r="EZ21" s="22">
        <v>0</v>
      </c>
      <c r="FA21" s="22">
        <v>0</v>
      </c>
      <c r="FB21" s="22">
        <v>-15</v>
      </c>
      <c r="FC21" s="22">
        <v>0</v>
      </c>
      <c r="FD21" s="22">
        <v>0</v>
      </c>
      <c r="FE21" s="22">
        <v>0</v>
      </c>
      <c r="FF21" s="22">
        <v>0</v>
      </c>
      <c r="FG21" s="22">
        <v>0</v>
      </c>
      <c r="FH21" s="22">
        <v>0</v>
      </c>
      <c r="FI21" s="22">
        <v>0</v>
      </c>
      <c r="FJ21" s="22">
        <v>0</v>
      </c>
      <c r="FK21" s="22">
        <v>0</v>
      </c>
      <c r="FL21" s="22">
        <v>0</v>
      </c>
      <c r="FM21" s="22">
        <v>0</v>
      </c>
      <c r="FN21" s="22">
        <v>0</v>
      </c>
      <c r="FO21" s="22">
        <v>0</v>
      </c>
      <c r="FP21" s="22">
        <v>0</v>
      </c>
      <c r="FQ21" s="22">
        <v>0</v>
      </c>
      <c r="FR21" s="22">
        <v>0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2">
        <v>0</v>
      </c>
      <c r="FZ21" s="22">
        <v>0</v>
      </c>
      <c r="GA21" s="22">
        <v>0</v>
      </c>
      <c r="GB21" s="22">
        <v>0</v>
      </c>
      <c r="GC21" s="22">
        <v>0</v>
      </c>
      <c r="GD21" s="22">
        <v>0</v>
      </c>
      <c r="GE21" s="22">
        <v>0</v>
      </c>
      <c r="GF21" s="22">
        <v>0</v>
      </c>
      <c r="GG21" s="22">
        <v>0</v>
      </c>
    </row>
    <row r="22" spans="1:189" ht="12.95" customHeight="1" x14ac:dyDescent="0.2">
      <c r="B22" s="23" t="s">
        <v>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-15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25">
        <v>0</v>
      </c>
      <c r="EJ22" s="25">
        <v>0</v>
      </c>
      <c r="EK22" s="25">
        <v>0</v>
      </c>
      <c r="EL22" s="25">
        <v>0</v>
      </c>
      <c r="EM22" s="25">
        <v>0</v>
      </c>
      <c r="EN22" s="25">
        <v>0</v>
      </c>
      <c r="EO22" s="25">
        <v>0</v>
      </c>
      <c r="EP22" s="25">
        <v>0</v>
      </c>
      <c r="EQ22" s="25">
        <v>0</v>
      </c>
      <c r="ER22" s="25">
        <v>0</v>
      </c>
      <c r="ES22" s="25">
        <v>0</v>
      </c>
      <c r="ET22" s="25">
        <v>0</v>
      </c>
      <c r="EU22" s="25">
        <v>0</v>
      </c>
      <c r="EV22" s="25">
        <v>0</v>
      </c>
      <c r="EW22" s="25">
        <v>0</v>
      </c>
      <c r="EX22" s="25">
        <v>0</v>
      </c>
      <c r="EY22" s="25">
        <v>0</v>
      </c>
      <c r="EZ22" s="25">
        <v>0</v>
      </c>
      <c r="FA22" s="25">
        <v>0</v>
      </c>
      <c r="FB22" s="25">
        <v>-15</v>
      </c>
      <c r="FC22" s="25">
        <v>0</v>
      </c>
      <c r="FD22" s="25">
        <v>0</v>
      </c>
      <c r="FE22" s="25">
        <v>0</v>
      </c>
      <c r="FF22" s="25">
        <v>0</v>
      </c>
      <c r="FG22" s="25">
        <v>0</v>
      </c>
      <c r="FH22" s="25">
        <v>0</v>
      </c>
      <c r="FI22" s="25">
        <v>0</v>
      </c>
      <c r="FJ22" s="25">
        <v>0</v>
      </c>
      <c r="FK22" s="25">
        <v>0</v>
      </c>
      <c r="FL22" s="25">
        <v>0</v>
      </c>
      <c r="FM22" s="25">
        <v>0</v>
      </c>
      <c r="FN22" s="25">
        <v>0</v>
      </c>
      <c r="FO22" s="25">
        <v>0</v>
      </c>
      <c r="FP22" s="25">
        <v>0</v>
      </c>
      <c r="FQ22" s="25">
        <v>0</v>
      </c>
      <c r="FR22" s="25">
        <v>0</v>
      </c>
      <c r="FS22" s="25">
        <v>0</v>
      </c>
      <c r="FT22" s="25">
        <v>0</v>
      </c>
      <c r="FU22" s="25">
        <v>0</v>
      </c>
      <c r="FV22" s="25">
        <v>0</v>
      </c>
      <c r="FW22" s="25">
        <v>0</v>
      </c>
      <c r="FX22" s="25">
        <v>0</v>
      </c>
      <c r="FY22" s="25">
        <v>0</v>
      </c>
      <c r="FZ22" s="25">
        <v>0</v>
      </c>
      <c r="GA22" s="25">
        <v>0</v>
      </c>
      <c r="GB22" s="25">
        <v>0</v>
      </c>
      <c r="GC22" s="25">
        <v>0</v>
      </c>
      <c r="GD22" s="25">
        <v>0</v>
      </c>
      <c r="GE22" s="25">
        <v>0</v>
      </c>
      <c r="GF22" s="25">
        <v>0</v>
      </c>
      <c r="GG22" s="25">
        <v>0</v>
      </c>
    </row>
    <row r="23" spans="1:189" ht="12.95" customHeight="1" x14ac:dyDescent="0.2">
      <c r="B23" s="26" t="s">
        <v>76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25">
        <v>0</v>
      </c>
      <c r="EJ23" s="25">
        <v>0</v>
      </c>
      <c r="EK23" s="25">
        <v>0</v>
      </c>
      <c r="EL23" s="25">
        <v>0</v>
      </c>
      <c r="EM23" s="25">
        <v>0</v>
      </c>
      <c r="EN23" s="25">
        <v>0</v>
      </c>
      <c r="EO23" s="25">
        <v>0</v>
      </c>
      <c r="EP23" s="25">
        <v>0</v>
      </c>
      <c r="EQ23" s="25">
        <v>0</v>
      </c>
      <c r="ER23" s="25">
        <v>0</v>
      </c>
      <c r="ES23" s="25">
        <v>0</v>
      </c>
      <c r="ET23" s="25">
        <v>0</v>
      </c>
      <c r="EU23" s="25">
        <v>0</v>
      </c>
      <c r="EV23" s="25">
        <v>0</v>
      </c>
      <c r="EW23" s="25">
        <v>0</v>
      </c>
      <c r="EX23" s="25">
        <v>0</v>
      </c>
      <c r="EY23" s="25">
        <v>0</v>
      </c>
      <c r="EZ23" s="25">
        <v>0</v>
      </c>
      <c r="FA23" s="25">
        <v>0</v>
      </c>
      <c r="FB23" s="25">
        <v>0</v>
      </c>
      <c r="FC23" s="25">
        <v>0</v>
      </c>
      <c r="FD23" s="25">
        <v>0</v>
      </c>
      <c r="FE23" s="25">
        <v>0</v>
      </c>
      <c r="FF23" s="25">
        <v>0</v>
      </c>
      <c r="FG23" s="25">
        <v>0</v>
      </c>
      <c r="FH23" s="25">
        <v>0</v>
      </c>
      <c r="FI23" s="25">
        <v>0</v>
      </c>
      <c r="FJ23" s="25">
        <v>0</v>
      </c>
      <c r="FK23" s="25">
        <v>0</v>
      </c>
      <c r="FL23" s="25">
        <v>0</v>
      </c>
      <c r="FM23" s="25">
        <v>0</v>
      </c>
      <c r="FN23" s="25">
        <v>0</v>
      </c>
      <c r="FO23" s="25">
        <v>0</v>
      </c>
      <c r="FP23" s="25">
        <v>0</v>
      </c>
      <c r="FQ23" s="25">
        <v>0</v>
      </c>
      <c r="FR23" s="25">
        <v>0</v>
      </c>
      <c r="FS23" s="25">
        <v>0</v>
      </c>
      <c r="FT23" s="25">
        <v>0</v>
      </c>
      <c r="FU23" s="25">
        <v>0</v>
      </c>
      <c r="FV23" s="25">
        <v>0</v>
      </c>
      <c r="FW23" s="25">
        <v>0</v>
      </c>
      <c r="FX23" s="25">
        <v>0</v>
      </c>
      <c r="FY23" s="25">
        <v>0</v>
      </c>
      <c r="FZ23" s="25">
        <v>0</v>
      </c>
      <c r="GA23" s="25">
        <v>0</v>
      </c>
      <c r="GB23" s="25">
        <v>0</v>
      </c>
      <c r="GC23" s="25">
        <v>0</v>
      </c>
      <c r="GD23" s="25">
        <v>0</v>
      </c>
      <c r="GE23" s="25">
        <v>0</v>
      </c>
      <c r="GF23" s="25">
        <v>0</v>
      </c>
      <c r="GG23" s="25">
        <v>0</v>
      </c>
    </row>
    <row r="24" spans="1:189" s="19" customFormat="1" ht="12.95" customHeight="1" x14ac:dyDescent="0.25">
      <c r="A24" s="3"/>
      <c r="B24" s="20" t="s">
        <v>81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72.995999999999995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838.89594899999997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72.995999999999995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838.89594899999997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22">
        <v>0</v>
      </c>
      <c r="EK24" s="22">
        <v>0</v>
      </c>
      <c r="EL24" s="22">
        <v>0</v>
      </c>
      <c r="EM24" s="22">
        <v>0</v>
      </c>
      <c r="EN24" s="22">
        <v>0</v>
      </c>
      <c r="EO24" s="22">
        <v>0</v>
      </c>
      <c r="EP24" s="22">
        <v>0</v>
      </c>
      <c r="EQ24" s="22">
        <v>0</v>
      </c>
      <c r="ER24" s="22">
        <v>0</v>
      </c>
      <c r="ES24" s="22">
        <v>0</v>
      </c>
      <c r="ET24" s="22">
        <v>0</v>
      </c>
      <c r="EU24" s="22">
        <v>0</v>
      </c>
      <c r="EV24" s="22">
        <v>0</v>
      </c>
      <c r="EW24" s="22">
        <v>0</v>
      </c>
      <c r="EX24" s="22">
        <v>0</v>
      </c>
      <c r="EY24" s="22">
        <v>0</v>
      </c>
      <c r="EZ24" s="22">
        <v>0</v>
      </c>
      <c r="FA24" s="22">
        <v>0</v>
      </c>
      <c r="FB24" s="22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0</v>
      </c>
      <c r="FH24" s="22">
        <v>0</v>
      </c>
      <c r="FI24" s="22">
        <v>0</v>
      </c>
      <c r="FJ24" s="22">
        <v>0</v>
      </c>
      <c r="FK24" s="22">
        <v>0</v>
      </c>
      <c r="FL24" s="22">
        <v>0</v>
      </c>
      <c r="FM24" s="22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2">
        <v>0</v>
      </c>
      <c r="FU24" s="22">
        <v>0</v>
      </c>
      <c r="FV24" s="22">
        <v>0</v>
      </c>
      <c r="FW24" s="22">
        <v>0</v>
      </c>
      <c r="FX24" s="22">
        <v>0</v>
      </c>
      <c r="FY24" s="22">
        <v>0</v>
      </c>
      <c r="FZ24" s="22">
        <v>0</v>
      </c>
      <c r="GA24" s="22">
        <v>0</v>
      </c>
      <c r="GB24" s="22">
        <v>0</v>
      </c>
      <c r="GC24" s="22">
        <v>0</v>
      </c>
      <c r="GD24" s="22">
        <v>0</v>
      </c>
      <c r="GE24" s="22">
        <v>0</v>
      </c>
      <c r="GF24" s="22">
        <v>0</v>
      </c>
      <c r="GG24" s="22">
        <v>0</v>
      </c>
    </row>
    <row r="25" spans="1:189" ht="12.95" customHeight="1" x14ac:dyDescent="0.2">
      <c r="B25" s="23" t="s">
        <v>75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72.995999999999995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838.89594899999997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72.995999999999995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838.89594899999997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25">
        <v>0</v>
      </c>
      <c r="EJ25" s="25">
        <v>0</v>
      </c>
      <c r="EK25" s="25">
        <v>0</v>
      </c>
      <c r="EL25" s="25">
        <v>0</v>
      </c>
      <c r="EM25" s="25">
        <v>0</v>
      </c>
      <c r="EN25" s="25">
        <v>0</v>
      </c>
      <c r="EO25" s="25">
        <v>0</v>
      </c>
      <c r="EP25" s="25">
        <v>0</v>
      </c>
      <c r="EQ25" s="25">
        <v>0</v>
      </c>
      <c r="ER25" s="25">
        <v>0</v>
      </c>
      <c r="ES25" s="25">
        <v>0</v>
      </c>
      <c r="ET25" s="25">
        <v>0</v>
      </c>
      <c r="EU25" s="25">
        <v>0</v>
      </c>
      <c r="EV25" s="25">
        <v>0</v>
      </c>
      <c r="EW25" s="25">
        <v>0</v>
      </c>
      <c r="EX25" s="25">
        <v>0</v>
      </c>
      <c r="EY25" s="25">
        <v>0</v>
      </c>
      <c r="EZ25" s="25">
        <v>0</v>
      </c>
      <c r="FA25" s="25">
        <v>0</v>
      </c>
      <c r="FB25" s="25">
        <v>0</v>
      </c>
      <c r="FC25" s="25">
        <v>0</v>
      </c>
      <c r="FD25" s="25">
        <v>0</v>
      </c>
      <c r="FE25" s="25">
        <v>0</v>
      </c>
      <c r="FF25" s="25">
        <v>0</v>
      </c>
      <c r="FG25" s="25">
        <v>0</v>
      </c>
      <c r="FH25" s="25">
        <v>0</v>
      </c>
      <c r="FI25" s="25">
        <v>0</v>
      </c>
      <c r="FJ25" s="25">
        <v>0</v>
      </c>
      <c r="FK25" s="25">
        <v>0</v>
      </c>
      <c r="FL25" s="25">
        <v>0</v>
      </c>
      <c r="FM25" s="25">
        <v>0</v>
      </c>
      <c r="FN25" s="25">
        <v>0</v>
      </c>
      <c r="FO25" s="25">
        <v>0</v>
      </c>
      <c r="FP25" s="25">
        <v>0</v>
      </c>
      <c r="FQ25" s="25">
        <v>0</v>
      </c>
      <c r="FR25" s="25">
        <v>0</v>
      </c>
      <c r="FS25" s="25">
        <v>0</v>
      </c>
      <c r="FT25" s="25">
        <v>0</v>
      </c>
      <c r="FU25" s="25">
        <v>0</v>
      </c>
      <c r="FV25" s="25">
        <v>0</v>
      </c>
      <c r="FW25" s="25">
        <v>0</v>
      </c>
      <c r="FX25" s="25">
        <v>0</v>
      </c>
      <c r="FY25" s="25">
        <v>0</v>
      </c>
      <c r="FZ25" s="25">
        <v>0</v>
      </c>
      <c r="GA25" s="25">
        <v>0</v>
      </c>
      <c r="GB25" s="25">
        <v>0</v>
      </c>
      <c r="GC25" s="25">
        <v>0</v>
      </c>
      <c r="GD25" s="25">
        <v>0</v>
      </c>
      <c r="GE25" s="25">
        <v>0</v>
      </c>
      <c r="GF25" s="25">
        <v>0</v>
      </c>
      <c r="GG25" s="25">
        <v>0</v>
      </c>
    </row>
    <row r="26" spans="1:189" ht="12.95" customHeight="1" x14ac:dyDescent="0.2">
      <c r="B26" s="26" t="s">
        <v>76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0</v>
      </c>
      <c r="EW26" s="25">
        <v>0</v>
      </c>
      <c r="EX26" s="25">
        <v>0</v>
      </c>
      <c r="EY26" s="25">
        <v>0</v>
      </c>
      <c r="EZ26" s="25">
        <v>0</v>
      </c>
      <c r="FA26" s="25">
        <v>0</v>
      </c>
      <c r="FB26" s="25">
        <v>0</v>
      </c>
      <c r="FC26" s="25">
        <v>0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0</v>
      </c>
      <c r="FY26" s="25">
        <v>0</v>
      </c>
      <c r="FZ26" s="25">
        <v>0</v>
      </c>
      <c r="GA26" s="25">
        <v>0</v>
      </c>
      <c r="GB26" s="25">
        <v>0</v>
      </c>
      <c r="GC26" s="25">
        <v>0</v>
      </c>
      <c r="GD26" s="25">
        <v>0</v>
      </c>
      <c r="GE26" s="25">
        <v>0</v>
      </c>
      <c r="GF26" s="25">
        <v>0</v>
      </c>
      <c r="GG26" s="25">
        <v>0</v>
      </c>
    </row>
    <row r="27" spans="1:189" s="19" customFormat="1" ht="12.95" customHeight="1" x14ac:dyDescent="0.25">
      <c r="A27" s="3"/>
      <c r="B27" s="20" t="s">
        <v>82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615.01917026000001</v>
      </c>
      <c r="T27" s="21">
        <v>0</v>
      </c>
      <c r="U27" s="21">
        <v>192.36667405</v>
      </c>
      <c r="V27" s="21">
        <v>0</v>
      </c>
      <c r="W27" s="21">
        <v>0</v>
      </c>
      <c r="X27" s="21">
        <v>0</v>
      </c>
      <c r="Y27" s="21">
        <v>2.6970156699999999</v>
      </c>
      <c r="Z27" s="21">
        <v>391.15217956000004</v>
      </c>
      <c r="AA27" s="21">
        <v>0</v>
      </c>
      <c r="AB27" s="21">
        <v>395.84649000999997</v>
      </c>
      <c r="AC27" s="21">
        <v>0</v>
      </c>
      <c r="AD27" s="21">
        <v>56.25</v>
      </c>
      <c r="AE27" s="21">
        <v>0</v>
      </c>
      <c r="AF27" s="21">
        <v>0</v>
      </c>
      <c r="AG27" s="21">
        <v>50.701264289999997</v>
      </c>
      <c r="AH27" s="21">
        <v>52.727580000000003</v>
      </c>
      <c r="AI27" s="21">
        <v>0</v>
      </c>
      <c r="AJ27" s="21">
        <v>0</v>
      </c>
      <c r="AK27" s="21">
        <v>57.866140430000002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892.95826127999999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615.01917026000001</v>
      </c>
      <c r="BX27" s="22">
        <v>0</v>
      </c>
      <c r="BY27" s="22">
        <v>0</v>
      </c>
      <c r="BZ27" s="22">
        <v>0</v>
      </c>
      <c r="CA27" s="22">
        <v>0</v>
      </c>
      <c r="CB27" s="22">
        <v>192.36667405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2">
        <v>0</v>
      </c>
      <c r="CJ27" s="22">
        <v>0</v>
      </c>
      <c r="CK27" s="22">
        <v>0</v>
      </c>
      <c r="CL27" s="22">
        <v>0</v>
      </c>
      <c r="CM27" s="22">
        <v>-1.91071433</v>
      </c>
      <c r="CN27" s="22">
        <v>0</v>
      </c>
      <c r="CO27" s="22">
        <v>4.6077300000000001</v>
      </c>
      <c r="CP27" s="22">
        <v>165.53985105999999</v>
      </c>
      <c r="CQ27" s="22">
        <v>72.169352719999992</v>
      </c>
      <c r="CR27" s="22">
        <v>153.44297578000001</v>
      </c>
      <c r="CS27" s="22">
        <v>0</v>
      </c>
      <c r="CT27" s="22">
        <v>0</v>
      </c>
      <c r="CU27" s="22">
        <v>0</v>
      </c>
      <c r="CV27" s="22">
        <v>27</v>
      </c>
      <c r="CW27" s="22">
        <v>368.84649000999997</v>
      </c>
      <c r="CX27" s="22">
        <v>0</v>
      </c>
      <c r="CY27" s="22">
        <v>0</v>
      </c>
      <c r="CZ27" s="22">
        <v>0</v>
      </c>
      <c r="DA27" s="22">
        <v>0</v>
      </c>
      <c r="DB27" s="22">
        <v>0</v>
      </c>
      <c r="DC27" s="22">
        <v>56.25</v>
      </c>
      <c r="DD27" s="22">
        <v>0</v>
      </c>
      <c r="DE27" s="22">
        <v>0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50.701264289999997</v>
      </c>
      <c r="DL27" s="22">
        <v>0</v>
      </c>
      <c r="DM27" s="22">
        <v>0</v>
      </c>
      <c r="DN27" s="22">
        <v>52.727580000000003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0</v>
      </c>
      <c r="DX27" s="22">
        <v>57.866140430000002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0</v>
      </c>
      <c r="EM27" s="22">
        <v>0</v>
      </c>
      <c r="EN27" s="22">
        <v>0</v>
      </c>
      <c r="EO27" s="22">
        <v>892.95826127999999</v>
      </c>
      <c r="EP27" s="22">
        <v>0</v>
      </c>
      <c r="EQ27" s="22">
        <v>0</v>
      </c>
      <c r="ER27" s="22">
        <v>0</v>
      </c>
      <c r="ES27" s="22">
        <v>0</v>
      </c>
      <c r="ET27" s="22">
        <v>0</v>
      </c>
      <c r="EU27" s="22">
        <v>0</v>
      </c>
      <c r="EV27" s="22">
        <v>0</v>
      </c>
      <c r="EW27" s="22">
        <v>0</v>
      </c>
      <c r="EX27" s="22">
        <v>0</v>
      </c>
      <c r="EY27" s="22">
        <v>0</v>
      </c>
      <c r="EZ27" s="22">
        <v>0</v>
      </c>
      <c r="FA27" s="22">
        <v>0</v>
      </c>
      <c r="FB27" s="22">
        <v>0</v>
      </c>
      <c r="FC27" s="22">
        <v>0</v>
      </c>
      <c r="FD27" s="22">
        <v>0</v>
      </c>
      <c r="FE27" s="22">
        <v>0</v>
      </c>
      <c r="FF27" s="22">
        <v>0</v>
      </c>
      <c r="FG27" s="22">
        <v>0</v>
      </c>
      <c r="FH27" s="22">
        <v>0</v>
      </c>
      <c r="FI27" s="22">
        <v>0</v>
      </c>
      <c r="FJ27" s="22">
        <v>0</v>
      </c>
      <c r="FK27" s="22">
        <v>0</v>
      </c>
      <c r="FL27" s="22">
        <v>0</v>
      </c>
      <c r="FM27" s="22">
        <v>0</v>
      </c>
      <c r="FN27" s="22">
        <v>0</v>
      </c>
      <c r="FO27" s="22">
        <v>0</v>
      </c>
      <c r="FP27" s="22">
        <v>0</v>
      </c>
      <c r="FQ27" s="22">
        <v>0</v>
      </c>
      <c r="FR27" s="22">
        <v>0</v>
      </c>
      <c r="FS27" s="22">
        <v>0</v>
      </c>
      <c r="FT27" s="22">
        <v>0</v>
      </c>
      <c r="FU27" s="22">
        <v>0</v>
      </c>
      <c r="FV27" s="22">
        <v>0</v>
      </c>
      <c r="FW27" s="22">
        <v>0</v>
      </c>
      <c r="FX27" s="22">
        <v>0</v>
      </c>
      <c r="FY27" s="22">
        <v>0</v>
      </c>
      <c r="FZ27" s="22">
        <v>0</v>
      </c>
      <c r="GA27" s="22">
        <v>0</v>
      </c>
      <c r="GB27" s="22">
        <v>0</v>
      </c>
      <c r="GC27" s="22">
        <v>0</v>
      </c>
      <c r="GD27" s="22">
        <v>0</v>
      </c>
      <c r="GE27" s="22">
        <v>0</v>
      </c>
      <c r="GF27" s="22">
        <v>0</v>
      </c>
      <c r="GG27" s="22">
        <v>0</v>
      </c>
    </row>
    <row r="28" spans="1:189" ht="12.95" customHeight="1" x14ac:dyDescent="0.2">
      <c r="B28" s="23" t="s">
        <v>75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615.01917026000001</v>
      </c>
      <c r="T28" s="24">
        <v>0</v>
      </c>
      <c r="U28" s="24">
        <v>192.36667405</v>
      </c>
      <c r="V28" s="24">
        <v>0</v>
      </c>
      <c r="W28" s="24">
        <v>0</v>
      </c>
      <c r="X28" s="24">
        <v>0</v>
      </c>
      <c r="Y28" s="24">
        <v>3.2089856699999997</v>
      </c>
      <c r="Z28" s="24">
        <v>391.15217956000004</v>
      </c>
      <c r="AA28" s="24">
        <v>0</v>
      </c>
      <c r="AB28" s="24">
        <v>395.84649000999997</v>
      </c>
      <c r="AC28" s="24">
        <v>0</v>
      </c>
      <c r="AD28" s="24">
        <v>56.25</v>
      </c>
      <c r="AE28" s="24">
        <v>0</v>
      </c>
      <c r="AF28" s="24">
        <v>0</v>
      </c>
      <c r="AG28" s="24">
        <v>50.701264289999997</v>
      </c>
      <c r="AH28" s="24">
        <v>52.727580000000003</v>
      </c>
      <c r="AI28" s="24">
        <v>0</v>
      </c>
      <c r="AJ28" s="24">
        <v>0</v>
      </c>
      <c r="AK28" s="24">
        <v>57.866140430000002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892.95826127999999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615.01917026000001</v>
      </c>
      <c r="BX28" s="25">
        <v>0</v>
      </c>
      <c r="BY28" s="25">
        <v>0</v>
      </c>
      <c r="BZ28" s="25">
        <v>0</v>
      </c>
      <c r="CA28" s="25">
        <v>0</v>
      </c>
      <c r="CB28" s="25">
        <v>192.36667405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v>-1.91071433</v>
      </c>
      <c r="CN28" s="25">
        <v>0</v>
      </c>
      <c r="CO28" s="25">
        <v>5.1196999999999999</v>
      </c>
      <c r="CP28" s="25">
        <v>165.53985105999999</v>
      </c>
      <c r="CQ28" s="25">
        <v>72.169352719999992</v>
      </c>
      <c r="CR28" s="25">
        <v>153.44297578000001</v>
      </c>
      <c r="CS28" s="25">
        <v>0</v>
      </c>
      <c r="CT28" s="25">
        <v>0</v>
      </c>
      <c r="CU28" s="25">
        <v>0</v>
      </c>
      <c r="CV28" s="25">
        <v>27</v>
      </c>
      <c r="CW28" s="25">
        <v>368.84649000999997</v>
      </c>
      <c r="CX28" s="25">
        <v>0</v>
      </c>
      <c r="CY28" s="25">
        <v>0</v>
      </c>
      <c r="CZ28" s="25">
        <v>0</v>
      </c>
      <c r="DA28" s="25">
        <v>0</v>
      </c>
      <c r="DB28" s="25">
        <v>0</v>
      </c>
      <c r="DC28" s="25">
        <v>56.25</v>
      </c>
      <c r="DD28" s="25">
        <v>0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50.701264289999997</v>
      </c>
      <c r="DL28" s="25">
        <v>0</v>
      </c>
      <c r="DM28" s="25">
        <v>0</v>
      </c>
      <c r="DN28" s="25">
        <v>52.727580000000003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0</v>
      </c>
      <c r="DX28" s="25">
        <v>57.866140430000002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25">
        <v>0</v>
      </c>
      <c r="EJ28" s="25">
        <v>0</v>
      </c>
      <c r="EK28" s="25">
        <v>0</v>
      </c>
      <c r="EL28" s="25">
        <v>0</v>
      </c>
      <c r="EM28" s="25">
        <v>0</v>
      </c>
      <c r="EN28" s="25">
        <v>0</v>
      </c>
      <c r="EO28" s="25">
        <v>892.95826127999999</v>
      </c>
      <c r="EP28" s="25">
        <v>0</v>
      </c>
      <c r="EQ28" s="25">
        <v>0</v>
      </c>
      <c r="ER28" s="25">
        <v>0</v>
      </c>
      <c r="ES28" s="25">
        <v>0</v>
      </c>
      <c r="ET28" s="25">
        <v>0</v>
      </c>
      <c r="EU28" s="25">
        <v>0</v>
      </c>
      <c r="EV28" s="25">
        <v>0</v>
      </c>
      <c r="EW28" s="25">
        <v>0</v>
      </c>
      <c r="EX28" s="25">
        <v>0</v>
      </c>
      <c r="EY28" s="25">
        <v>0</v>
      </c>
      <c r="EZ28" s="25">
        <v>0</v>
      </c>
      <c r="FA28" s="25">
        <v>0</v>
      </c>
      <c r="FB28" s="25">
        <v>0</v>
      </c>
      <c r="FC28" s="25">
        <v>0</v>
      </c>
      <c r="FD28" s="25">
        <v>0</v>
      </c>
      <c r="FE28" s="25">
        <v>0</v>
      </c>
      <c r="FF28" s="25">
        <v>0</v>
      </c>
      <c r="FG28" s="25">
        <v>0</v>
      </c>
      <c r="FH28" s="25">
        <v>0</v>
      </c>
      <c r="FI28" s="25">
        <v>0</v>
      </c>
      <c r="FJ28" s="25">
        <v>0</v>
      </c>
      <c r="FK28" s="25">
        <v>0</v>
      </c>
      <c r="FL28" s="25">
        <v>0</v>
      </c>
      <c r="FM28" s="25">
        <v>0</v>
      </c>
      <c r="FN28" s="25">
        <v>0</v>
      </c>
      <c r="FO28" s="25">
        <v>0</v>
      </c>
      <c r="FP28" s="25">
        <v>0</v>
      </c>
      <c r="FQ28" s="25">
        <v>0</v>
      </c>
      <c r="FR28" s="25">
        <v>0</v>
      </c>
      <c r="FS28" s="25">
        <v>0</v>
      </c>
      <c r="FT28" s="25">
        <v>0</v>
      </c>
      <c r="FU28" s="25">
        <v>0</v>
      </c>
      <c r="FV28" s="25">
        <v>0</v>
      </c>
      <c r="FW28" s="25">
        <v>0</v>
      </c>
      <c r="FX28" s="25">
        <v>0</v>
      </c>
      <c r="FY28" s="25">
        <v>0</v>
      </c>
      <c r="FZ28" s="25">
        <v>0</v>
      </c>
      <c r="GA28" s="25">
        <v>0</v>
      </c>
      <c r="GB28" s="25">
        <v>0</v>
      </c>
      <c r="GC28" s="25">
        <v>0</v>
      </c>
      <c r="GD28" s="25">
        <v>0</v>
      </c>
      <c r="GE28" s="25">
        <v>0</v>
      </c>
      <c r="GF28" s="25">
        <v>0</v>
      </c>
      <c r="GG28" s="25">
        <v>0</v>
      </c>
    </row>
    <row r="29" spans="1:189" ht="12.95" customHeight="1" x14ac:dyDescent="0.2">
      <c r="B29" s="26" t="s">
        <v>76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-0.51197000000000004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-0.51197000000000004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0</v>
      </c>
      <c r="EO29" s="25">
        <v>0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0</v>
      </c>
      <c r="EW29" s="25">
        <v>0</v>
      </c>
      <c r="EX29" s="25">
        <v>0</v>
      </c>
      <c r="EY29" s="25">
        <v>0</v>
      </c>
      <c r="EZ29" s="25">
        <v>0</v>
      </c>
      <c r="FA29" s="25">
        <v>0</v>
      </c>
      <c r="FB29" s="25">
        <v>0</v>
      </c>
      <c r="FC29" s="25">
        <v>0</v>
      </c>
      <c r="FD29" s="25">
        <v>0</v>
      </c>
      <c r="FE29" s="25">
        <v>0</v>
      </c>
      <c r="FF29" s="25">
        <v>0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25">
        <v>0</v>
      </c>
      <c r="FP29" s="25">
        <v>0</v>
      </c>
      <c r="FQ29" s="25">
        <v>0</v>
      </c>
      <c r="FR29" s="25">
        <v>0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0</v>
      </c>
      <c r="GB29" s="25">
        <v>0</v>
      </c>
      <c r="GC29" s="25">
        <v>0</v>
      </c>
      <c r="GD29" s="25">
        <v>0</v>
      </c>
      <c r="GE29" s="25">
        <v>0</v>
      </c>
      <c r="GF29" s="25">
        <v>0</v>
      </c>
      <c r="GG29" s="25">
        <v>0</v>
      </c>
    </row>
    <row r="30" spans="1:189" s="19" customFormat="1" ht="12.95" customHeight="1" x14ac:dyDescent="0.25">
      <c r="A30" s="3"/>
      <c r="B30" s="20" t="s">
        <v>83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1802.2867150899997</v>
      </c>
      <c r="N30" s="21">
        <v>0</v>
      </c>
      <c r="O30" s="21">
        <v>0</v>
      </c>
      <c r="P30" s="21">
        <v>-12.424811430000002</v>
      </c>
      <c r="Q30" s="21">
        <v>59.432192790000002</v>
      </c>
      <c r="R30" s="21">
        <v>88.405199999999994</v>
      </c>
      <c r="S30" s="21">
        <v>794.77863979000006</v>
      </c>
      <c r="T30" s="21">
        <v>16.65107751</v>
      </c>
      <c r="U30" s="21">
        <v>71.099999999999994</v>
      </c>
      <c r="V30" s="21">
        <v>19.37665543</v>
      </c>
      <c r="W30" s="21">
        <v>40.643746200000002</v>
      </c>
      <c r="X30" s="21">
        <v>0</v>
      </c>
      <c r="Y30" s="21">
        <v>631.00117612000008</v>
      </c>
      <c r="Z30" s="21">
        <v>517.87641162999989</v>
      </c>
      <c r="AA30" s="21">
        <v>120.65353005</v>
      </c>
      <c r="AB30" s="21">
        <v>528.58506201</v>
      </c>
      <c r="AC30" s="21">
        <v>362.21496423000002</v>
      </c>
      <c r="AD30" s="21">
        <v>54.916990009999999</v>
      </c>
      <c r="AE30" s="21">
        <v>251.06149974000002</v>
      </c>
      <c r="AF30" s="21">
        <v>-5.0263262700000002</v>
      </c>
      <c r="AG30" s="21">
        <v>35.782366930000002</v>
      </c>
      <c r="AH30" s="21">
        <v>0</v>
      </c>
      <c r="AI30" s="21">
        <v>1376.90430489</v>
      </c>
      <c r="AJ30" s="21">
        <v>65.756399999999999</v>
      </c>
      <c r="AK30" s="21">
        <v>58.721965999999995</v>
      </c>
      <c r="AL30" s="21">
        <v>-7.4546884800000015</v>
      </c>
      <c r="AM30" s="21">
        <v>0</v>
      </c>
      <c r="AN30" s="21">
        <v>151.82730000000001</v>
      </c>
      <c r="AO30" s="21">
        <v>140.74247936</v>
      </c>
      <c r="AP30" s="21">
        <v>48.229975000000003</v>
      </c>
      <c r="AQ30" s="21">
        <v>290.78181268000003</v>
      </c>
      <c r="AR30" s="21">
        <v>-71.751229590000008</v>
      </c>
      <c r="AS30" s="21">
        <v>35.272915049999995</v>
      </c>
      <c r="AT30" s="21">
        <v>-29.114365620000001</v>
      </c>
      <c r="AU30" s="21">
        <v>319.44237828999997</v>
      </c>
      <c r="AV30" s="21">
        <v>-75.27667246</v>
      </c>
      <c r="AW30" s="21">
        <v>0</v>
      </c>
      <c r="AX30" s="21">
        <v>30</v>
      </c>
      <c r="AY30" s="21">
        <v>28.631758000000001</v>
      </c>
      <c r="AZ30" s="21">
        <v>-38.898790209999994</v>
      </c>
      <c r="BA30" s="21">
        <v>6.3124880000000001</v>
      </c>
      <c r="BB30" s="21">
        <v>167.86070731000001</v>
      </c>
      <c r="BC30" s="21">
        <v>1613.0895499999999</v>
      </c>
      <c r="BD30" s="21">
        <v>-63.086727560000014</v>
      </c>
      <c r="BE30" s="21">
        <v>84.423185340000003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-10.412311429999999</v>
      </c>
      <c r="BN30" s="22">
        <v>-2.0125000000000028</v>
      </c>
      <c r="BO30" s="22">
        <v>0</v>
      </c>
      <c r="BP30" s="22">
        <v>0</v>
      </c>
      <c r="BQ30" s="22">
        <v>59.432192790000002</v>
      </c>
      <c r="BR30" s="22">
        <v>88.405199999999994</v>
      </c>
      <c r="BS30" s="22">
        <v>0</v>
      </c>
      <c r="BT30" s="22">
        <v>0</v>
      </c>
      <c r="BU30" s="22">
        <v>0</v>
      </c>
      <c r="BV30" s="22">
        <v>794.77863979000006</v>
      </c>
      <c r="BW30" s="22">
        <v>0</v>
      </c>
      <c r="BX30" s="22">
        <v>-4.8617974100000003</v>
      </c>
      <c r="BY30" s="22">
        <v>21.512874920000002</v>
      </c>
      <c r="BZ30" s="22">
        <v>0</v>
      </c>
      <c r="CA30" s="22">
        <v>71.099999999999994</v>
      </c>
      <c r="CB30" s="22">
        <v>0</v>
      </c>
      <c r="CC30" s="22">
        <v>0</v>
      </c>
      <c r="CD30" s="22">
        <v>0</v>
      </c>
      <c r="CE30" s="22">
        <v>12.183615439999999</v>
      </c>
      <c r="CF30" s="22">
        <v>7.1930399899999999</v>
      </c>
      <c r="CG30" s="22">
        <v>40.643746200000002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631.00117612000008</v>
      </c>
      <c r="CN30" s="22">
        <v>0</v>
      </c>
      <c r="CO30" s="22">
        <v>0</v>
      </c>
      <c r="CP30" s="22">
        <v>380.46784761999993</v>
      </c>
      <c r="CQ30" s="22">
        <v>209.77055999999999</v>
      </c>
      <c r="CR30" s="22">
        <v>-72.361995989999997</v>
      </c>
      <c r="CS30" s="22">
        <v>120.65353005</v>
      </c>
      <c r="CT30" s="22">
        <v>0</v>
      </c>
      <c r="CU30" s="22">
        <v>0</v>
      </c>
      <c r="CV30" s="22">
        <v>529.61460001</v>
      </c>
      <c r="CW30" s="22">
        <v>0</v>
      </c>
      <c r="CX30" s="22">
        <v>-1.0295380000000001</v>
      </c>
      <c r="CY30" s="22">
        <v>69.891605590000012</v>
      </c>
      <c r="CZ30" s="22">
        <v>327.94040863999999</v>
      </c>
      <c r="DA30" s="22">
        <v>-35.617049999999999</v>
      </c>
      <c r="DB30" s="22">
        <v>8</v>
      </c>
      <c r="DC30" s="22">
        <v>0</v>
      </c>
      <c r="DD30" s="22">
        <v>46.916990009999999</v>
      </c>
      <c r="DE30" s="22">
        <v>251.06149974000002</v>
      </c>
      <c r="DF30" s="22">
        <v>0</v>
      </c>
      <c r="DG30" s="22">
        <v>0</v>
      </c>
      <c r="DH30" s="22">
        <v>-2.3103034600000001</v>
      </c>
      <c r="DI30" s="22">
        <v>0</v>
      </c>
      <c r="DJ30" s="22">
        <v>-2.7160228100000001</v>
      </c>
      <c r="DK30" s="22">
        <v>0</v>
      </c>
      <c r="DL30" s="22">
        <v>35.782366930000002</v>
      </c>
      <c r="DM30" s="22">
        <v>0</v>
      </c>
      <c r="DN30" s="22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1376.90430489</v>
      </c>
      <c r="DT30" s="22">
        <v>0</v>
      </c>
      <c r="DU30" s="22">
        <v>0</v>
      </c>
      <c r="DV30" s="22">
        <v>65.756399999999999</v>
      </c>
      <c r="DW30" s="22">
        <v>0</v>
      </c>
      <c r="DX30" s="22">
        <v>0</v>
      </c>
      <c r="DY30" s="22">
        <v>58.721965999999995</v>
      </c>
      <c r="DZ30" s="22">
        <v>15.064</v>
      </c>
      <c r="EA30" s="22">
        <v>0</v>
      </c>
      <c r="EB30" s="22">
        <v>-22.518688480000002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151.82730000000001</v>
      </c>
      <c r="EI30" s="22">
        <v>140.74247936</v>
      </c>
      <c r="EJ30" s="22">
        <v>0</v>
      </c>
      <c r="EK30" s="22">
        <v>0</v>
      </c>
      <c r="EL30" s="22">
        <v>48.229975000000003</v>
      </c>
      <c r="EM30" s="22">
        <v>0</v>
      </c>
      <c r="EN30" s="22">
        <v>0</v>
      </c>
      <c r="EO30" s="22">
        <v>0</v>
      </c>
      <c r="EP30" s="22">
        <v>0</v>
      </c>
      <c r="EQ30" s="22">
        <v>290.78181268000003</v>
      </c>
      <c r="ER30" s="22">
        <v>-71.751229590000008</v>
      </c>
      <c r="ES30" s="22">
        <v>0</v>
      </c>
      <c r="ET30" s="22">
        <v>0</v>
      </c>
      <c r="EU30" s="22">
        <v>0</v>
      </c>
      <c r="EV30" s="22">
        <v>0</v>
      </c>
      <c r="EW30" s="22">
        <v>35.272915049999995</v>
      </c>
      <c r="EX30" s="22">
        <v>0</v>
      </c>
      <c r="EY30" s="22">
        <v>-29.114365620000001</v>
      </c>
      <c r="EZ30" s="22">
        <v>0</v>
      </c>
      <c r="FA30" s="22">
        <v>0</v>
      </c>
      <c r="FB30" s="22">
        <v>319.44237828999997</v>
      </c>
      <c r="FC30" s="22">
        <v>0</v>
      </c>
      <c r="FD30" s="22">
        <v>0</v>
      </c>
      <c r="FE30" s="22">
        <v>-75.27667246</v>
      </c>
      <c r="FF30" s="22">
        <v>0</v>
      </c>
      <c r="FG30" s="22">
        <v>0</v>
      </c>
      <c r="FH30" s="22">
        <v>0</v>
      </c>
      <c r="FI30" s="22">
        <v>0</v>
      </c>
      <c r="FJ30" s="22">
        <v>0</v>
      </c>
      <c r="FK30" s="22">
        <v>30</v>
      </c>
      <c r="FL30" s="22">
        <v>0</v>
      </c>
      <c r="FM30" s="22">
        <v>0</v>
      </c>
      <c r="FN30" s="22">
        <v>0</v>
      </c>
      <c r="FO30" s="22">
        <v>28.631758000000001</v>
      </c>
      <c r="FP30" s="22">
        <v>-3.5279000000000002E-4</v>
      </c>
      <c r="FQ30" s="22">
        <v>-38.898437419999993</v>
      </c>
      <c r="FR30" s="22">
        <v>0</v>
      </c>
      <c r="FS30" s="22">
        <v>0</v>
      </c>
      <c r="FT30" s="22">
        <v>6.3124880000000001</v>
      </c>
      <c r="FU30" s="22">
        <v>0</v>
      </c>
      <c r="FV30" s="22">
        <v>167.86070731000001</v>
      </c>
      <c r="FW30" s="22">
        <v>0</v>
      </c>
      <c r="FX30" s="22">
        <v>0</v>
      </c>
      <c r="FY30" s="22">
        <v>71.053799999999995</v>
      </c>
      <c r="FZ30" s="22">
        <v>1542.03575</v>
      </c>
      <c r="GA30" s="22">
        <v>0</v>
      </c>
      <c r="GB30" s="22">
        <v>-223.53452756000002</v>
      </c>
      <c r="GC30" s="22">
        <v>160.4478</v>
      </c>
      <c r="GD30" s="22">
        <v>0</v>
      </c>
      <c r="GE30" s="22">
        <v>-4.4240146600000001</v>
      </c>
      <c r="GF30" s="22">
        <v>88.847200000000001</v>
      </c>
      <c r="GG30" s="22">
        <v>0</v>
      </c>
    </row>
    <row r="31" spans="1:189" ht="12.95" customHeight="1" x14ac:dyDescent="0.2">
      <c r="B31" s="23" t="s">
        <v>75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1802.2867150899997</v>
      </c>
      <c r="N31" s="24">
        <v>0</v>
      </c>
      <c r="O31" s="24">
        <v>0</v>
      </c>
      <c r="P31" s="24">
        <v>27.825188569999998</v>
      </c>
      <c r="Q31" s="24">
        <v>59.432192790000002</v>
      </c>
      <c r="R31" s="24">
        <v>88.405199999999994</v>
      </c>
      <c r="S31" s="24">
        <v>794.77863979000006</v>
      </c>
      <c r="T31" s="24">
        <v>16.65107751</v>
      </c>
      <c r="U31" s="24">
        <v>71.099999999999994</v>
      </c>
      <c r="V31" s="24">
        <v>19.37665543</v>
      </c>
      <c r="W31" s="24">
        <v>40.643746200000002</v>
      </c>
      <c r="X31" s="24">
        <v>0</v>
      </c>
      <c r="Y31" s="24">
        <v>631.00117612000008</v>
      </c>
      <c r="Z31" s="24">
        <v>517.87641162999989</v>
      </c>
      <c r="AA31" s="24">
        <v>120.65353005</v>
      </c>
      <c r="AB31" s="24">
        <v>528.58506201</v>
      </c>
      <c r="AC31" s="24">
        <v>397.83201423000003</v>
      </c>
      <c r="AD31" s="24">
        <v>54.916990009999999</v>
      </c>
      <c r="AE31" s="24">
        <v>251.06149974000002</v>
      </c>
      <c r="AF31" s="24">
        <v>-5.0263262700000002</v>
      </c>
      <c r="AG31" s="24">
        <v>35.782366930000002</v>
      </c>
      <c r="AH31" s="24">
        <v>0</v>
      </c>
      <c r="AI31" s="24">
        <v>1376.90430489</v>
      </c>
      <c r="AJ31" s="24">
        <v>65.756399999999999</v>
      </c>
      <c r="AK31" s="24">
        <v>63.323099999999997</v>
      </c>
      <c r="AL31" s="24">
        <v>-7.4546884800000015</v>
      </c>
      <c r="AM31" s="24">
        <v>0</v>
      </c>
      <c r="AN31" s="24">
        <v>151.82730000000001</v>
      </c>
      <c r="AO31" s="24">
        <v>140.74247936</v>
      </c>
      <c r="AP31" s="24">
        <v>48.229975000000003</v>
      </c>
      <c r="AQ31" s="24">
        <v>290.78181268000003</v>
      </c>
      <c r="AR31" s="24">
        <v>-71.751229590000008</v>
      </c>
      <c r="AS31" s="24">
        <v>35.272915049999995</v>
      </c>
      <c r="AT31" s="24">
        <v>-29.114365620000001</v>
      </c>
      <c r="AU31" s="24">
        <v>319.44237828999997</v>
      </c>
      <c r="AV31" s="24">
        <v>-75.27667246</v>
      </c>
      <c r="AW31" s="24">
        <v>0</v>
      </c>
      <c r="AX31" s="24">
        <v>30</v>
      </c>
      <c r="AY31" s="24">
        <v>28.631758000000001</v>
      </c>
      <c r="AZ31" s="24">
        <v>-38.898790209999994</v>
      </c>
      <c r="BA31" s="24">
        <v>6.3124880000000001</v>
      </c>
      <c r="BB31" s="24">
        <v>167.86070731000001</v>
      </c>
      <c r="BC31" s="24">
        <v>1613.0895499999999</v>
      </c>
      <c r="BD31" s="24">
        <v>-63.086727560000014</v>
      </c>
      <c r="BE31" s="24">
        <v>84.423185340000003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-10.412311429999999</v>
      </c>
      <c r="BN31" s="25">
        <v>38.237499999999997</v>
      </c>
      <c r="BO31" s="25">
        <v>0</v>
      </c>
      <c r="BP31" s="25">
        <v>0</v>
      </c>
      <c r="BQ31" s="25">
        <v>59.432192790000002</v>
      </c>
      <c r="BR31" s="25">
        <v>88.405199999999994</v>
      </c>
      <c r="BS31" s="25">
        <v>0</v>
      </c>
      <c r="BT31" s="25">
        <v>0</v>
      </c>
      <c r="BU31" s="25">
        <v>0</v>
      </c>
      <c r="BV31" s="25">
        <v>794.77863979000006</v>
      </c>
      <c r="BW31" s="25">
        <v>0</v>
      </c>
      <c r="BX31" s="25">
        <v>-4.8617974100000003</v>
      </c>
      <c r="BY31" s="25">
        <v>21.512874920000002</v>
      </c>
      <c r="BZ31" s="25">
        <v>0</v>
      </c>
      <c r="CA31" s="25">
        <v>71.099999999999994</v>
      </c>
      <c r="CB31" s="25">
        <v>0</v>
      </c>
      <c r="CC31" s="25">
        <v>0</v>
      </c>
      <c r="CD31" s="25">
        <v>0</v>
      </c>
      <c r="CE31" s="25">
        <v>12.183615439999999</v>
      </c>
      <c r="CF31" s="25">
        <v>7.1930399899999999</v>
      </c>
      <c r="CG31" s="25">
        <v>40.643746200000002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631.00117612000008</v>
      </c>
      <c r="CN31" s="25">
        <v>0</v>
      </c>
      <c r="CO31" s="25">
        <v>0</v>
      </c>
      <c r="CP31" s="25">
        <v>380.46784761999993</v>
      </c>
      <c r="CQ31" s="25">
        <v>209.77055999999999</v>
      </c>
      <c r="CR31" s="25">
        <v>-72.361995989999997</v>
      </c>
      <c r="CS31" s="25">
        <v>120.65353005</v>
      </c>
      <c r="CT31" s="25">
        <v>0</v>
      </c>
      <c r="CU31" s="25">
        <v>0</v>
      </c>
      <c r="CV31" s="25">
        <v>529.61460001</v>
      </c>
      <c r="CW31" s="25">
        <v>0</v>
      </c>
      <c r="CX31" s="25">
        <v>-1.0295380000000001</v>
      </c>
      <c r="CY31" s="25">
        <v>69.891605590000012</v>
      </c>
      <c r="CZ31" s="25">
        <v>327.94040863999999</v>
      </c>
      <c r="DA31" s="25">
        <v>0</v>
      </c>
      <c r="DB31" s="25">
        <v>8</v>
      </c>
      <c r="DC31" s="25">
        <v>0</v>
      </c>
      <c r="DD31" s="25">
        <v>46.916990009999999</v>
      </c>
      <c r="DE31" s="25">
        <v>251.06149974000002</v>
      </c>
      <c r="DF31" s="25">
        <v>0</v>
      </c>
      <c r="DG31" s="25">
        <v>0</v>
      </c>
      <c r="DH31" s="25">
        <v>-2.3103034600000001</v>
      </c>
      <c r="DI31" s="25">
        <v>0</v>
      </c>
      <c r="DJ31" s="25">
        <v>-2.7160228100000001</v>
      </c>
      <c r="DK31" s="25">
        <v>0</v>
      </c>
      <c r="DL31" s="25">
        <v>35.782366930000002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1376.90430489</v>
      </c>
      <c r="DT31" s="25">
        <v>0</v>
      </c>
      <c r="DU31" s="25">
        <v>0</v>
      </c>
      <c r="DV31" s="25">
        <v>65.756399999999999</v>
      </c>
      <c r="DW31" s="25">
        <v>0</v>
      </c>
      <c r="DX31" s="25">
        <v>0</v>
      </c>
      <c r="DY31" s="25">
        <v>63.323099999999997</v>
      </c>
      <c r="DZ31" s="25">
        <v>15.064</v>
      </c>
      <c r="EA31" s="25">
        <v>0</v>
      </c>
      <c r="EB31" s="25">
        <v>-22.518688480000002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151.82730000000001</v>
      </c>
      <c r="EI31" s="25">
        <v>140.74247936</v>
      </c>
      <c r="EJ31" s="25">
        <v>0</v>
      </c>
      <c r="EK31" s="25">
        <v>0</v>
      </c>
      <c r="EL31" s="25">
        <v>48.229975000000003</v>
      </c>
      <c r="EM31" s="25">
        <v>0</v>
      </c>
      <c r="EN31" s="25">
        <v>0</v>
      </c>
      <c r="EO31" s="25">
        <v>0</v>
      </c>
      <c r="EP31" s="25">
        <v>0</v>
      </c>
      <c r="EQ31" s="25">
        <v>290.78181268000003</v>
      </c>
      <c r="ER31" s="25">
        <v>-71.751229590000008</v>
      </c>
      <c r="ES31" s="25">
        <v>0</v>
      </c>
      <c r="ET31" s="25">
        <v>0</v>
      </c>
      <c r="EU31" s="25">
        <v>0</v>
      </c>
      <c r="EV31" s="25">
        <v>0</v>
      </c>
      <c r="EW31" s="25">
        <v>35.272915049999995</v>
      </c>
      <c r="EX31" s="25">
        <v>0</v>
      </c>
      <c r="EY31" s="25">
        <v>-29.114365620000001</v>
      </c>
      <c r="EZ31" s="25">
        <v>0</v>
      </c>
      <c r="FA31" s="25">
        <v>0</v>
      </c>
      <c r="FB31" s="25">
        <v>319.44237828999997</v>
      </c>
      <c r="FC31" s="25">
        <v>0</v>
      </c>
      <c r="FD31" s="25">
        <v>0</v>
      </c>
      <c r="FE31" s="25">
        <v>-75.27667246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30</v>
      </c>
      <c r="FL31" s="25">
        <v>0</v>
      </c>
      <c r="FM31" s="25">
        <v>0</v>
      </c>
      <c r="FN31" s="25">
        <v>0</v>
      </c>
      <c r="FO31" s="25">
        <v>28.631758000000001</v>
      </c>
      <c r="FP31" s="25">
        <v>-3.5279000000000002E-4</v>
      </c>
      <c r="FQ31" s="25">
        <v>-38.898437419999993</v>
      </c>
      <c r="FR31" s="25">
        <v>0</v>
      </c>
      <c r="FS31" s="25">
        <v>0</v>
      </c>
      <c r="FT31" s="25">
        <v>6.3124880000000001</v>
      </c>
      <c r="FU31" s="25">
        <v>0</v>
      </c>
      <c r="FV31" s="25">
        <v>167.86070731000001</v>
      </c>
      <c r="FW31" s="25">
        <v>0</v>
      </c>
      <c r="FX31" s="25">
        <v>0</v>
      </c>
      <c r="FY31" s="25">
        <v>71.053799999999995</v>
      </c>
      <c r="FZ31" s="25">
        <v>1542.03575</v>
      </c>
      <c r="GA31" s="25">
        <v>0</v>
      </c>
      <c r="GB31" s="25">
        <v>-223.53452756000002</v>
      </c>
      <c r="GC31" s="25">
        <v>160.4478</v>
      </c>
      <c r="GD31" s="25">
        <v>0</v>
      </c>
      <c r="GE31" s="25">
        <v>-4.4240146600000001</v>
      </c>
      <c r="GF31" s="25">
        <v>88.847200000000001</v>
      </c>
      <c r="GG31" s="25">
        <v>0</v>
      </c>
    </row>
    <row r="32" spans="1:189" ht="12.95" customHeight="1" x14ac:dyDescent="0.2">
      <c r="B32" s="30" t="s">
        <v>76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-40.25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-35.617049999999999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-4.6011340000000001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v>0</v>
      </c>
      <c r="BM32" s="32">
        <v>0</v>
      </c>
      <c r="BN32" s="32">
        <v>-40.25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-35.617049999999999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-4.6011340000000001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</row>
    <row r="33" spans="1:189" s="19" customFormat="1" ht="12.95" customHeight="1" x14ac:dyDescent="0.25">
      <c r="A33" s="3"/>
      <c r="B33" s="33" t="s">
        <v>84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1802.2867150899997</v>
      </c>
      <c r="N33" s="34">
        <v>0</v>
      </c>
      <c r="O33" s="34">
        <v>0</v>
      </c>
      <c r="P33" s="34">
        <v>-12.424811430000002</v>
      </c>
      <c r="Q33" s="34">
        <v>59.432192790000002</v>
      </c>
      <c r="R33" s="34">
        <v>88.405199999999994</v>
      </c>
      <c r="S33" s="34">
        <v>1483.0379783799999</v>
      </c>
      <c r="T33" s="34">
        <v>16.65107751</v>
      </c>
      <c r="U33" s="34">
        <v>263.02895404999998</v>
      </c>
      <c r="V33" s="34">
        <v>29.169776109999997</v>
      </c>
      <c r="W33" s="34">
        <v>40.643746200000002</v>
      </c>
      <c r="X33" s="34">
        <v>0</v>
      </c>
      <c r="Y33" s="34">
        <v>1534.9950536899998</v>
      </c>
      <c r="Z33" s="34">
        <v>909.02859118999993</v>
      </c>
      <c r="AA33" s="34">
        <v>120.65353005</v>
      </c>
      <c r="AB33" s="34">
        <v>924.43155202000003</v>
      </c>
      <c r="AC33" s="34">
        <v>1102.6159736799998</v>
      </c>
      <c r="AD33" s="34">
        <v>111.16699001000001</v>
      </c>
      <c r="AE33" s="34">
        <v>251.06149974000002</v>
      </c>
      <c r="AF33" s="34">
        <v>-5.0263262700000002</v>
      </c>
      <c r="AG33" s="34">
        <v>86.483631220000007</v>
      </c>
      <c r="AH33" s="34">
        <v>52.727580000000003</v>
      </c>
      <c r="AI33" s="34">
        <v>1377.3229456399999</v>
      </c>
      <c r="AJ33" s="34">
        <v>65.756399999999999</v>
      </c>
      <c r="AK33" s="34">
        <v>116.58810643</v>
      </c>
      <c r="AL33" s="34">
        <v>-7.4546884800000015</v>
      </c>
      <c r="AM33" s="34">
        <v>0</v>
      </c>
      <c r="AN33" s="34">
        <v>151.82730000000001</v>
      </c>
      <c r="AO33" s="34">
        <v>140.74247936</v>
      </c>
      <c r="AP33" s="34">
        <v>48.229975000000003</v>
      </c>
      <c r="AQ33" s="34">
        <v>1183.74007396</v>
      </c>
      <c r="AR33" s="34">
        <v>-71.751229590000008</v>
      </c>
      <c r="AS33" s="34">
        <v>35.272915049999995</v>
      </c>
      <c r="AT33" s="34">
        <v>-29.114365620000001</v>
      </c>
      <c r="AU33" s="34">
        <v>304.44237828999997</v>
      </c>
      <c r="AV33" s="34">
        <v>-75.27667246</v>
      </c>
      <c r="AW33" s="34">
        <v>0</v>
      </c>
      <c r="AX33" s="34">
        <v>30</v>
      </c>
      <c r="AY33" s="34">
        <v>28.631758000000001</v>
      </c>
      <c r="AZ33" s="34">
        <v>-38.898790209999994</v>
      </c>
      <c r="BA33" s="34">
        <v>6.3124880000000001</v>
      </c>
      <c r="BB33" s="34">
        <v>167.86070731000001</v>
      </c>
      <c r="BC33" s="34">
        <v>1613.0895499999999</v>
      </c>
      <c r="BD33" s="34">
        <v>-63.086727560000014</v>
      </c>
      <c r="BE33" s="34">
        <v>84.423185340000003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-10.412311429999999</v>
      </c>
      <c r="BN33" s="35">
        <v>-2.0125000000000028</v>
      </c>
      <c r="BO33" s="35">
        <v>0</v>
      </c>
      <c r="BP33" s="35">
        <v>0</v>
      </c>
      <c r="BQ33" s="35">
        <v>59.432192790000002</v>
      </c>
      <c r="BR33" s="35">
        <v>88.405199999999994</v>
      </c>
      <c r="BS33" s="35">
        <v>0</v>
      </c>
      <c r="BT33" s="35">
        <v>0</v>
      </c>
      <c r="BU33" s="35">
        <v>72.995999999999995</v>
      </c>
      <c r="BV33" s="35">
        <v>794.77863979000006</v>
      </c>
      <c r="BW33" s="35">
        <v>615.26333858999999</v>
      </c>
      <c r="BX33" s="35">
        <v>-4.8617974100000003</v>
      </c>
      <c r="BY33" s="35">
        <v>21.512874920000002</v>
      </c>
      <c r="BZ33" s="35">
        <v>0</v>
      </c>
      <c r="CA33" s="35">
        <v>71.099999999999994</v>
      </c>
      <c r="CB33" s="35">
        <v>191.92895404999999</v>
      </c>
      <c r="CC33" s="35">
        <v>0</v>
      </c>
      <c r="CD33" s="35">
        <v>9.7931206799999995</v>
      </c>
      <c r="CE33" s="35">
        <v>12.183615439999999</v>
      </c>
      <c r="CF33" s="35">
        <v>7.1930399899999999</v>
      </c>
      <c r="CG33" s="35">
        <v>40.643746200000002</v>
      </c>
      <c r="CH33" s="35">
        <v>0</v>
      </c>
      <c r="CI33" s="35">
        <v>0</v>
      </c>
      <c r="CJ33" s="35">
        <v>0</v>
      </c>
      <c r="CK33" s="35">
        <v>0</v>
      </c>
      <c r="CL33" s="35">
        <v>0</v>
      </c>
      <c r="CM33" s="35">
        <v>691.49137469000004</v>
      </c>
      <c r="CN33" s="35">
        <v>838.89594899999997</v>
      </c>
      <c r="CO33" s="35">
        <v>4.6077300000000001</v>
      </c>
      <c r="CP33" s="35">
        <v>546.00769867999998</v>
      </c>
      <c r="CQ33" s="35">
        <v>281.93991272</v>
      </c>
      <c r="CR33" s="35">
        <v>81.080979790000015</v>
      </c>
      <c r="CS33" s="35">
        <v>120.65353005</v>
      </c>
      <c r="CT33" s="35">
        <v>0</v>
      </c>
      <c r="CU33" s="35">
        <v>0</v>
      </c>
      <c r="CV33" s="35">
        <v>556.61460001</v>
      </c>
      <c r="CW33" s="35">
        <v>368.84649000999997</v>
      </c>
      <c r="CX33" s="35">
        <v>-1.0295380000000001</v>
      </c>
      <c r="CY33" s="35">
        <v>69.891605590000012</v>
      </c>
      <c r="CZ33" s="35">
        <v>1055.3414180899999</v>
      </c>
      <c r="DA33" s="35">
        <v>-22.617049999999999</v>
      </c>
      <c r="DB33" s="35">
        <v>8</v>
      </c>
      <c r="DC33" s="35">
        <v>56.25</v>
      </c>
      <c r="DD33" s="35">
        <v>46.916990009999999</v>
      </c>
      <c r="DE33" s="35">
        <v>251.06149974000002</v>
      </c>
      <c r="DF33" s="35">
        <v>0</v>
      </c>
      <c r="DG33" s="35">
        <v>0</v>
      </c>
      <c r="DH33" s="35">
        <v>-2.3103034600000001</v>
      </c>
      <c r="DI33" s="35">
        <v>0</v>
      </c>
      <c r="DJ33" s="35">
        <v>-2.7160228100000001</v>
      </c>
      <c r="DK33" s="35">
        <v>50.701264289999997</v>
      </c>
      <c r="DL33" s="35">
        <v>35.782366930000002</v>
      </c>
      <c r="DM33" s="35">
        <v>0</v>
      </c>
      <c r="DN33" s="35">
        <v>52.727580000000003</v>
      </c>
      <c r="DO33" s="35">
        <v>0</v>
      </c>
      <c r="DP33" s="35">
        <v>0</v>
      </c>
      <c r="DQ33" s="35">
        <v>0</v>
      </c>
      <c r="DR33" s="35">
        <v>0</v>
      </c>
      <c r="DS33" s="35">
        <v>1377.3229456399999</v>
      </c>
      <c r="DT33" s="35">
        <v>0</v>
      </c>
      <c r="DU33" s="35">
        <v>0</v>
      </c>
      <c r="DV33" s="35">
        <v>65.756399999999999</v>
      </c>
      <c r="DW33" s="35">
        <v>0</v>
      </c>
      <c r="DX33" s="35">
        <v>57.866140430000002</v>
      </c>
      <c r="DY33" s="35">
        <v>58.721965999999995</v>
      </c>
      <c r="DZ33" s="35">
        <v>15.064</v>
      </c>
      <c r="EA33" s="35">
        <v>0</v>
      </c>
      <c r="EB33" s="35">
        <v>-22.518688480000002</v>
      </c>
      <c r="EC33" s="35">
        <v>0</v>
      </c>
      <c r="ED33" s="35">
        <v>0</v>
      </c>
      <c r="EE33" s="35">
        <v>0</v>
      </c>
      <c r="EF33" s="35">
        <f t="shared" ref="EF33" si="0">+EF30+EF27+EF24+EF21+EF18+EF15+EF12+EF9</f>
        <v>0</v>
      </c>
      <c r="EG33" s="35">
        <v>0</v>
      </c>
      <c r="EH33" s="35">
        <f t="shared" ref="EH33" si="1">+EH30+EH27+EH24+EH21+EH18+EH15+EH12+EH9</f>
        <v>151.82730000000001</v>
      </c>
      <c r="EI33" s="35">
        <v>140.74247936</v>
      </c>
      <c r="EJ33" s="35">
        <v>0</v>
      </c>
      <c r="EK33" s="35">
        <v>0</v>
      </c>
      <c r="EL33" s="35">
        <v>48.229975000000003</v>
      </c>
      <c r="EM33" s="35">
        <v>0</v>
      </c>
      <c r="EN33" s="35">
        <v>0</v>
      </c>
      <c r="EO33" s="35">
        <v>892.95826127999999</v>
      </c>
      <c r="EP33" s="35">
        <v>0</v>
      </c>
      <c r="EQ33" s="35">
        <v>290.78181268000003</v>
      </c>
      <c r="ER33" s="35">
        <v>-71.751229590000008</v>
      </c>
      <c r="ES33" s="35">
        <v>0</v>
      </c>
      <c r="ET33" s="35">
        <v>0</v>
      </c>
      <c r="EU33" s="35">
        <v>0</v>
      </c>
      <c r="EV33" s="35">
        <v>0</v>
      </c>
      <c r="EW33" s="35">
        <v>35.272915049999995</v>
      </c>
      <c r="EX33" s="35">
        <v>0</v>
      </c>
      <c r="EY33" s="35">
        <v>-29.114365620000001</v>
      </c>
      <c r="EZ33" s="35">
        <v>0</v>
      </c>
      <c r="FA33" s="35">
        <v>0</v>
      </c>
      <c r="FB33" s="35">
        <v>304.44237828999997</v>
      </c>
      <c r="FC33" s="35">
        <v>0</v>
      </c>
      <c r="FD33" s="35">
        <v>0</v>
      </c>
      <c r="FE33" s="35">
        <v>-75.27667246</v>
      </c>
      <c r="FF33" s="35">
        <v>0</v>
      </c>
      <c r="FG33" s="35">
        <v>0</v>
      </c>
      <c r="FH33" s="35">
        <v>0</v>
      </c>
      <c r="FI33" s="35">
        <v>0</v>
      </c>
      <c r="FJ33" s="35">
        <v>0</v>
      </c>
      <c r="FK33" s="35">
        <v>30</v>
      </c>
      <c r="FL33" s="35">
        <v>0</v>
      </c>
      <c r="FM33" s="35">
        <v>0</v>
      </c>
      <c r="FN33" s="35">
        <v>0</v>
      </c>
      <c r="FO33" s="35">
        <v>28.631758000000001</v>
      </c>
      <c r="FP33" s="35">
        <v>-3.5279000000000002E-4</v>
      </c>
      <c r="FQ33" s="35">
        <v>-38.898437419999993</v>
      </c>
      <c r="FR33" s="35">
        <v>0</v>
      </c>
      <c r="FS33" s="35">
        <v>0</v>
      </c>
      <c r="FT33" s="35">
        <v>6.3124880000000001</v>
      </c>
      <c r="FU33" s="35">
        <v>0</v>
      </c>
      <c r="FV33" s="35">
        <v>167.86070731000001</v>
      </c>
      <c r="FW33" s="35">
        <v>0</v>
      </c>
      <c r="FX33" s="35">
        <v>0</v>
      </c>
      <c r="FY33" s="35">
        <v>71.053799999999995</v>
      </c>
      <c r="FZ33" s="35">
        <v>1542.03575</v>
      </c>
      <c r="GA33" s="35">
        <v>0</v>
      </c>
      <c r="GB33" s="35">
        <v>-223.53452756000002</v>
      </c>
      <c r="GC33" s="35">
        <v>160.4478</v>
      </c>
      <c r="GD33" s="35">
        <v>0</v>
      </c>
      <c r="GE33" s="35">
        <v>-4.4240146600000001</v>
      </c>
      <c r="GF33" s="35">
        <v>88.847200000000001</v>
      </c>
      <c r="GG33" s="35">
        <v>0</v>
      </c>
    </row>
    <row r="34" spans="1:189" s="19" customFormat="1" ht="12.95" customHeight="1" x14ac:dyDescent="0.25">
      <c r="A34" s="15"/>
      <c r="B34" s="16" t="s">
        <v>85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</row>
    <row r="35" spans="1:189" s="19" customFormat="1" ht="12.95" customHeight="1" x14ac:dyDescent="0.25">
      <c r="A35" s="3"/>
      <c r="B35" s="20" t="s">
        <v>74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22">
        <v>0</v>
      </c>
      <c r="EK35" s="22">
        <v>0</v>
      </c>
      <c r="EL35" s="22">
        <v>0</v>
      </c>
      <c r="EM35" s="22">
        <v>0</v>
      </c>
      <c r="EN35" s="22">
        <v>0</v>
      </c>
      <c r="EO35" s="22">
        <v>0</v>
      </c>
      <c r="EP35" s="22">
        <v>0</v>
      </c>
      <c r="EQ35" s="22">
        <v>0</v>
      </c>
      <c r="ER35" s="22">
        <v>0</v>
      </c>
      <c r="ES35" s="22">
        <v>0</v>
      </c>
      <c r="ET35" s="22">
        <v>0</v>
      </c>
      <c r="EU35" s="22">
        <v>0</v>
      </c>
      <c r="EV35" s="22">
        <v>0</v>
      </c>
      <c r="EW35" s="22">
        <v>0</v>
      </c>
      <c r="EX35" s="22">
        <v>0</v>
      </c>
      <c r="EY35" s="22">
        <v>0</v>
      </c>
      <c r="EZ35" s="22">
        <v>0</v>
      </c>
      <c r="FA35" s="22">
        <v>0</v>
      </c>
      <c r="FB35" s="22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0</v>
      </c>
      <c r="FK35" s="22">
        <v>0</v>
      </c>
      <c r="FL35" s="22">
        <v>0</v>
      </c>
      <c r="FM35" s="22">
        <v>0</v>
      </c>
      <c r="FN35" s="22">
        <v>0</v>
      </c>
      <c r="FO35" s="22">
        <v>0</v>
      </c>
      <c r="FP35" s="22">
        <v>0</v>
      </c>
      <c r="FQ35" s="22">
        <v>0</v>
      </c>
      <c r="FR35" s="22">
        <v>0</v>
      </c>
      <c r="FS35" s="22">
        <v>0</v>
      </c>
      <c r="FT35" s="22">
        <v>0</v>
      </c>
      <c r="FU35" s="22">
        <v>0</v>
      </c>
      <c r="FV35" s="22">
        <v>0</v>
      </c>
      <c r="FW35" s="22">
        <v>0</v>
      </c>
      <c r="FX35" s="22">
        <v>0</v>
      </c>
      <c r="FY35" s="22">
        <v>0</v>
      </c>
      <c r="FZ35" s="22">
        <v>0</v>
      </c>
      <c r="GA35" s="22">
        <v>0</v>
      </c>
      <c r="GB35" s="22">
        <v>0</v>
      </c>
      <c r="GC35" s="22">
        <v>0</v>
      </c>
      <c r="GD35" s="22">
        <v>0</v>
      </c>
      <c r="GE35" s="22">
        <v>0</v>
      </c>
      <c r="GF35" s="22">
        <v>0</v>
      </c>
      <c r="GG35" s="22">
        <v>0</v>
      </c>
    </row>
    <row r="36" spans="1:189" ht="12.95" customHeight="1" x14ac:dyDescent="0.2">
      <c r="B36" s="23" t="s">
        <v>75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0</v>
      </c>
      <c r="EN36" s="25">
        <v>0</v>
      </c>
      <c r="EO36" s="25">
        <v>0</v>
      </c>
      <c r="EP36" s="25">
        <v>0</v>
      </c>
      <c r="EQ36" s="25">
        <v>0</v>
      </c>
      <c r="ER36" s="25">
        <v>0</v>
      </c>
      <c r="ES36" s="25">
        <v>0</v>
      </c>
      <c r="ET36" s="25">
        <v>0</v>
      </c>
      <c r="EU36" s="25">
        <v>0</v>
      </c>
      <c r="EV36" s="25">
        <v>0</v>
      </c>
      <c r="EW36" s="25">
        <v>0</v>
      </c>
      <c r="EX36" s="25">
        <v>0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</v>
      </c>
      <c r="FM36" s="25">
        <v>0</v>
      </c>
      <c r="FN36" s="25">
        <v>0</v>
      </c>
      <c r="FO36" s="25">
        <v>0</v>
      </c>
      <c r="FP36" s="25">
        <v>0</v>
      </c>
      <c r="FQ36" s="25">
        <v>0</v>
      </c>
      <c r="FR36" s="25">
        <v>0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0</v>
      </c>
      <c r="FY36" s="25">
        <v>0</v>
      </c>
      <c r="FZ36" s="25">
        <v>0</v>
      </c>
      <c r="GA36" s="25">
        <v>0</v>
      </c>
      <c r="GB36" s="25">
        <v>0</v>
      </c>
      <c r="GC36" s="25">
        <v>0</v>
      </c>
      <c r="GD36" s="25">
        <v>0</v>
      </c>
      <c r="GE36" s="25">
        <v>0</v>
      </c>
      <c r="GF36" s="25">
        <v>0</v>
      </c>
      <c r="GG36" s="25">
        <v>0</v>
      </c>
    </row>
    <row r="37" spans="1:189" ht="12.95" customHeight="1" x14ac:dyDescent="0.2">
      <c r="B37" s="26" t="s">
        <v>76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5">
        <v>0</v>
      </c>
      <c r="ER37" s="25">
        <v>0</v>
      </c>
      <c r="ES37" s="25">
        <v>0</v>
      </c>
      <c r="ET37" s="25">
        <v>0</v>
      </c>
      <c r="EU37" s="25">
        <v>0</v>
      </c>
      <c r="EV37" s="25">
        <v>0</v>
      </c>
      <c r="EW37" s="25">
        <v>0</v>
      </c>
      <c r="EX37" s="25">
        <v>0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25">
        <v>0</v>
      </c>
      <c r="FP37" s="25">
        <v>0</v>
      </c>
      <c r="FQ37" s="25">
        <v>0</v>
      </c>
      <c r="FR37" s="25">
        <v>0</v>
      </c>
      <c r="FS37" s="25">
        <v>0</v>
      </c>
      <c r="FT37" s="25">
        <v>0</v>
      </c>
      <c r="FU37" s="25">
        <v>0</v>
      </c>
      <c r="FV37" s="25">
        <v>0</v>
      </c>
      <c r="FW37" s="25">
        <v>0</v>
      </c>
      <c r="FX37" s="25">
        <v>0</v>
      </c>
      <c r="FY37" s="25">
        <v>0</v>
      </c>
      <c r="FZ37" s="25">
        <v>0</v>
      </c>
      <c r="GA37" s="25">
        <v>0</v>
      </c>
      <c r="GB37" s="25">
        <v>0</v>
      </c>
      <c r="GC37" s="25">
        <v>0</v>
      </c>
      <c r="GD37" s="25">
        <v>0</v>
      </c>
      <c r="GE37" s="25">
        <v>0</v>
      </c>
      <c r="GF37" s="25">
        <v>0</v>
      </c>
      <c r="GG37" s="25">
        <v>0</v>
      </c>
    </row>
    <row r="38" spans="1:189" s="19" customFormat="1" ht="12.95" customHeight="1" x14ac:dyDescent="0.25">
      <c r="A38" s="3"/>
      <c r="B38" s="20" t="s">
        <v>77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-157.08826000000002</v>
      </c>
      <c r="N38" s="21">
        <v>0</v>
      </c>
      <c r="O38" s="21">
        <v>237.755</v>
      </c>
      <c r="P38" s="21">
        <v>-583.61959999999999</v>
      </c>
      <c r="Q38" s="21">
        <v>322.02938999999998</v>
      </c>
      <c r="R38" s="21">
        <v>50.000005999999999</v>
      </c>
      <c r="S38" s="21">
        <v>157.88800000000001</v>
      </c>
      <c r="T38" s="21">
        <v>0</v>
      </c>
      <c r="U38" s="21">
        <v>67.701999999999998</v>
      </c>
      <c r="V38" s="21">
        <v>95.386099999999999</v>
      </c>
      <c r="W38" s="21">
        <v>123.37219999999999</v>
      </c>
      <c r="X38" s="21">
        <v>143.0335</v>
      </c>
      <c r="Y38" s="21">
        <v>57.69932</v>
      </c>
      <c r="Z38" s="21">
        <v>42.5</v>
      </c>
      <c r="AA38" s="21">
        <v>0</v>
      </c>
      <c r="AB38" s="21">
        <v>252.11449999999999</v>
      </c>
      <c r="AC38" s="21">
        <v>-105.95450000000005</v>
      </c>
      <c r="AD38" s="21">
        <v>340.09999999999997</v>
      </c>
      <c r="AE38" s="21">
        <v>20</v>
      </c>
      <c r="AF38" s="21">
        <v>95.528800000000004</v>
      </c>
      <c r="AG38" s="21">
        <v>37.518000000000001</v>
      </c>
      <c r="AH38" s="21">
        <v>127.55355637000001</v>
      </c>
      <c r="AI38" s="21">
        <v>3182.7712500000002</v>
      </c>
      <c r="AJ38" s="21">
        <v>0</v>
      </c>
      <c r="AK38" s="21">
        <v>0</v>
      </c>
      <c r="AL38" s="21">
        <v>0</v>
      </c>
      <c r="AM38" s="21">
        <v>0</v>
      </c>
      <c r="AN38" s="21">
        <v>109.97430912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78.695999999999998</v>
      </c>
      <c r="AX38" s="21">
        <v>0</v>
      </c>
      <c r="AY38" s="21">
        <v>78.168000000000006</v>
      </c>
      <c r="AZ38" s="21">
        <v>0</v>
      </c>
      <c r="BA38" s="21">
        <v>0</v>
      </c>
      <c r="BB38" s="21">
        <v>0</v>
      </c>
      <c r="BC38" s="21">
        <v>-157.08826000000002</v>
      </c>
      <c r="BD38" s="21">
        <v>0</v>
      </c>
      <c r="BE38" s="21">
        <v>0</v>
      </c>
      <c r="BF38" s="22">
        <v>0</v>
      </c>
      <c r="BG38" s="22">
        <v>0</v>
      </c>
      <c r="BH38" s="22">
        <v>0</v>
      </c>
      <c r="BI38" s="22">
        <v>225.70400000000001</v>
      </c>
      <c r="BJ38" s="22">
        <v>0</v>
      </c>
      <c r="BK38" s="22">
        <v>12.051</v>
      </c>
      <c r="BL38" s="22">
        <v>131.25040000000001</v>
      </c>
      <c r="BM38" s="22">
        <v>-714.87</v>
      </c>
      <c r="BN38" s="22">
        <v>0</v>
      </c>
      <c r="BO38" s="22">
        <v>0</v>
      </c>
      <c r="BP38" s="22">
        <v>0</v>
      </c>
      <c r="BQ38" s="22">
        <v>322.02938999999998</v>
      </c>
      <c r="BR38" s="22">
        <v>0</v>
      </c>
      <c r="BS38" s="22">
        <v>0</v>
      </c>
      <c r="BT38" s="22">
        <v>50.000005999999999</v>
      </c>
      <c r="BU38" s="22">
        <v>0</v>
      </c>
      <c r="BV38" s="22">
        <v>157.88800000000001</v>
      </c>
      <c r="BW38" s="22">
        <v>0</v>
      </c>
      <c r="BX38" s="22">
        <v>0</v>
      </c>
      <c r="BY38" s="22">
        <v>0</v>
      </c>
      <c r="BZ38" s="22">
        <v>0</v>
      </c>
      <c r="CA38" s="22">
        <v>10.002000000000001</v>
      </c>
      <c r="CB38" s="22">
        <v>20.100000000000001</v>
      </c>
      <c r="CC38" s="22">
        <v>37.6</v>
      </c>
      <c r="CD38" s="22">
        <v>31.851899999999997</v>
      </c>
      <c r="CE38" s="22">
        <v>30.32</v>
      </c>
      <c r="CF38" s="22">
        <v>33.214199999999998</v>
      </c>
      <c r="CG38" s="22">
        <v>42.75</v>
      </c>
      <c r="CH38" s="22">
        <v>0.1822</v>
      </c>
      <c r="CI38" s="22">
        <v>80.44</v>
      </c>
      <c r="CJ38" s="22">
        <v>98.033500000000004</v>
      </c>
      <c r="CK38" s="22">
        <v>45</v>
      </c>
      <c r="CL38" s="22">
        <v>0</v>
      </c>
      <c r="CM38" s="22">
        <v>0</v>
      </c>
      <c r="CN38" s="22">
        <v>0</v>
      </c>
      <c r="CO38" s="22">
        <v>57.69932</v>
      </c>
      <c r="CP38" s="22">
        <v>0</v>
      </c>
      <c r="CQ38" s="22">
        <v>42.5</v>
      </c>
      <c r="CR38" s="22">
        <v>0</v>
      </c>
      <c r="CS38" s="22">
        <v>0</v>
      </c>
      <c r="CT38" s="22">
        <v>0</v>
      </c>
      <c r="CU38" s="22">
        <v>0</v>
      </c>
      <c r="CV38" s="22">
        <v>252.11449999999999</v>
      </c>
      <c r="CW38" s="22">
        <v>0</v>
      </c>
      <c r="CX38" s="22">
        <v>0</v>
      </c>
      <c r="CY38" s="22">
        <v>580.61009999999999</v>
      </c>
      <c r="CZ38" s="22">
        <v>-686.56460000000004</v>
      </c>
      <c r="DA38" s="22">
        <v>0</v>
      </c>
      <c r="DB38" s="22">
        <v>55.1</v>
      </c>
      <c r="DC38" s="22">
        <v>284.99999999999994</v>
      </c>
      <c r="DD38" s="22">
        <v>0</v>
      </c>
      <c r="DE38" s="22">
        <v>0</v>
      </c>
      <c r="DF38" s="22">
        <v>0</v>
      </c>
      <c r="DG38" s="22">
        <v>20</v>
      </c>
      <c r="DH38" s="22">
        <v>19.5288</v>
      </c>
      <c r="DI38" s="22">
        <v>76</v>
      </c>
      <c r="DJ38" s="22">
        <v>0</v>
      </c>
      <c r="DK38" s="22">
        <v>0</v>
      </c>
      <c r="DL38" s="22">
        <v>37.518000000000001</v>
      </c>
      <c r="DM38" s="22">
        <v>0</v>
      </c>
      <c r="DN38" s="22">
        <v>127.55355637000001</v>
      </c>
      <c r="DO38" s="22">
        <v>0</v>
      </c>
      <c r="DP38" s="22">
        <v>0</v>
      </c>
      <c r="DQ38" s="22">
        <v>8.2777500000000011</v>
      </c>
      <c r="DR38" s="22">
        <v>3171.4751999999999</v>
      </c>
      <c r="DS38" s="22">
        <v>3.0183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2">
        <v>0</v>
      </c>
      <c r="ED38" s="22">
        <v>0</v>
      </c>
      <c r="EE38" s="22">
        <v>0</v>
      </c>
      <c r="EF38" s="22">
        <v>109.97430912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2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2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0</v>
      </c>
      <c r="FG38" s="22">
        <v>0</v>
      </c>
      <c r="FH38" s="22">
        <v>0</v>
      </c>
      <c r="FI38" s="22">
        <v>78.695999999999998</v>
      </c>
      <c r="FJ38" s="22">
        <v>0</v>
      </c>
      <c r="FK38" s="22">
        <v>0</v>
      </c>
      <c r="FL38" s="22">
        <v>0</v>
      </c>
      <c r="FM38" s="22">
        <v>78.168000000000006</v>
      </c>
      <c r="FN38" s="22">
        <v>0</v>
      </c>
      <c r="FO38" s="22">
        <v>0</v>
      </c>
      <c r="FP38" s="22">
        <v>0</v>
      </c>
      <c r="FQ38" s="22">
        <v>0</v>
      </c>
      <c r="FR38" s="22">
        <v>0</v>
      </c>
      <c r="FS38" s="22">
        <v>0</v>
      </c>
      <c r="FT38" s="22">
        <v>0</v>
      </c>
      <c r="FU38" s="22">
        <v>0</v>
      </c>
      <c r="FV38" s="22">
        <v>0</v>
      </c>
      <c r="FW38" s="22">
        <v>0</v>
      </c>
      <c r="FX38" s="22">
        <v>0</v>
      </c>
      <c r="FY38" s="22">
        <v>-177.08826000000002</v>
      </c>
      <c r="FZ38" s="22">
        <v>20</v>
      </c>
      <c r="GA38" s="22">
        <v>0</v>
      </c>
      <c r="GB38" s="22">
        <v>0</v>
      </c>
      <c r="GC38" s="22">
        <v>0</v>
      </c>
      <c r="GD38" s="22">
        <v>0</v>
      </c>
      <c r="GE38" s="22">
        <v>0</v>
      </c>
      <c r="GF38" s="22">
        <v>0</v>
      </c>
      <c r="GG38" s="22">
        <v>0</v>
      </c>
    </row>
    <row r="39" spans="1:189" ht="12.95" customHeight="1" x14ac:dyDescent="0.2">
      <c r="B39" s="28" t="s">
        <v>75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-157.08826000000002</v>
      </c>
      <c r="N39" s="29">
        <v>0</v>
      </c>
      <c r="O39" s="29">
        <v>222.755</v>
      </c>
      <c r="P39" s="29">
        <v>-583.61959999999999</v>
      </c>
      <c r="Q39" s="29">
        <v>322.02938999999998</v>
      </c>
      <c r="R39" s="29">
        <v>50.000005999999999</v>
      </c>
      <c r="S39" s="29">
        <v>299.94100000000003</v>
      </c>
      <c r="T39" s="29">
        <v>0</v>
      </c>
      <c r="U39" s="29">
        <v>67.701999999999998</v>
      </c>
      <c r="V39" s="29">
        <v>95.386099999999999</v>
      </c>
      <c r="W39" s="29">
        <v>123.37219999999999</v>
      </c>
      <c r="X39" s="29">
        <v>143.0335</v>
      </c>
      <c r="Y39" s="29">
        <v>57.69932</v>
      </c>
      <c r="Z39" s="29">
        <v>42.5</v>
      </c>
      <c r="AA39" s="29">
        <v>0</v>
      </c>
      <c r="AB39" s="29">
        <v>252.11449999999999</v>
      </c>
      <c r="AC39" s="29">
        <v>-105.95450000000005</v>
      </c>
      <c r="AD39" s="29">
        <v>642.30799999999999</v>
      </c>
      <c r="AE39" s="29">
        <v>20</v>
      </c>
      <c r="AF39" s="29">
        <v>95.528800000000004</v>
      </c>
      <c r="AG39" s="29">
        <v>37.518000000000001</v>
      </c>
      <c r="AH39" s="29">
        <v>127.55355637000001</v>
      </c>
      <c r="AI39" s="29">
        <v>3194.8695000000002</v>
      </c>
      <c r="AJ39" s="29">
        <v>0</v>
      </c>
      <c r="AK39" s="29">
        <v>0</v>
      </c>
      <c r="AL39" s="29">
        <v>0</v>
      </c>
      <c r="AM39" s="29">
        <v>0</v>
      </c>
      <c r="AN39" s="29">
        <v>109.97430912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78.695999999999998</v>
      </c>
      <c r="AX39" s="29">
        <v>0</v>
      </c>
      <c r="AY39" s="29">
        <v>78.168000000000006</v>
      </c>
      <c r="AZ39" s="29">
        <v>0</v>
      </c>
      <c r="BA39" s="29">
        <v>0</v>
      </c>
      <c r="BB39" s="29">
        <v>0</v>
      </c>
      <c r="BC39" s="29">
        <v>-157.08826000000002</v>
      </c>
      <c r="BD39" s="29">
        <v>0</v>
      </c>
      <c r="BE39" s="29">
        <v>0</v>
      </c>
      <c r="BF39" s="25">
        <v>0</v>
      </c>
      <c r="BG39" s="25">
        <v>0</v>
      </c>
      <c r="BH39" s="25">
        <v>0</v>
      </c>
      <c r="BI39" s="25">
        <v>210.70400000000001</v>
      </c>
      <c r="BJ39" s="25">
        <v>0</v>
      </c>
      <c r="BK39" s="25">
        <v>12.051</v>
      </c>
      <c r="BL39" s="25">
        <v>131.25040000000001</v>
      </c>
      <c r="BM39" s="25">
        <v>-714.87</v>
      </c>
      <c r="BN39" s="25">
        <v>0</v>
      </c>
      <c r="BO39" s="25">
        <v>0</v>
      </c>
      <c r="BP39" s="25">
        <v>0</v>
      </c>
      <c r="BQ39" s="25">
        <v>322.02938999999998</v>
      </c>
      <c r="BR39" s="25">
        <v>0</v>
      </c>
      <c r="BS39" s="25">
        <v>0</v>
      </c>
      <c r="BT39" s="25">
        <v>50.000005999999999</v>
      </c>
      <c r="BU39" s="25">
        <v>142.053</v>
      </c>
      <c r="BV39" s="25">
        <v>157.88800000000001</v>
      </c>
      <c r="BW39" s="25">
        <v>0</v>
      </c>
      <c r="BX39" s="25">
        <v>0</v>
      </c>
      <c r="BY39" s="25">
        <v>0</v>
      </c>
      <c r="BZ39" s="25">
        <v>0</v>
      </c>
      <c r="CA39" s="25">
        <v>10.002000000000001</v>
      </c>
      <c r="CB39" s="25">
        <v>20.100000000000001</v>
      </c>
      <c r="CC39" s="25">
        <v>37.6</v>
      </c>
      <c r="CD39" s="25">
        <v>31.851899999999997</v>
      </c>
      <c r="CE39" s="25">
        <v>30.32</v>
      </c>
      <c r="CF39" s="25">
        <v>33.214199999999998</v>
      </c>
      <c r="CG39" s="25">
        <v>42.75</v>
      </c>
      <c r="CH39" s="25">
        <v>0.1822</v>
      </c>
      <c r="CI39" s="25">
        <v>80.44</v>
      </c>
      <c r="CJ39" s="25">
        <v>98.033500000000004</v>
      </c>
      <c r="CK39" s="25">
        <v>45</v>
      </c>
      <c r="CL39" s="25">
        <v>0</v>
      </c>
      <c r="CM39" s="25">
        <v>0</v>
      </c>
      <c r="CN39" s="25">
        <v>0</v>
      </c>
      <c r="CO39" s="25">
        <v>57.69932</v>
      </c>
      <c r="CP39" s="25">
        <v>0</v>
      </c>
      <c r="CQ39" s="25">
        <v>42.5</v>
      </c>
      <c r="CR39" s="25">
        <v>0</v>
      </c>
      <c r="CS39" s="25">
        <v>0</v>
      </c>
      <c r="CT39" s="25">
        <v>0</v>
      </c>
      <c r="CU39" s="25">
        <v>0</v>
      </c>
      <c r="CV39" s="25">
        <v>252.11449999999999</v>
      </c>
      <c r="CW39" s="25">
        <v>0</v>
      </c>
      <c r="CX39" s="25">
        <v>0</v>
      </c>
      <c r="CY39" s="25">
        <v>580.61009999999999</v>
      </c>
      <c r="CZ39" s="25">
        <v>-686.56460000000004</v>
      </c>
      <c r="DA39" s="25">
        <v>0</v>
      </c>
      <c r="DB39" s="25">
        <v>55.1</v>
      </c>
      <c r="DC39" s="25">
        <v>587.20799999999997</v>
      </c>
      <c r="DD39" s="25">
        <v>0</v>
      </c>
      <c r="DE39" s="25">
        <v>0</v>
      </c>
      <c r="DF39" s="25">
        <v>0</v>
      </c>
      <c r="DG39" s="25">
        <v>20</v>
      </c>
      <c r="DH39" s="25">
        <v>19.5288</v>
      </c>
      <c r="DI39" s="25">
        <v>76</v>
      </c>
      <c r="DJ39" s="25">
        <v>0</v>
      </c>
      <c r="DK39" s="25">
        <v>0</v>
      </c>
      <c r="DL39" s="25">
        <v>37.518000000000001</v>
      </c>
      <c r="DM39" s="25">
        <v>0</v>
      </c>
      <c r="DN39" s="25">
        <v>127.55355637000001</v>
      </c>
      <c r="DO39" s="25">
        <v>0</v>
      </c>
      <c r="DP39" s="25">
        <v>0</v>
      </c>
      <c r="DQ39" s="25">
        <v>20.376000000000001</v>
      </c>
      <c r="DR39" s="25">
        <v>3171.4751999999999</v>
      </c>
      <c r="DS39" s="25">
        <v>3.0183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25">
        <v>0</v>
      </c>
      <c r="ED39" s="25">
        <v>0</v>
      </c>
      <c r="EE39" s="25">
        <v>0</v>
      </c>
      <c r="EF39" s="25">
        <v>109.97430912</v>
      </c>
      <c r="EG39" s="25">
        <v>0</v>
      </c>
      <c r="EH39" s="25">
        <v>0</v>
      </c>
      <c r="EI39" s="25">
        <v>0</v>
      </c>
      <c r="EJ39" s="25">
        <v>0</v>
      </c>
      <c r="EK39" s="25">
        <v>0</v>
      </c>
      <c r="EL39" s="25">
        <v>0</v>
      </c>
      <c r="EM39" s="25">
        <v>0</v>
      </c>
      <c r="EN39" s="25">
        <v>0</v>
      </c>
      <c r="EO39" s="25">
        <v>0</v>
      </c>
      <c r="EP39" s="25">
        <v>0</v>
      </c>
      <c r="EQ39" s="25">
        <v>0</v>
      </c>
      <c r="ER39" s="25">
        <v>0</v>
      </c>
      <c r="ES39" s="25">
        <v>0</v>
      </c>
      <c r="ET39" s="25">
        <v>0</v>
      </c>
      <c r="EU39" s="25">
        <v>0</v>
      </c>
      <c r="EV39" s="25">
        <v>0</v>
      </c>
      <c r="EW39" s="25">
        <v>0</v>
      </c>
      <c r="EX39" s="25">
        <v>0</v>
      </c>
      <c r="EY39" s="25">
        <v>0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78.695999999999998</v>
      </c>
      <c r="FJ39" s="25">
        <v>0</v>
      </c>
      <c r="FK39" s="25">
        <v>0</v>
      </c>
      <c r="FL39" s="25">
        <v>0</v>
      </c>
      <c r="FM39" s="25">
        <v>78.168000000000006</v>
      </c>
      <c r="FN39" s="25">
        <v>0</v>
      </c>
      <c r="FO39" s="25">
        <v>0</v>
      </c>
      <c r="FP39" s="25">
        <v>0</v>
      </c>
      <c r="FQ39" s="25">
        <v>0</v>
      </c>
      <c r="FR39" s="25">
        <v>0</v>
      </c>
      <c r="FS39" s="25">
        <v>0</v>
      </c>
      <c r="FT39" s="25">
        <v>0</v>
      </c>
      <c r="FU39" s="25">
        <v>0</v>
      </c>
      <c r="FV39" s="25">
        <v>0</v>
      </c>
      <c r="FW39" s="25">
        <v>0</v>
      </c>
      <c r="FX39" s="25">
        <v>0</v>
      </c>
      <c r="FY39" s="25">
        <v>-177.08826000000002</v>
      </c>
      <c r="FZ39" s="25">
        <v>20</v>
      </c>
      <c r="GA39" s="25">
        <v>0</v>
      </c>
      <c r="GB39" s="25">
        <v>0</v>
      </c>
      <c r="GC39" s="25">
        <v>0</v>
      </c>
      <c r="GD39" s="25">
        <v>0</v>
      </c>
      <c r="GE39" s="25">
        <v>0</v>
      </c>
      <c r="GF39" s="25">
        <v>0</v>
      </c>
      <c r="GG39" s="25">
        <v>0</v>
      </c>
    </row>
    <row r="40" spans="1:189" ht="12.95" customHeight="1" x14ac:dyDescent="0.2">
      <c r="B40" s="26" t="s">
        <v>76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15</v>
      </c>
      <c r="P40" s="27">
        <v>0</v>
      </c>
      <c r="Q40" s="27">
        <v>0</v>
      </c>
      <c r="R40" s="27">
        <v>0</v>
      </c>
      <c r="S40" s="27">
        <v>-142.053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-302.20800000000003</v>
      </c>
      <c r="AE40" s="27">
        <v>0</v>
      </c>
      <c r="AF40" s="27">
        <v>0</v>
      </c>
      <c r="AG40" s="27">
        <v>0</v>
      </c>
      <c r="AH40" s="27">
        <v>0</v>
      </c>
      <c r="AI40" s="27">
        <v>-12.09825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5">
        <v>0</v>
      </c>
      <c r="BG40" s="25">
        <v>0</v>
      </c>
      <c r="BH40" s="25">
        <v>0</v>
      </c>
      <c r="BI40" s="25">
        <v>15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-142.053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-302.20800000000003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-12.09825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0</v>
      </c>
      <c r="EQ40" s="25">
        <v>0</v>
      </c>
      <c r="ER40" s="25">
        <v>0</v>
      </c>
      <c r="ES40" s="25">
        <v>0</v>
      </c>
      <c r="ET40" s="25">
        <v>0</v>
      </c>
      <c r="EU40" s="25">
        <v>0</v>
      </c>
      <c r="EV40" s="25">
        <v>0</v>
      </c>
      <c r="EW40" s="25">
        <v>0</v>
      </c>
      <c r="EX40" s="25">
        <v>0</v>
      </c>
      <c r="EY40" s="25">
        <v>0</v>
      </c>
      <c r="EZ40" s="25">
        <v>0</v>
      </c>
      <c r="FA40" s="25">
        <v>0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25">
        <v>0</v>
      </c>
      <c r="FP40" s="25">
        <v>0</v>
      </c>
      <c r="FQ40" s="25">
        <v>0</v>
      </c>
      <c r="FR40" s="25">
        <v>0</v>
      </c>
      <c r="FS40" s="25">
        <v>0</v>
      </c>
      <c r="FT40" s="25">
        <v>0</v>
      </c>
      <c r="FU40" s="25">
        <v>0</v>
      </c>
      <c r="FV40" s="25">
        <v>0</v>
      </c>
      <c r="FW40" s="25">
        <v>0</v>
      </c>
      <c r="FX40" s="25">
        <v>0</v>
      </c>
      <c r="FY40" s="25">
        <v>0</v>
      </c>
      <c r="FZ40" s="25">
        <v>0</v>
      </c>
      <c r="GA40" s="25">
        <v>0</v>
      </c>
      <c r="GB40" s="25">
        <v>0</v>
      </c>
      <c r="GC40" s="25">
        <v>0</v>
      </c>
      <c r="GD40" s="25">
        <v>0</v>
      </c>
      <c r="GE40" s="25">
        <v>0</v>
      </c>
      <c r="GF40" s="25">
        <v>0</v>
      </c>
      <c r="GG40" s="25">
        <v>0</v>
      </c>
    </row>
    <row r="41" spans="1:189" s="19" customFormat="1" ht="12.95" customHeight="1" x14ac:dyDescent="0.25">
      <c r="A41" s="3"/>
      <c r="B41" s="20" t="s">
        <v>78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-16.402999999999999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7.3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-18.402999999999999</v>
      </c>
      <c r="BC41" s="21">
        <v>0</v>
      </c>
      <c r="BD41" s="21">
        <v>2</v>
      </c>
      <c r="BE41" s="21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7.3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22">
        <v>0</v>
      </c>
      <c r="EJ41" s="22">
        <v>0</v>
      </c>
      <c r="EK41" s="22">
        <v>0</v>
      </c>
      <c r="EL41" s="22">
        <v>0</v>
      </c>
      <c r="EM41" s="22">
        <v>0</v>
      </c>
      <c r="EN41" s="22">
        <v>0</v>
      </c>
      <c r="EO41" s="22">
        <v>0</v>
      </c>
      <c r="EP41" s="22">
        <v>0</v>
      </c>
      <c r="EQ41" s="22">
        <v>0</v>
      </c>
      <c r="ER41" s="22">
        <v>0</v>
      </c>
      <c r="ES41" s="22">
        <v>0</v>
      </c>
      <c r="ET41" s="22">
        <v>0</v>
      </c>
      <c r="EU41" s="22">
        <v>0</v>
      </c>
      <c r="EV41" s="22">
        <v>0</v>
      </c>
      <c r="EW41" s="22">
        <v>0</v>
      </c>
      <c r="EX41" s="22">
        <v>0</v>
      </c>
      <c r="EY41" s="22">
        <v>0</v>
      </c>
      <c r="EZ41" s="22">
        <v>0</v>
      </c>
      <c r="FA41" s="22">
        <v>0</v>
      </c>
      <c r="FB41" s="22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0</v>
      </c>
      <c r="FH41" s="22">
        <v>0</v>
      </c>
      <c r="FI41" s="22">
        <v>0</v>
      </c>
      <c r="FJ41" s="22">
        <v>0</v>
      </c>
      <c r="FK41" s="22">
        <v>0</v>
      </c>
      <c r="FL41" s="22">
        <v>0</v>
      </c>
      <c r="FM41" s="22">
        <v>0</v>
      </c>
      <c r="FN41" s="22">
        <v>0</v>
      </c>
      <c r="FO41" s="22">
        <v>0</v>
      </c>
      <c r="FP41" s="22">
        <v>0</v>
      </c>
      <c r="FQ41" s="22">
        <v>0</v>
      </c>
      <c r="FR41" s="22">
        <v>0</v>
      </c>
      <c r="FS41" s="22">
        <v>0</v>
      </c>
      <c r="FT41" s="22">
        <v>0</v>
      </c>
      <c r="FU41" s="22">
        <v>0</v>
      </c>
      <c r="FV41" s="22">
        <v>0</v>
      </c>
      <c r="FW41" s="22">
        <v>-18.402999999999999</v>
      </c>
      <c r="FX41" s="22">
        <v>0</v>
      </c>
      <c r="FY41" s="22">
        <v>0</v>
      </c>
      <c r="FZ41" s="22">
        <v>0</v>
      </c>
      <c r="GA41" s="22">
        <v>0</v>
      </c>
      <c r="GB41" s="22">
        <v>0</v>
      </c>
      <c r="GC41" s="22">
        <v>2</v>
      </c>
      <c r="GD41" s="22">
        <v>0</v>
      </c>
      <c r="GE41" s="22">
        <v>0</v>
      </c>
      <c r="GF41" s="22">
        <v>0</v>
      </c>
      <c r="GG41" s="22">
        <v>0</v>
      </c>
    </row>
    <row r="42" spans="1:189" ht="12.95" customHeight="1" x14ac:dyDescent="0.2">
      <c r="B42" s="23" t="s">
        <v>75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-16.402999999999999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7.3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-18.402999999999999</v>
      </c>
      <c r="BC42" s="24">
        <v>0</v>
      </c>
      <c r="BD42" s="24">
        <v>2</v>
      </c>
      <c r="BE42" s="24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7.3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25">
        <v>0</v>
      </c>
      <c r="EJ42" s="25">
        <v>0</v>
      </c>
      <c r="EK42" s="25">
        <v>0</v>
      </c>
      <c r="EL42" s="25">
        <v>0</v>
      </c>
      <c r="EM42" s="25">
        <v>0</v>
      </c>
      <c r="EN42" s="25">
        <v>0</v>
      </c>
      <c r="EO42" s="25">
        <v>0</v>
      </c>
      <c r="EP42" s="25">
        <v>0</v>
      </c>
      <c r="EQ42" s="25">
        <v>0</v>
      </c>
      <c r="ER42" s="25">
        <v>0</v>
      </c>
      <c r="ES42" s="25">
        <v>0</v>
      </c>
      <c r="ET42" s="25">
        <v>0</v>
      </c>
      <c r="EU42" s="25">
        <v>0</v>
      </c>
      <c r="EV42" s="25">
        <v>0</v>
      </c>
      <c r="EW42" s="25">
        <v>0</v>
      </c>
      <c r="EX42" s="25">
        <v>0</v>
      </c>
      <c r="EY42" s="25">
        <v>0</v>
      </c>
      <c r="EZ42" s="25">
        <v>0</v>
      </c>
      <c r="FA42" s="25">
        <v>0</v>
      </c>
      <c r="FB42" s="25">
        <v>0</v>
      </c>
      <c r="FC42" s="25">
        <v>0</v>
      </c>
      <c r="FD42" s="25">
        <v>0</v>
      </c>
      <c r="FE42" s="25">
        <v>0</v>
      </c>
      <c r="FF42" s="25">
        <v>0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25">
        <v>0</v>
      </c>
      <c r="FP42" s="25">
        <v>0</v>
      </c>
      <c r="FQ42" s="25">
        <v>0</v>
      </c>
      <c r="FR42" s="25">
        <v>0</v>
      </c>
      <c r="FS42" s="25">
        <v>0</v>
      </c>
      <c r="FT42" s="25">
        <v>0</v>
      </c>
      <c r="FU42" s="25">
        <v>0</v>
      </c>
      <c r="FV42" s="25">
        <v>0</v>
      </c>
      <c r="FW42" s="25">
        <v>-18.402999999999999</v>
      </c>
      <c r="FX42" s="25">
        <v>0</v>
      </c>
      <c r="FY42" s="25">
        <v>0</v>
      </c>
      <c r="FZ42" s="25">
        <v>0</v>
      </c>
      <c r="GA42" s="25">
        <v>0</v>
      </c>
      <c r="GB42" s="25">
        <v>0</v>
      </c>
      <c r="GC42" s="25">
        <v>2</v>
      </c>
      <c r="GD42" s="25">
        <v>0</v>
      </c>
      <c r="GE42" s="25">
        <v>0</v>
      </c>
      <c r="GF42" s="25">
        <v>0</v>
      </c>
      <c r="GG42" s="25">
        <v>0</v>
      </c>
    </row>
    <row r="43" spans="1:189" ht="12.95" customHeight="1" x14ac:dyDescent="0.2">
      <c r="B43" s="26" t="s">
        <v>76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25">
        <v>0</v>
      </c>
      <c r="EJ43" s="25">
        <v>0</v>
      </c>
      <c r="EK43" s="25">
        <v>0</v>
      </c>
      <c r="EL43" s="25">
        <v>0</v>
      </c>
      <c r="EM43" s="25">
        <v>0</v>
      </c>
      <c r="EN43" s="25">
        <v>0</v>
      </c>
      <c r="EO43" s="25">
        <v>0</v>
      </c>
      <c r="EP43" s="25">
        <v>0</v>
      </c>
      <c r="EQ43" s="25">
        <v>0</v>
      </c>
      <c r="ER43" s="25">
        <v>0</v>
      </c>
      <c r="ES43" s="25">
        <v>0</v>
      </c>
      <c r="ET43" s="25">
        <v>0</v>
      </c>
      <c r="EU43" s="25">
        <v>0</v>
      </c>
      <c r="EV43" s="25">
        <v>0</v>
      </c>
      <c r="EW43" s="25">
        <v>0</v>
      </c>
      <c r="EX43" s="25">
        <v>0</v>
      </c>
      <c r="EY43" s="25">
        <v>0</v>
      </c>
      <c r="EZ43" s="25">
        <v>0</v>
      </c>
      <c r="FA43" s="25">
        <v>0</v>
      </c>
      <c r="FB43" s="25">
        <v>0</v>
      </c>
      <c r="FC43" s="25">
        <v>0</v>
      </c>
      <c r="FD43" s="25">
        <v>0</v>
      </c>
      <c r="FE43" s="25">
        <v>0</v>
      </c>
      <c r="FF43" s="25">
        <v>0</v>
      </c>
      <c r="FG43" s="25">
        <v>0</v>
      </c>
      <c r="FH43" s="25">
        <v>0</v>
      </c>
      <c r="FI43" s="25">
        <v>0</v>
      </c>
      <c r="FJ43" s="25">
        <v>0</v>
      </c>
      <c r="FK43" s="25">
        <v>0</v>
      </c>
      <c r="FL43" s="25">
        <v>0</v>
      </c>
      <c r="FM43" s="25">
        <v>0</v>
      </c>
      <c r="FN43" s="25">
        <v>0</v>
      </c>
      <c r="FO43" s="25">
        <v>0</v>
      </c>
      <c r="FP43" s="25">
        <v>0</v>
      </c>
      <c r="FQ43" s="25">
        <v>0</v>
      </c>
      <c r="FR43" s="25">
        <v>0</v>
      </c>
      <c r="FS43" s="25">
        <v>0</v>
      </c>
      <c r="FT43" s="25">
        <v>0</v>
      </c>
      <c r="FU43" s="25">
        <v>0</v>
      </c>
      <c r="FV43" s="25">
        <v>0</v>
      </c>
      <c r="FW43" s="25">
        <v>0</v>
      </c>
      <c r="FX43" s="25">
        <v>0</v>
      </c>
      <c r="FY43" s="25">
        <v>0</v>
      </c>
      <c r="FZ43" s="25">
        <v>0</v>
      </c>
      <c r="GA43" s="25">
        <v>0</v>
      </c>
      <c r="GB43" s="25">
        <v>0</v>
      </c>
      <c r="GC43" s="25">
        <v>0</v>
      </c>
      <c r="GD43" s="25">
        <v>0</v>
      </c>
      <c r="GE43" s="25">
        <v>0</v>
      </c>
      <c r="GF43" s="25">
        <v>0</v>
      </c>
      <c r="GG43" s="25">
        <v>0</v>
      </c>
    </row>
    <row r="44" spans="1:189" s="19" customFormat="1" ht="12.95" customHeight="1" x14ac:dyDescent="0.25">
      <c r="A44" s="3"/>
      <c r="B44" s="20" t="s">
        <v>79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0.8</v>
      </c>
      <c r="Y44" s="21">
        <v>63.3703</v>
      </c>
      <c r="Z44" s="21">
        <v>0</v>
      </c>
      <c r="AA44" s="21">
        <v>0</v>
      </c>
      <c r="AB44" s="21">
        <v>0</v>
      </c>
      <c r="AC44" s="21">
        <v>5.9489999999999998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7.6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20.201499999999999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0.8</v>
      </c>
      <c r="CL44" s="22">
        <v>0</v>
      </c>
      <c r="CM44" s="22">
        <v>0</v>
      </c>
      <c r="CN44" s="22">
        <v>63.3703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5.9489999999999998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7.6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0</v>
      </c>
      <c r="EI44" s="22">
        <v>0</v>
      </c>
      <c r="EJ44" s="22">
        <v>0</v>
      </c>
      <c r="EK44" s="22">
        <v>0</v>
      </c>
      <c r="EL44" s="22">
        <v>0</v>
      </c>
      <c r="EM44" s="22">
        <v>0</v>
      </c>
      <c r="EN44" s="22">
        <v>0</v>
      </c>
      <c r="EO44" s="22">
        <v>0</v>
      </c>
      <c r="EP44" s="22">
        <v>0</v>
      </c>
      <c r="EQ44" s="22">
        <v>0</v>
      </c>
      <c r="ER44" s="22">
        <v>0</v>
      </c>
      <c r="ES44" s="22">
        <v>0</v>
      </c>
      <c r="ET44" s="22">
        <v>0</v>
      </c>
      <c r="EU44" s="22">
        <v>20.201499999999999</v>
      </c>
      <c r="EV44" s="22">
        <v>0</v>
      </c>
      <c r="EW44" s="22">
        <v>0</v>
      </c>
      <c r="EX44" s="22">
        <v>0</v>
      </c>
      <c r="EY44" s="22">
        <v>0</v>
      </c>
      <c r="EZ44" s="22">
        <v>0</v>
      </c>
      <c r="FA44" s="22">
        <v>0</v>
      </c>
      <c r="FB44" s="22">
        <v>0</v>
      </c>
      <c r="FC44" s="22">
        <v>0</v>
      </c>
      <c r="FD44" s="22">
        <v>0</v>
      </c>
      <c r="FE44" s="22">
        <v>0</v>
      </c>
      <c r="FF44" s="22">
        <v>0</v>
      </c>
      <c r="FG44" s="22">
        <v>0</v>
      </c>
      <c r="FH44" s="22">
        <v>0</v>
      </c>
      <c r="FI44" s="22">
        <v>0</v>
      </c>
      <c r="FJ44" s="22">
        <v>0</v>
      </c>
      <c r="FK44" s="22">
        <v>0</v>
      </c>
      <c r="FL44" s="22">
        <v>0</v>
      </c>
      <c r="FM44" s="22">
        <v>0</v>
      </c>
      <c r="FN44" s="22">
        <v>0</v>
      </c>
      <c r="FO44" s="22">
        <v>0</v>
      </c>
      <c r="FP44" s="22">
        <v>0</v>
      </c>
      <c r="FQ44" s="22">
        <v>0</v>
      </c>
      <c r="FR44" s="22">
        <v>0</v>
      </c>
      <c r="FS44" s="22">
        <v>0</v>
      </c>
      <c r="FT44" s="22">
        <v>0</v>
      </c>
      <c r="FU44" s="22">
        <v>0</v>
      </c>
      <c r="FV44" s="22">
        <v>0</v>
      </c>
      <c r="FW44" s="22">
        <v>0</v>
      </c>
      <c r="FX44" s="22">
        <v>0</v>
      </c>
      <c r="FY44" s="22">
        <v>0</v>
      </c>
      <c r="FZ44" s="22">
        <v>0</v>
      </c>
      <c r="GA44" s="22">
        <v>0</v>
      </c>
      <c r="GB44" s="22">
        <v>0</v>
      </c>
      <c r="GC44" s="22">
        <v>0</v>
      </c>
      <c r="GD44" s="22">
        <v>0</v>
      </c>
      <c r="GE44" s="22">
        <v>0</v>
      </c>
      <c r="GF44" s="22">
        <v>0</v>
      </c>
      <c r="GG44" s="22">
        <v>0</v>
      </c>
    </row>
    <row r="45" spans="1:189" ht="12.95" customHeight="1" x14ac:dyDescent="0.2">
      <c r="B45" s="23" t="s">
        <v>75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0.8</v>
      </c>
      <c r="Y45" s="24">
        <v>63.3703</v>
      </c>
      <c r="Z45" s="24">
        <v>0</v>
      </c>
      <c r="AA45" s="24">
        <v>0</v>
      </c>
      <c r="AB45" s="24">
        <v>0</v>
      </c>
      <c r="AC45" s="24">
        <v>5.9489999999999998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7.6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20.201499999999999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0.8</v>
      </c>
      <c r="CL45" s="25">
        <v>0</v>
      </c>
      <c r="CM45" s="25">
        <v>0</v>
      </c>
      <c r="CN45" s="25">
        <v>63.3703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</v>
      </c>
      <c r="CX45" s="25">
        <v>0</v>
      </c>
      <c r="CY45" s="25">
        <v>0</v>
      </c>
      <c r="CZ45" s="25">
        <v>0</v>
      </c>
      <c r="DA45" s="25">
        <v>5.9489999999999998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7.6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0</v>
      </c>
      <c r="EH45" s="25">
        <v>0</v>
      </c>
      <c r="EI45" s="25">
        <v>0</v>
      </c>
      <c r="EJ45" s="25">
        <v>0</v>
      </c>
      <c r="EK45" s="25">
        <v>0</v>
      </c>
      <c r="EL45" s="25">
        <v>0</v>
      </c>
      <c r="EM45" s="25">
        <v>0</v>
      </c>
      <c r="EN45" s="25">
        <v>0</v>
      </c>
      <c r="EO45" s="25">
        <v>0</v>
      </c>
      <c r="EP45" s="25">
        <v>0</v>
      </c>
      <c r="EQ45" s="25">
        <v>0</v>
      </c>
      <c r="ER45" s="25">
        <v>0</v>
      </c>
      <c r="ES45" s="25">
        <v>0</v>
      </c>
      <c r="ET45" s="25">
        <v>0</v>
      </c>
      <c r="EU45" s="25">
        <v>20.201499999999999</v>
      </c>
      <c r="EV45" s="25">
        <v>0</v>
      </c>
      <c r="EW45" s="25">
        <v>0</v>
      </c>
      <c r="EX45" s="25">
        <v>0</v>
      </c>
      <c r="EY45" s="25">
        <v>0</v>
      </c>
      <c r="EZ45" s="25">
        <v>0</v>
      </c>
      <c r="FA45" s="25">
        <v>0</v>
      </c>
      <c r="FB45" s="25">
        <v>0</v>
      </c>
      <c r="FC45" s="25">
        <v>0</v>
      </c>
      <c r="FD45" s="25">
        <v>0</v>
      </c>
      <c r="FE45" s="25">
        <v>0</v>
      </c>
      <c r="FF45" s="25">
        <v>0</v>
      </c>
      <c r="FG45" s="25">
        <v>0</v>
      </c>
      <c r="FH45" s="25">
        <v>0</v>
      </c>
      <c r="FI45" s="25">
        <v>0</v>
      </c>
      <c r="FJ45" s="25">
        <v>0</v>
      </c>
      <c r="FK45" s="25">
        <v>0</v>
      </c>
      <c r="FL45" s="25">
        <v>0</v>
      </c>
      <c r="FM45" s="25">
        <v>0</v>
      </c>
      <c r="FN45" s="25">
        <v>0</v>
      </c>
      <c r="FO45" s="25">
        <v>0</v>
      </c>
      <c r="FP45" s="25">
        <v>0</v>
      </c>
      <c r="FQ45" s="25">
        <v>0</v>
      </c>
      <c r="FR45" s="25">
        <v>0</v>
      </c>
      <c r="FS45" s="25">
        <v>0</v>
      </c>
      <c r="FT45" s="25">
        <v>0</v>
      </c>
      <c r="FU45" s="25">
        <v>0</v>
      </c>
      <c r="FV45" s="25">
        <v>0</v>
      </c>
      <c r="FW45" s="25">
        <v>0</v>
      </c>
      <c r="FX45" s="25">
        <v>0</v>
      </c>
      <c r="FY45" s="25">
        <v>0</v>
      </c>
      <c r="FZ45" s="25">
        <v>0</v>
      </c>
      <c r="GA45" s="25">
        <v>0</v>
      </c>
      <c r="GB45" s="25">
        <v>0</v>
      </c>
      <c r="GC45" s="25">
        <v>0</v>
      </c>
      <c r="GD45" s="25">
        <v>0</v>
      </c>
      <c r="GE45" s="25">
        <v>0</v>
      </c>
      <c r="GF45" s="25">
        <v>0</v>
      </c>
      <c r="GG45" s="25">
        <v>0</v>
      </c>
    </row>
    <row r="46" spans="1:189" ht="12.95" customHeight="1" x14ac:dyDescent="0.2">
      <c r="B46" s="26" t="s">
        <v>76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25">
        <v>0</v>
      </c>
      <c r="EJ46" s="25">
        <v>0</v>
      </c>
      <c r="EK46" s="25">
        <v>0</v>
      </c>
      <c r="EL46" s="25">
        <v>0</v>
      </c>
      <c r="EM46" s="25">
        <v>0</v>
      </c>
      <c r="EN46" s="25">
        <v>0</v>
      </c>
      <c r="EO46" s="25">
        <v>0</v>
      </c>
      <c r="EP46" s="25">
        <v>0</v>
      </c>
      <c r="EQ46" s="25">
        <v>0</v>
      </c>
      <c r="ER46" s="25">
        <v>0</v>
      </c>
      <c r="ES46" s="25">
        <v>0</v>
      </c>
      <c r="ET46" s="25">
        <v>0</v>
      </c>
      <c r="EU46" s="25">
        <v>0</v>
      </c>
      <c r="EV46" s="25">
        <v>0</v>
      </c>
      <c r="EW46" s="25">
        <v>0</v>
      </c>
      <c r="EX46" s="25">
        <v>0</v>
      </c>
      <c r="EY46" s="25">
        <v>0</v>
      </c>
      <c r="EZ46" s="25">
        <v>0</v>
      </c>
      <c r="FA46" s="25">
        <v>0</v>
      </c>
      <c r="FB46" s="25">
        <v>0</v>
      </c>
      <c r="FC46" s="25">
        <v>0</v>
      </c>
      <c r="FD46" s="25">
        <v>0</v>
      </c>
      <c r="FE46" s="25">
        <v>0</v>
      </c>
      <c r="FF46" s="25">
        <v>0</v>
      </c>
      <c r="FG46" s="25">
        <v>0</v>
      </c>
      <c r="FH46" s="25">
        <v>0</v>
      </c>
      <c r="FI46" s="2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25">
        <v>0</v>
      </c>
      <c r="FP46" s="25">
        <v>0</v>
      </c>
      <c r="FQ46" s="25">
        <v>0</v>
      </c>
      <c r="FR46" s="25">
        <v>0</v>
      </c>
      <c r="FS46" s="25">
        <v>0</v>
      </c>
      <c r="FT46" s="25">
        <v>0</v>
      </c>
      <c r="FU46" s="25">
        <v>0</v>
      </c>
      <c r="FV46" s="25">
        <v>0</v>
      </c>
      <c r="FW46" s="25">
        <v>0</v>
      </c>
      <c r="FX46" s="25">
        <v>0</v>
      </c>
      <c r="FY46" s="25">
        <v>0</v>
      </c>
      <c r="FZ46" s="25">
        <v>0</v>
      </c>
      <c r="GA46" s="25">
        <v>0</v>
      </c>
      <c r="GB46" s="25">
        <v>0</v>
      </c>
      <c r="GC46" s="25">
        <v>0</v>
      </c>
      <c r="GD46" s="25">
        <v>0</v>
      </c>
      <c r="GE46" s="25">
        <v>0</v>
      </c>
      <c r="GF46" s="25">
        <v>0</v>
      </c>
      <c r="GG46" s="25">
        <v>0</v>
      </c>
    </row>
    <row r="47" spans="1:189" s="19" customFormat="1" ht="24" customHeight="1" x14ac:dyDescent="0.25">
      <c r="A47" s="3"/>
      <c r="B47" s="20" t="s">
        <v>80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1.6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7.7211999999999996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-4.5448000000000004</v>
      </c>
      <c r="BB47" s="21">
        <v>0</v>
      </c>
      <c r="BC47" s="21">
        <v>0</v>
      </c>
      <c r="BD47" s="21">
        <v>0</v>
      </c>
      <c r="BE47" s="21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1.6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0</v>
      </c>
      <c r="EJ47" s="22">
        <v>0</v>
      </c>
      <c r="EK47" s="22">
        <v>0</v>
      </c>
      <c r="EL47" s="22">
        <v>0</v>
      </c>
      <c r="EM47" s="22">
        <v>0</v>
      </c>
      <c r="EN47" s="22">
        <v>7.7211999999999996</v>
      </c>
      <c r="EO47" s="22">
        <v>0</v>
      </c>
      <c r="EP47" s="22">
        <v>0</v>
      </c>
      <c r="EQ47" s="22">
        <v>0</v>
      </c>
      <c r="ER47" s="22">
        <v>0</v>
      </c>
      <c r="ES47" s="22">
        <v>0</v>
      </c>
      <c r="ET47" s="22">
        <v>0</v>
      </c>
      <c r="EU47" s="22">
        <v>0</v>
      </c>
      <c r="EV47" s="22">
        <v>0</v>
      </c>
      <c r="EW47" s="22">
        <v>0</v>
      </c>
      <c r="EX47" s="22">
        <v>0</v>
      </c>
      <c r="EY47" s="22">
        <v>0</v>
      </c>
      <c r="EZ47" s="22">
        <v>0</v>
      </c>
      <c r="FA47" s="22">
        <v>0</v>
      </c>
      <c r="FB47" s="22">
        <v>0</v>
      </c>
      <c r="FC47" s="22">
        <v>0</v>
      </c>
      <c r="FD47" s="22">
        <v>0</v>
      </c>
      <c r="FE47" s="22">
        <v>0</v>
      </c>
      <c r="FF47" s="22">
        <v>0</v>
      </c>
      <c r="FG47" s="22">
        <v>0</v>
      </c>
      <c r="FH47" s="22">
        <v>0</v>
      </c>
      <c r="FI47" s="22">
        <v>0</v>
      </c>
      <c r="FJ47" s="22">
        <v>0</v>
      </c>
      <c r="FK47" s="22">
        <v>0</v>
      </c>
      <c r="FL47" s="22">
        <v>0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-4.5448000000000004</v>
      </c>
      <c r="FU47" s="22">
        <v>0</v>
      </c>
      <c r="FV47" s="22">
        <v>0</v>
      </c>
      <c r="FW47" s="22">
        <v>0</v>
      </c>
      <c r="FX47" s="22">
        <v>0</v>
      </c>
      <c r="FY47" s="22">
        <v>0</v>
      </c>
      <c r="FZ47" s="22">
        <v>0</v>
      </c>
      <c r="GA47" s="22">
        <v>0</v>
      </c>
      <c r="GB47" s="22">
        <v>0</v>
      </c>
      <c r="GC47" s="22">
        <v>0</v>
      </c>
      <c r="GD47" s="22">
        <v>0</v>
      </c>
      <c r="GE47" s="22">
        <v>0</v>
      </c>
      <c r="GF47" s="22">
        <v>0</v>
      </c>
      <c r="GG47" s="22">
        <v>0</v>
      </c>
    </row>
    <row r="48" spans="1:189" ht="12.95" customHeight="1" x14ac:dyDescent="0.2">
      <c r="B48" s="23" t="s">
        <v>75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1.6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-4.5448000000000004</v>
      </c>
      <c r="BB48" s="24">
        <v>0</v>
      </c>
      <c r="BC48" s="24">
        <v>0</v>
      </c>
      <c r="BD48" s="24">
        <v>0</v>
      </c>
      <c r="BE48" s="24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1.6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</v>
      </c>
      <c r="EO48" s="25">
        <v>0</v>
      </c>
      <c r="EP48" s="25">
        <v>0</v>
      </c>
      <c r="EQ48" s="25">
        <v>0</v>
      </c>
      <c r="ER48" s="25">
        <v>0</v>
      </c>
      <c r="ES48" s="25">
        <v>0</v>
      </c>
      <c r="ET48" s="25">
        <v>0</v>
      </c>
      <c r="EU48" s="25">
        <v>0</v>
      </c>
      <c r="EV48" s="25">
        <v>0</v>
      </c>
      <c r="EW48" s="25">
        <v>0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25">
        <v>0</v>
      </c>
      <c r="FP48" s="25">
        <v>0</v>
      </c>
      <c r="FQ48" s="25">
        <v>0</v>
      </c>
      <c r="FR48" s="25">
        <v>0</v>
      </c>
      <c r="FS48" s="25">
        <v>0</v>
      </c>
      <c r="FT48" s="25">
        <v>-4.5448000000000004</v>
      </c>
      <c r="FU48" s="25">
        <v>0</v>
      </c>
      <c r="FV48" s="25">
        <v>0</v>
      </c>
      <c r="FW48" s="25">
        <v>0</v>
      </c>
      <c r="FX48" s="25">
        <v>0</v>
      </c>
      <c r="FY48" s="25">
        <v>0</v>
      </c>
      <c r="FZ48" s="25">
        <v>0</v>
      </c>
      <c r="GA48" s="25">
        <v>0</v>
      </c>
      <c r="GB48" s="25">
        <v>0</v>
      </c>
      <c r="GC48" s="25">
        <v>0</v>
      </c>
      <c r="GD48" s="25">
        <v>0</v>
      </c>
      <c r="GE48" s="25">
        <v>0</v>
      </c>
      <c r="GF48" s="25">
        <v>0</v>
      </c>
      <c r="GG48" s="25">
        <v>0</v>
      </c>
    </row>
    <row r="49" spans="1:189" ht="12.95" customHeight="1" x14ac:dyDescent="0.2">
      <c r="B49" s="26" t="s">
        <v>76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7.7211999999999996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25">
        <v>0</v>
      </c>
      <c r="EJ49" s="25">
        <v>0</v>
      </c>
      <c r="EK49" s="25">
        <v>0</v>
      </c>
      <c r="EL49" s="25">
        <v>0</v>
      </c>
      <c r="EM49" s="25">
        <v>0</v>
      </c>
      <c r="EN49" s="25">
        <v>7.7211999999999996</v>
      </c>
      <c r="EO49" s="25">
        <v>0</v>
      </c>
      <c r="EP49" s="25">
        <v>0</v>
      </c>
      <c r="EQ49" s="25">
        <v>0</v>
      </c>
      <c r="ER49" s="25">
        <v>0</v>
      </c>
      <c r="ES49" s="25">
        <v>0</v>
      </c>
      <c r="ET49" s="25">
        <v>0</v>
      </c>
      <c r="EU49" s="25">
        <v>0</v>
      </c>
      <c r="EV49" s="25">
        <v>0</v>
      </c>
      <c r="EW49" s="25">
        <v>0</v>
      </c>
      <c r="EX49" s="25">
        <v>0</v>
      </c>
      <c r="EY49" s="25">
        <v>0</v>
      </c>
      <c r="EZ49" s="25">
        <v>0</v>
      </c>
      <c r="FA49" s="25">
        <v>0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25">
        <v>0</v>
      </c>
      <c r="FP49" s="25">
        <v>0</v>
      </c>
      <c r="FQ49" s="25">
        <v>0</v>
      </c>
      <c r="FR49" s="25">
        <v>0</v>
      </c>
      <c r="FS49" s="25">
        <v>0</v>
      </c>
      <c r="FT49" s="25">
        <v>0</v>
      </c>
      <c r="FU49" s="25">
        <v>0</v>
      </c>
      <c r="FV49" s="25">
        <v>0</v>
      </c>
      <c r="FW49" s="25">
        <v>0</v>
      </c>
      <c r="FX49" s="25">
        <v>0</v>
      </c>
      <c r="FY49" s="25">
        <v>0</v>
      </c>
      <c r="FZ49" s="25">
        <v>0</v>
      </c>
      <c r="GA49" s="25">
        <v>0</v>
      </c>
      <c r="GB49" s="25">
        <v>0</v>
      </c>
      <c r="GC49" s="25">
        <v>0</v>
      </c>
      <c r="GD49" s="25">
        <v>0</v>
      </c>
      <c r="GE49" s="25">
        <v>0</v>
      </c>
      <c r="GF49" s="25">
        <v>0</v>
      </c>
      <c r="GG49" s="25">
        <v>0</v>
      </c>
    </row>
    <row r="50" spans="1:189" s="19" customFormat="1" ht="12.95" customHeight="1" x14ac:dyDescent="0.25">
      <c r="A50" s="3"/>
      <c r="B50" s="20" t="s">
        <v>81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20</v>
      </c>
      <c r="N50" s="21">
        <v>79.061999999999998</v>
      </c>
      <c r="O50" s="21">
        <v>7.5019999999999998</v>
      </c>
      <c r="P50" s="21">
        <v>17.324999999999999</v>
      </c>
      <c r="Q50" s="21">
        <v>30.276</v>
      </c>
      <c r="R50" s="21">
        <v>37.75</v>
      </c>
      <c r="S50" s="21">
        <v>-14.9968</v>
      </c>
      <c r="T50" s="21">
        <v>18</v>
      </c>
      <c r="U50" s="21">
        <v>0</v>
      </c>
      <c r="V50" s="21">
        <v>0</v>
      </c>
      <c r="W50" s="21">
        <v>0</v>
      </c>
      <c r="X50" s="21">
        <v>162.3936775</v>
      </c>
      <c r="Y50" s="21">
        <v>-155.32859999999999</v>
      </c>
      <c r="Z50" s="21">
        <v>0</v>
      </c>
      <c r="AA50" s="21">
        <v>0</v>
      </c>
      <c r="AB50" s="21">
        <v>2.2855177799999997</v>
      </c>
      <c r="AC50" s="21">
        <v>0</v>
      </c>
      <c r="AD50" s="21">
        <v>86.639700000000005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20</v>
      </c>
      <c r="BF50" s="22">
        <v>79.061999999999998</v>
      </c>
      <c r="BG50" s="22">
        <v>0</v>
      </c>
      <c r="BH50" s="22">
        <v>0</v>
      </c>
      <c r="BI50" s="22">
        <v>0</v>
      </c>
      <c r="BJ50" s="22">
        <v>7.5019999999999998</v>
      </c>
      <c r="BK50" s="22">
        <v>0</v>
      </c>
      <c r="BL50" s="22">
        <v>17.324999999999999</v>
      </c>
      <c r="BM50" s="22">
        <v>0</v>
      </c>
      <c r="BN50" s="22">
        <v>0</v>
      </c>
      <c r="BO50" s="22">
        <v>30.276</v>
      </c>
      <c r="BP50" s="22">
        <v>0</v>
      </c>
      <c r="BQ50" s="22">
        <v>0</v>
      </c>
      <c r="BR50" s="22">
        <v>0</v>
      </c>
      <c r="BS50" s="22">
        <v>0</v>
      </c>
      <c r="BT50" s="22">
        <v>37.75</v>
      </c>
      <c r="BU50" s="22">
        <v>-23.5</v>
      </c>
      <c r="BV50" s="22">
        <v>0</v>
      </c>
      <c r="BW50" s="22">
        <v>8.5031999999999996</v>
      </c>
      <c r="BX50" s="22">
        <v>18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3.7050774999999998</v>
      </c>
      <c r="CK50" s="22">
        <v>0</v>
      </c>
      <c r="CL50" s="22">
        <v>158.68860000000001</v>
      </c>
      <c r="CM50" s="22">
        <v>0</v>
      </c>
      <c r="CN50" s="22">
        <v>-156.43860000000001</v>
      </c>
      <c r="CO50" s="22">
        <v>1.1100000000000001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0</v>
      </c>
      <c r="CW50" s="22">
        <v>2.2855177799999997</v>
      </c>
      <c r="CX50" s="22">
        <v>0</v>
      </c>
      <c r="CY50" s="22">
        <v>0</v>
      </c>
      <c r="CZ50" s="22">
        <v>0</v>
      </c>
      <c r="DA50" s="22">
        <v>0</v>
      </c>
      <c r="DB50" s="22">
        <v>86.639700000000005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0</v>
      </c>
      <c r="DI50" s="22">
        <v>0</v>
      </c>
      <c r="DJ50" s="22">
        <v>0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22">
        <v>0</v>
      </c>
      <c r="EJ50" s="22">
        <v>0</v>
      </c>
      <c r="EK50" s="22">
        <v>0</v>
      </c>
      <c r="EL50" s="22">
        <v>0</v>
      </c>
      <c r="EM50" s="22">
        <v>0</v>
      </c>
      <c r="EN50" s="22">
        <v>0</v>
      </c>
      <c r="EO50" s="22">
        <v>0</v>
      </c>
      <c r="EP50" s="22">
        <v>0</v>
      </c>
      <c r="EQ50" s="22">
        <v>0</v>
      </c>
      <c r="ER50" s="22">
        <v>0</v>
      </c>
      <c r="ES50" s="22">
        <v>0</v>
      </c>
      <c r="ET50" s="22">
        <v>0</v>
      </c>
      <c r="EU50" s="22">
        <v>0</v>
      </c>
      <c r="EV50" s="22">
        <v>0</v>
      </c>
      <c r="EW50" s="22">
        <v>0</v>
      </c>
      <c r="EX50" s="22">
        <v>0</v>
      </c>
      <c r="EY50" s="22">
        <v>0</v>
      </c>
      <c r="EZ50" s="22">
        <v>0</v>
      </c>
      <c r="FA50" s="22">
        <v>0</v>
      </c>
      <c r="FB50" s="22">
        <v>0</v>
      </c>
      <c r="FC50" s="22">
        <v>0</v>
      </c>
      <c r="FD50" s="22">
        <v>0</v>
      </c>
      <c r="FE50" s="22">
        <v>0</v>
      </c>
      <c r="FF50" s="22">
        <v>0</v>
      </c>
      <c r="FG50" s="22">
        <v>0</v>
      </c>
      <c r="FH50" s="22">
        <v>0</v>
      </c>
      <c r="FI50" s="22">
        <v>0</v>
      </c>
      <c r="FJ50" s="22">
        <v>0</v>
      </c>
      <c r="FK50" s="22">
        <v>0</v>
      </c>
      <c r="FL50" s="22">
        <v>0</v>
      </c>
      <c r="FM50" s="22">
        <v>0</v>
      </c>
      <c r="FN50" s="22">
        <v>0</v>
      </c>
      <c r="FO50" s="22">
        <v>0</v>
      </c>
      <c r="FP50" s="22">
        <v>0</v>
      </c>
      <c r="FQ50" s="22">
        <v>0</v>
      </c>
      <c r="FR50" s="22">
        <v>0</v>
      </c>
      <c r="FS50" s="22">
        <v>0</v>
      </c>
      <c r="FT50" s="22">
        <v>0</v>
      </c>
      <c r="FU50" s="22">
        <v>0</v>
      </c>
      <c r="FV50" s="22">
        <v>0</v>
      </c>
      <c r="FW50" s="22">
        <v>0</v>
      </c>
      <c r="FX50" s="22">
        <v>0</v>
      </c>
      <c r="FY50" s="22">
        <v>0</v>
      </c>
      <c r="FZ50" s="22">
        <v>0</v>
      </c>
      <c r="GA50" s="22">
        <v>0</v>
      </c>
      <c r="GB50" s="22">
        <v>0</v>
      </c>
      <c r="GC50" s="22">
        <v>0</v>
      </c>
      <c r="GD50" s="22">
        <v>0</v>
      </c>
      <c r="GE50" s="22">
        <v>20</v>
      </c>
      <c r="GF50" s="22">
        <v>0</v>
      </c>
      <c r="GG50" s="22">
        <v>0</v>
      </c>
    </row>
    <row r="51" spans="1:189" ht="12.95" customHeight="1" x14ac:dyDescent="0.2">
      <c r="B51" s="23" t="s">
        <v>75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20</v>
      </c>
      <c r="N51" s="24">
        <v>79.061999999999998</v>
      </c>
      <c r="O51" s="24">
        <v>7.5019999999999998</v>
      </c>
      <c r="P51" s="24">
        <v>17.324999999999999</v>
      </c>
      <c r="Q51" s="24">
        <v>30.276</v>
      </c>
      <c r="R51" s="24">
        <v>37.75</v>
      </c>
      <c r="S51" s="24">
        <v>-14.9968</v>
      </c>
      <c r="T51" s="24">
        <v>18</v>
      </c>
      <c r="U51" s="24">
        <v>0</v>
      </c>
      <c r="V51" s="24">
        <v>0</v>
      </c>
      <c r="W51" s="24">
        <v>0</v>
      </c>
      <c r="X51" s="24">
        <v>162.3936775</v>
      </c>
      <c r="Y51" s="24">
        <v>-155.32859999999999</v>
      </c>
      <c r="Z51" s="24">
        <v>0</v>
      </c>
      <c r="AA51" s="24">
        <v>0</v>
      </c>
      <c r="AB51" s="24">
        <v>2.2855177799999997</v>
      </c>
      <c r="AC51" s="24">
        <v>0</v>
      </c>
      <c r="AD51" s="24">
        <v>86.639700000000005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20</v>
      </c>
      <c r="BF51" s="25">
        <v>79.061999999999998</v>
      </c>
      <c r="BG51" s="25">
        <v>0</v>
      </c>
      <c r="BH51" s="25">
        <v>0</v>
      </c>
      <c r="BI51" s="25">
        <v>0</v>
      </c>
      <c r="BJ51" s="25">
        <v>7.5019999999999998</v>
      </c>
      <c r="BK51" s="25">
        <v>0</v>
      </c>
      <c r="BL51" s="25">
        <v>17.324999999999999</v>
      </c>
      <c r="BM51" s="25">
        <v>0</v>
      </c>
      <c r="BN51" s="25">
        <v>0</v>
      </c>
      <c r="BO51" s="25">
        <v>30.276</v>
      </c>
      <c r="BP51" s="25">
        <v>0</v>
      </c>
      <c r="BQ51" s="25">
        <v>0</v>
      </c>
      <c r="BR51" s="25">
        <v>0</v>
      </c>
      <c r="BS51" s="25">
        <v>0</v>
      </c>
      <c r="BT51" s="25">
        <v>37.75</v>
      </c>
      <c r="BU51" s="25">
        <v>-23.5</v>
      </c>
      <c r="BV51" s="25">
        <v>0</v>
      </c>
      <c r="BW51" s="25">
        <v>8.5031999999999996</v>
      </c>
      <c r="BX51" s="25">
        <v>18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3.7050774999999998</v>
      </c>
      <c r="CK51" s="25">
        <v>0</v>
      </c>
      <c r="CL51" s="25">
        <v>158.68860000000001</v>
      </c>
      <c r="CM51" s="25">
        <v>0</v>
      </c>
      <c r="CN51" s="25">
        <v>-156.43860000000001</v>
      </c>
      <c r="CO51" s="25">
        <v>1.1100000000000001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2.2855177799999997</v>
      </c>
      <c r="CX51" s="25">
        <v>0</v>
      </c>
      <c r="CY51" s="25">
        <v>0</v>
      </c>
      <c r="CZ51" s="25">
        <v>0</v>
      </c>
      <c r="DA51" s="25">
        <v>0</v>
      </c>
      <c r="DB51" s="25">
        <v>86.639700000000005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25">
        <v>0</v>
      </c>
      <c r="EJ51" s="25">
        <v>0</v>
      </c>
      <c r="EK51" s="25">
        <v>0</v>
      </c>
      <c r="EL51" s="25">
        <v>0</v>
      </c>
      <c r="EM51" s="25">
        <v>0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0</v>
      </c>
      <c r="EW51" s="25">
        <v>0</v>
      </c>
      <c r="EX51" s="25">
        <v>0</v>
      </c>
      <c r="EY51" s="25">
        <v>0</v>
      </c>
      <c r="EZ51" s="25">
        <v>0</v>
      </c>
      <c r="FA51" s="25">
        <v>0</v>
      </c>
      <c r="FB51" s="25">
        <v>0</v>
      </c>
      <c r="FC51" s="25">
        <v>0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25">
        <v>0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0</v>
      </c>
      <c r="FY51" s="25">
        <v>0</v>
      </c>
      <c r="FZ51" s="25">
        <v>0</v>
      </c>
      <c r="GA51" s="25">
        <v>0</v>
      </c>
      <c r="GB51" s="25">
        <v>0</v>
      </c>
      <c r="GC51" s="25">
        <v>0</v>
      </c>
      <c r="GD51" s="25">
        <v>0</v>
      </c>
      <c r="GE51" s="25">
        <v>20</v>
      </c>
      <c r="GF51" s="25">
        <v>0</v>
      </c>
      <c r="GG51" s="25">
        <v>0</v>
      </c>
    </row>
    <row r="52" spans="1:189" ht="12.95" customHeight="1" x14ac:dyDescent="0.2">
      <c r="B52" s="26" t="s">
        <v>76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25">
        <v>0</v>
      </c>
      <c r="EJ52" s="25">
        <v>0</v>
      </c>
      <c r="EK52" s="25">
        <v>0</v>
      </c>
      <c r="EL52" s="25">
        <v>0</v>
      </c>
      <c r="EM52" s="25">
        <v>0</v>
      </c>
      <c r="EN52" s="25">
        <v>0</v>
      </c>
      <c r="EO52" s="25">
        <v>0</v>
      </c>
      <c r="EP52" s="25">
        <v>0</v>
      </c>
      <c r="EQ52" s="25">
        <v>0</v>
      </c>
      <c r="ER52" s="25">
        <v>0</v>
      </c>
      <c r="ES52" s="25">
        <v>0</v>
      </c>
      <c r="ET52" s="25">
        <v>0</v>
      </c>
      <c r="EU52" s="25">
        <v>0</v>
      </c>
      <c r="EV52" s="25">
        <v>0</v>
      </c>
      <c r="EW52" s="25">
        <v>0</v>
      </c>
      <c r="EX52" s="25">
        <v>0</v>
      </c>
      <c r="EY52" s="25">
        <v>0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</v>
      </c>
      <c r="FK52" s="25">
        <v>0</v>
      </c>
      <c r="FL52" s="25">
        <v>0</v>
      </c>
      <c r="FM52" s="25">
        <v>0</v>
      </c>
      <c r="FN52" s="25">
        <v>0</v>
      </c>
      <c r="FO52" s="25">
        <v>0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0</v>
      </c>
      <c r="FY52" s="25">
        <v>0</v>
      </c>
      <c r="FZ52" s="25">
        <v>0</v>
      </c>
      <c r="GA52" s="25">
        <v>0</v>
      </c>
      <c r="GB52" s="25">
        <v>0</v>
      </c>
      <c r="GC52" s="25">
        <v>0</v>
      </c>
      <c r="GD52" s="25">
        <v>0</v>
      </c>
      <c r="GE52" s="25">
        <v>0</v>
      </c>
      <c r="GF52" s="25">
        <v>0</v>
      </c>
      <c r="GG52" s="25">
        <v>0</v>
      </c>
    </row>
    <row r="53" spans="1:189" s="19" customFormat="1" ht="12.95" customHeight="1" x14ac:dyDescent="0.25">
      <c r="A53" s="3"/>
      <c r="B53" s="20" t="s">
        <v>86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75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14.4</v>
      </c>
      <c r="Y53" s="21">
        <v>8.6999999999999993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13</v>
      </c>
      <c r="BD53" s="21">
        <v>26</v>
      </c>
      <c r="BE53" s="21">
        <v>36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14.4</v>
      </c>
      <c r="CL53" s="22">
        <v>0</v>
      </c>
      <c r="CM53" s="22">
        <v>8.6999999999999993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22">
        <v>0</v>
      </c>
      <c r="EJ53" s="22">
        <v>0</v>
      </c>
      <c r="EK53" s="22">
        <v>0</v>
      </c>
      <c r="EL53" s="22">
        <v>0</v>
      </c>
      <c r="EM53" s="22">
        <v>0</v>
      </c>
      <c r="EN53" s="22">
        <v>0</v>
      </c>
      <c r="EO53" s="22">
        <v>0</v>
      </c>
      <c r="EP53" s="22">
        <v>0</v>
      </c>
      <c r="EQ53" s="22">
        <v>0</v>
      </c>
      <c r="ER53" s="22">
        <v>0</v>
      </c>
      <c r="ES53" s="22">
        <v>0</v>
      </c>
      <c r="ET53" s="22">
        <v>0</v>
      </c>
      <c r="EU53" s="22">
        <v>0</v>
      </c>
      <c r="EV53" s="22">
        <v>0</v>
      </c>
      <c r="EW53" s="22">
        <v>0</v>
      </c>
      <c r="EX53" s="22">
        <v>0</v>
      </c>
      <c r="EY53" s="22">
        <v>0</v>
      </c>
      <c r="EZ53" s="22">
        <v>0</v>
      </c>
      <c r="FA53" s="22">
        <v>0</v>
      </c>
      <c r="FB53" s="22">
        <v>0</v>
      </c>
      <c r="FC53" s="22">
        <v>0</v>
      </c>
      <c r="FD53" s="22">
        <v>0</v>
      </c>
      <c r="FE53" s="22">
        <v>0</v>
      </c>
      <c r="FF53" s="22">
        <v>0</v>
      </c>
      <c r="FG53" s="22">
        <v>0</v>
      </c>
      <c r="FH53" s="22">
        <v>0</v>
      </c>
      <c r="FI53" s="22">
        <v>0</v>
      </c>
      <c r="FJ53" s="22">
        <v>0</v>
      </c>
      <c r="FK53" s="22">
        <v>0</v>
      </c>
      <c r="FL53" s="22">
        <v>0</v>
      </c>
      <c r="FM53" s="22">
        <v>0</v>
      </c>
      <c r="FN53" s="22">
        <v>0</v>
      </c>
      <c r="FO53" s="22">
        <v>0</v>
      </c>
      <c r="FP53" s="22">
        <v>0</v>
      </c>
      <c r="FQ53" s="22">
        <v>0</v>
      </c>
      <c r="FR53" s="22">
        <v>0</v>
      </c>
      <c r="FS53" s="22">
        <v>0</v>
      </c>
      <c r="FT53" s="22">
        <v>0</v>
      </c>
      <c r="FU53" s="22">
        <v>0</v>
      </c>
      <c r="FV53" s="22">
        <v>0</v>
      </c>
      <c r="FW53" s="22">
        <v>0</v>
      </c>
      <c r="FX53" s="22">
        <v>0</v>
      </c>
      <c r="FY53" s="22">
        <v>13</v>
      </c>
      <c r="FZ53" s="22">
        <v>0</v>
      </c>
      <c r="GA53" s="22">
        <v>0</v>
      </c>
      <c r="GB53" s="22">
        <v>26</v>
      </c>
      <c r="GC53" s="22">
        <v>0</v>
      </c>
      <c r="GD53" s="22">
        <v>0</v>
      </c>
      <c r="GE53" s="22">
        <v>0</v>
      </c>
      <c r="GF53" s="22">
        <v>36</v>
      </c>
      <c r="GG53" s="22">
        <v>0</v>
      </c>
    </row>
    <row r="54" spans="1:189" ht="12.95" customHeight="1" x14ac:dyDescent="0.2">
      <c r="B54" s="23" t="s">
        <v>75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75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14.4</v>
      </c>
      <c r="Y54" s="24">
        <v>8.6999999999999993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13</v>
      </c>
      <c r="BD54" s="24">
        <v>26</v>
      </c>
      <c r="BE54" s="24">
        <v>36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14.4</v>
      </c>
      <c r="CL54" s="25">
        <v>0</v>
      </c>
      <c r="CM54" s="25">
        <v>8.6999999999999993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25">
        <v>0</v>
      </c>
      <c r="EK54" s="25">
        <v>0</v>
      </c>
      <c r="EL54" s="25">
        <v>0</v>
      </c>
      <c r="EM54" s="25">
        <v>0</v>
      </c>
      <c r="EN54" s="25">
        <v>0</v>
      </c>
      <c r="EO54" s="25">
        <v>0</v>
      </c>
      <c r="EP54" s="25">
        <v>0</v>
      </c>
      <c r="EQ54" s="25">
        <v>0</v>
      </c>
      <c r="ER54" s="25">
        <v>0</v>
      </c>
      <c r="ES54" s="25">
        <v>0</v>
      </c>
      <c r="ET54" s="25">
        <v>0</v>
      </c>
      <c r="EU54" s="25">
        <v>0</v>
      </c>
      <c r="EV54" s="25">
        <v>0</v>
      </c>
      <c r="EW54" s="25">
        <v>0</v>
      </c>
      <c r="EX54" s="25">
        <v>0</v>
      </c>
      <c r="EY54" s="25">
        <v>0</v>
      </c>
      <c r="EZ54" s="25">
        <v>0</v>
      </c>
      <c r="FA54" s="25">
        <v>0</v>
      </c>
      <c r="FB54" s="25">
        <v>0</v>
      </c>
      <c r="FC54" s="25">
        <v>0</v>
      </c>
      <c r="FD54" s="25">
        <v>0</v>
      </c>
      <c r="FE54" s="25">
        <v>0</v>
      </c>
      <c r="FF54" s="25">
        <v>0</v>
      </c>
      <c r="FG54" s="25">
        <v>0</v>
      </c>
      <c r="FH54" s="25">
        <v>0</v>
      </c>
      <c r="FI54" s="25">
        <v>0</v>
      </c>
      <c r="FJ54" s="25">
        <v>0</v>
      </c>
      <c r="FK54" s="25">
        <v>0</v>
      </c>
      <c r="FL54" s="25">
        <v>0</v>
      </c>
      <c r="FM54" s="25">
        <v>0</v>
      </c>
      <c r="FN54" s="25">
        <v>0</v>
      </c>
      <c r="FO54" s="25">
        <v>0</v>
      </c>
      <c r="FP54" s="25">
        <v>0</v>
      </c>
      <c r="FQ54" s="25">
        <v>0</v>
      </c>
      <c r="FR54" s="25">
        <v>0</v>
      </c>
      <c r="FS54" s="25">
        <v>0</v>
      </c>
      <c r="FT54" s="25">
        <v>0</v>
      </c>
      <c r="FU54" s="25">
        <v>0</v>
      </c>
      <c r="FV54" s="25">
        <v>0</v>
      </c>
      <c r="FW54" s="25">
        <v>0</v>
      </c>
      <c r="FX54" s="25">
        <v>0</v>
      </c>
      <c r="FY54" s="25">
        <v>13</v>
      </c>
      <c r="FZ54" s="25">
        <v>0</v>
      </c>
      <c r="GA54" s="25">
        <v>0</v>
      </c>
      <c r="GB54" s="25">
        <v>26</v>
      </c>
      <c r="GC54" s="25">
        <v>0</v>
      </c>
      <c r="GD54" s="25">
        <v>0</v>
      </c>
      <c r="GE54" s="25">
        <v>0</v>
      </c>
      <c r="GF54" s="25">
        <v>36</v>
      </c>
      <c r="GG54" s="25">
        <v>0</v>
      </c>
    </row>
    <row r="55" spans="1:189" ht="12.95" customHeight="1" x14ac:dyDescent="0.2">
      <c r="B55" s="26" t="s">
        <v>76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25">
        <v>0</v>
      </c>
      <c r="EJ55" s="25">
        <v>0</v>
      </c>
      <c r="EK55" s="25">
        <v>0</v>
      </c>
      <c r="EL55" s="25">
        <v>0</v>
      </c>
      <c r="EM55" s="25">
        <v>0</v>
      </c>
      <c r="EN55" s="25">
        <v>0</v>
      </c>
      <c r="EO55" s="25">
        <v>0</v>
      </c>
      <c r="EP55" s="25">
        <v>0</v>
      </c>
      <c r="EQ55" s="25">
        <v>0</v>
      </c>
      <c r="ER55" s="25">
        <v>0</v>
      </c>
      <c r="ES55" s="25">
        <v>0</v>
      </c>
      <c r="ET55" s="25">
        <v>0</v>
      </c>
      <c r="EU55" s="25">
        <v>0</v>
      </c>
      <c r="EV55" s="25">
        <v>0</v>
      </c>
      <c r="EW55" s="25">
        <v>0</v>
      </c>
      <c r="EX55" s="25">
        <v>0</v>
      </c>
      <c r="EY55" s="25">
        <v>0</v>
      </c>
      <c r="EZ55" s="25">
        <v>0</v>
      </c>
      <c r="FA55" s="25">
        <v>0</v>
      </c>
      <c r="FB55" s="25">
        <v>0</v>
      </c>
      <c r="FC55" s="25">
        <v>0</v>
      </c>
      <c r="FD55" s="25">
        <v>0</v>
      </c>
      <c r="FE55" s="25">
        <v>0</v>
      </c>
      <c r="FF55" s="25">
        <v>0</v>
      </c>
      <c r="FG55" s="25">
        <v>0</v>
      </c>
      <c r="FH55" s="25">
        <v>0</v>
      </c>
      <c r="FI55" s="25">
        <v>0</v>
      </c>
      <c r="FJ55" s="25">
        <v>0</v>
      </c>
      <c r="FK55" s="25">
        <v>0</v>
      </c>
      <c r="FL55" s="25">
        <v>0</v>
      </c>
      <c r="FM55" s="25">
        <v>0</v>
      </c>
      <c r="FN55" s="25">
        <v>0</v>
      </c>
      <c r="FO55" s="25">
        <v>0</v>
      </c>
      <c r="FP55" s="25">
        <v>0</v>
      </c>
      <c r="FQ55" s="25">
        <v>0</v>
      </c>
      <c r="FR55" s="25">
        <v>0</v>
      </c>
      <c r="FS55" s="25">
        <v>0</v>
      </c>
      <c r="FT55" s="25">
        <v>0</v>
      </c>
      <c r="FU55" s="25">
        <v>0</v>
      </c>
      <c r="FV55" s="25">
        <v>0</v>
      </c>
      <c r="FW55" s="25">
        <v>0</v>
      </c>
      <c r="FX55" s="25">
        <v>0</v>
      </c>
      <c r="FY55" s="25">
        <v>0</v>
      </c>
      <c r="FZ55" s="25">
        <v>0</v>
      </c>
      <c r="GA55" s="25">
        <v>0</v>
      </c>
      <c r="GB55" s="25">
        <v>0</v>
      </c>
      <c r="GC55" s="25">
        <v>0</v>
      </c>
      <c r="GD55" s="25">
        <v>0</v>
      </c>
      <c r="GE55" s="25">
        <v>0</v>
      </c>
      <c r="GF55" s="25">
        <v>0</v>
      </c>
      <c r="GG55" s="25">
        <v>0</v>
      </c>
    </row>
    <row r="56" spans="1:189" s="19" customFormat="1" ht="12.95" customHeight="1" x14ac:dyDescent="0.25">
      <c r="A56" s="3"/>
      <c r="B56" s="20" t="s">
        <v>82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4968.8053</v>
      </c>
      <c r="N56" s="21">
        <v>220.14599999999999</v>
      </c>
      <c r="O56" s="21">
        <v>79.423000000000002</v>
      </c>
      <c r="P56" s="21">
        <v>0.65610000000000002</v>
      </c>
      <c r="Q56" s="21">
        <v>0</v>
      </c>
      <c r="R56" s="21">
        <v>872.87699999999995</v>
      </c>
      <c r="S56" s="21">
        <v>-714.99239999999998</v>
      </c>
      <c r="T56" s="21">
        <v>38.631500000000003</v>
      </c>
      <c r="U56" s="21">
        <v>147.60080000000002</v>
      </c>
      <c r="V56" s="21">
        <v>95.284120000000016</v>
      </c>
      <c r="W56" s="21">
        <v>77.718860000000006</v>
      </c>
      <c r="X56" s="21">
        <v>81.572010000000006</v>
      </c>
      <c r="Y56" s="21">
        <v>103.01439999999999</v>
      </c>
      <c r="Z56" s="21">
        <v>146.37707</v>
      </c>
      <c r="AA56" s="21">
        <v>80.992040000000003</v>
      </c>
      <c r="AB56" s="21">
        <v>83.079660000000004</v>
      </c>
      <c r="AC56" s="21">
        <v>30.020399999999999</v>
      </c>
      <c r="AD56" s="21">
        <v>-8.5</v>
      </c>
      <c r="AE56" s="21">
        <v>0</v>
      </c>
      <c r="AF56" s="21">
        <v>137.88104999999999</v>
      </c>
      <c r="AG56" s="21">
        <v>-28.440549999999998</v>
      </c>
      <c r="AH56" s="21">
        <v>18.5</v>
      </c>
      <c r="AI56" s="21">
        <v>0</v>
      </c>
      <c r="AJ56" s="21">
        <v>128.03262000000001</v>
      </c>
      <c r="AK56" s="21">
        <v>-43.631020000000007</v>
      </c>
      <c r="AL56" s="21">
        <v>-25.863945099999995</v>
      </c>
      <c r="AM56" s="21">
        <v>10</v>
      </c>
      <c r="AN56" s="21">
        <v>171.9999</v>
      </c>
      <c r="AO56" s="21">
        <v>548.74339999999995</v>
      </c>
      <c r="AP56" s="21">
        <v>7.4999000000000002</v>
      </c>
      <c r="AQ56" s="21">
        <v>-541.55771000000004</v>
      </c>
      <c r="AR56" s="21">
        <v>9.5660502899999997</v>
      </c>
      <c r="AS56" s="21">
        <v>93.370999999999995</v>
      </c>
      <c r="AT56" s="21">
        <v>3.7295000000000003</v>
      </c>
      <c r="AU56" s="21">
        <v>122.6277</v>
      </c>
      <c r="AV56" s="21">
        <v>0</v>
      </c>
      <c r="AW56" s="21">
        <v>7.4999000000000002</v>
      </c>
      <c r="AX56" s="21">
        <v>353</v>
      </c>
      <c r="AY56" s="21">
        <v>0</v>
      </c>
      <c r="AZ56" s="21">
        <v>0</v>
      </c>
      <c r="BA56" s="21">
        <v>0</v>
      </c>
      <c r="BB56" s="21">
        <v>0</v>
      </c>
      <c r="BC56" s="21">
        <v>4964.4413000000004</v>
      </c>
      <c r="BD56" s="21">
        <v>4.3639999999999999</v>
      </c>
      <c r="BE56" s="21">
        <v>0</v>
      </c>
      <c r="BF56" s="22">
        <v>146.33539999999999</v>
      </c>
      <c r="BG56" s="22">
        <v>73.810599999999994</v>
      </c>
      <c r="BH56" s="22">
        <v>0</v>
      </c>
      <c r="BI56" s="22">
        <v>4.6959999999999997</v>
      </c>
      <c r="BJ56" s="22">
        <v>74.727000000000004</v>
      </c>
      <c r="BK56" s="22">
        <v>0</v>
      </c>
      <c r="BL56" s="22">
        <v>0</v>
      </c>
      <c r="BM56" s="22">
        <v>0.65610000000000002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866.87699999999995</v>
      </c>
      <c r="BT56" s="22">
        <v>6</v>
      </c>
      <c r="BU56" s="22">
        <v>0</v>
      </c>
      <c r="BV56" s="22">
        <v>0</v>
      </c>
      <c r="BW56" s="22">
        <v>-714.99239999999998</v>
      </c>
      <c r="BX56" s="22">
        <v>38.631500000000003</v>
      </c>
      <c r="BY56" s="22">
        <v>0</v>
      </c>
      <c r="BZ56" s="22">
        <v>0</v>
      </c>
      <c r="CA56" s="22">
        <v>310.6601</v>
      </c>
      <c r="CB56" s="22">
        <v>-167.09549999999999</v>
      </c>
      <c r="CC56" s="22">
        <v>4.0362</v>
      </c>
      <c r="CD56" s="22">
        <v>81.427840000000003</v>
      </c>
      <c r="CE56" s="22">
        <v>5.4772800000000004</v>
      </c>
      <c r="CF56" s="22">
        <v>8.3789999999999996</v>
      </c>
      <c r="CG56" s="22">
        <v>77.718860000000006</v>
      </c>
      <c r="CH56" s="22">
        <v>0</v>
      </c>
      <c r="CI56" s="22">
        <v>0</v>
      </c>
      <c r="CJ56" s="22">
        <v>29.072009999999999</v>
      </c>
      <c r="CK56" s="22">
        <v>0</v>
      </c>
      <c r="CL56" s="22">
        <v>52.5</v>
      </c>
      <c r="CM56" s="22">
        <v>0</v>
      </c>
      <c r="CN56" s="22">
        <v>103.01439999999999</v>
      </c>
      <c r="CO56" s="22">
        <v>0</v>
      </c>
      <c r="CP56" s="22">
        <v>78.995199999999997</v>
      </c>
      <c r="CQ56" s="22">
        <v>320.42385999999999</v>
      </c>
      <c r="CR56" s="22">
        <v>-253.04199</v>
      </c>
      <c r="CS56" s="22">
        <v>0</v>
      </c>
      <c r="CT56" s="22">
        <v>0</v>
      </c>
      <c r="CU56" s="22">
        <v>80.992040000000003</v>
      </c>
      <c r="CV56" s="22">
        <v>45.505200000000002</v>
      </c>
      <c r="CW56" s="22">
        <v>30.074560000000002</v>
      </c>
      <c r="CX56" s="22">
        <v>7.4999000000000002</v>
      </c>
      <c r="CY56" s="22">
        <v>0</v>
      </c>
      <c r="CZ56" s="22">
        <v>30.020399999999999</v>
      </c>
      <c r="DA56" s="22">
        <v>0</v>
      </c>
      <c r="DB56" s="22">
        <v>0</v>
      </c>
      <c r="DC56" s="22">
        <v>-8.5</v>
      </c>
      <c r="DD56" s="22">
        <v>0</v>
      </c>
      <c r="DE56" s="22">
        <v>0</v>
      </c>
      <c r="DF56" s="22">
        <v>0</v>
      </c>
      <c r="DG56" s="22">
        <v>0</v>
      </c>
      <c r="DH56" s="22">
        <v>0</v>
      </c>
      <c r="DI56" s="22">
        <v>101.7606</v>
      </c>
      <c r="DJ56" s="22">
        <v>36.120449999999998</v>
      </c>
      <c r="DK56" s="22">
        <v>-36.120449999999998</v>
      </c>
      <c r="DL56" s="22">
        <v>7.4999000000000002</v>
      </c>
      <c r="DM56" s="22">
        <v>0.18</v>
      </c>
      <c r="DN56" s="22">
        <v>-26.5</v>
      </c>
      <c r="DO56" s="22">
        <v>0</v>
      </c>
      <c r="DP56" s="22">
        <v>45</v>
      </c>
      <c r="DQ56" s="22">
        <v>0</v>
      </c>
      <c r="DR56" s="22">
        <v>0</v>
      </c>
      <c r="DS56" s="22">
        <v>0</v>
      </c>
      <c r="DT56" s="22">
        <v>0</v>
      </c>
      <c r="DU56" s="22">
        <v>53.706420000000001</v>
      </c>
      <c r="DV56" s="22">
        <v>74.3262</v>
      </c>
      <c r="DW56" s="22">
        <v>0</v>
      </c>
      <c r="DX56" s="22">
        <v>-43.631020000000007</v>
      </c>
      <c r="DY56" s="22">
        <v>0</v>
      </c>
      <c r="DZ56" s="22">
        <v>20.773413820000002</v>
      </c>
      <c r="EA56" s="22">
        <v>-46.637358919999997</v>
      </c>
      <c r="EB56" s="22">
        <v>0</v>
      </c>
      <c r="EC56" s="22">
        <v>0</v>
      </c>
      <c r="ED56" s="22">
        <v>0</v>
      </c>
      <c r="EE56" s="22">
        <v>10</v>
      </c>
      <c r="EF56" s="22">
        <v>171.9999</v>
      </c>
      <c r="EG56" s="22">
        <v>0</v>
      </c>
      <c r="EH56" s="22">
        <v>0</v>
      </c>
      <c r="EI56" s="22">
        <v>0</v>
      </c>
      <c r="EJ56" s="22">
        <v>548.74339999999995</v>
      </c>
      <c r="EK56" s="22">
        <v>0</v>
      </c>
      <c r="EL56" s="22">
        <v>7.4999000000000002</v>
      </c>
      <c r="EM56" s="22">
        <v>0</v>
      </c>
      <c r="EN56" s="22">
        <v>0</v>
      </c>
      <c r="EO56" s="22">
        <v>-541.55771000000004</v>
      </c>
      <c r="EP56" s="22">
        <v>0</v>
      </c>
      <c r="EQ56" s="22">
        <v>0</v>
      </c>
      <c r="ER56" s="22">
        <v>0</v>
      </c>
      <c r="ES56" s="22">
        <v>0</v>
      </c>
      <c r="ET56" s="22">
        <v>9.5660502899999997</v>
      </c>
      <c r="EU56" s="22">
        <v>0</v>
      </c>
      <c r="EV56" s="22">
        <v>0</v>
      </c>
      <c r="EW56" s="22">
        <v>93.370999999999995</v>
      </c>
      <c r="EX56" s="22">
        <v>7.4999000000000002</v>
      </c>
      <c r="EY56" s="22">
        <v>-3.7704</v>
      </c>
      <c r="EZ56" s="22">
        <v>0</v>
      </c>
      <c r="FA56" s="22">
        <v>0</v>
      </c>
      <c r="FB56" s="22">
        <v>0</v>
      </c>
      <c r="FC56" s="22">
        <v>122.6277</v>
      </c>
      <c r="FD56" s="22">
        <v>0</v>
      </c>
      <c r="FE56" s="22">
        <v>0</v>
      </c>
      <c r="FF56" s="22">
        <v>0</v>
      </c>
      <c r="FG56" s="22">
        <v>0</v>
      </c>
      <c r="FH56" s="22">
        <v>0</v>
      </c>
      <c r="FI56" s="22">
        <v>7.4999000000000002</v>
      </c>
      <c r="FJ56" s="22">
        <v>0</v>
      </c>
      <c r="FK56" s="22">
        <v>350</v>
      </c>
      <c r="FL56" s="22">
        <v>3</v>
      </c>
      <c r="FM56" s="22">
        <v>0</v>
      </c>
      <c r="FN56" s="22">
        <v>0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0</v>
      </c>
      <c r="FV56" s="22">
        <v>0</v>
      </c>
      <c r="FW56" s="22">
        <v>0</v>
      </c>
      <c r="FX56" s="22">
        <v>0</v>
      </c>
      <c r="FY56" s="22">
        <v>4964.4413000000004</v>
      </c>
      <c r="FZ56" s="22">
        <v>0</v>
      </c>
      <c r="GA56" s="22">
        <v>0</v>
      </c>
      <c r="GB56" s="22">
        <v>4.3639999999999999</v>
      </c>
      <c r="GC56" s="22">
        <v>0</v>
      </c>
      <c r="GD56" s="22">
        <v>0</v>
      </c>
      <c r="GE56" s="22">
        <v>0</v>
      </c>
      <c r="GF56" s="22">
        <v>0</v>
      </c>
      <c r="GG56" s="22">
        <v>0</v>
      </c>
    </row>
    <row r="57" spans="1:189" ht="12.95" customHeight="1" x14ac:dyDescent="0.2">
      <c r="B57" s="23" t="s">
        <v>75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4968.8053</v>
      </c>
      <c r="N57" s="24">
        <v>220.14599999999999</v>
      </c>
      <c r="O57" s="24">
        <v>79.423000000000002</v>
      </c>
      <c r="P57" s="24">
        <v>0.65610000000000002</v>
      </c>
      <c r="Q57" s="24">
        <v>0</v>
      </c>
      <c r="R57" s="24">
        <v>872.87699999999995</v>
      </c>
      <c r="S57" s="24">
        <v>-714.99239999999998</v>
      </c>
      <c r="T57" s="24">
        <v>38.631500000000003</v>
      </c>
      <c r="U57" s="24">
        <v>147.60080000000002</v>
      </c>
      <c r="V57" s="24">
        <v>95.284120000000016</v>
      </c>
      <c r="W57" s="24">
        <v>77.718860000000006</v>
      </c>
      <c r="X57" s="24">
        <v>81.572010000000006</v>
      </c>
      <c r="Y57" s="24">
        <v>103.01439999999999</v>
      </c>
      <c r="Z57" s="24">
        <v>146.37707</v>
      </c>
      <c r="AA57" s="24">
        <v>80.992040000000003</v>
      </c>
      <c r="AB57" s="24">
        <v>83.079660000000004</v>
      </c>
      <c r="AC57" s="24">
        <v>30.020399999999999</v>
      </c>
      <c r="AD57" s="24">
        <v>-8.5</v>
      </c>
      <c r="AE57" s="24">
        <v>0</v>
      </c>
      <c r="AF57" s="24">
        <v>137.88104999999999</v>
      </c>
      <c r="AG57" s="24">
        <v>-28.440549999999998</v>
      </c>
      <c r="AH57" s="24">
        <v>18.5</v>
      </c>
      <c r="AI57" s="24">
        <v>0</v>
      </c>
      <c r="AJ57" s="24">
        <v>128.03262000000001</v>
      </c>
      <c r="AK57" s="24">
        <v>-43.631020000000007</v>
      </c>
      <c r="AL57" s="24">
        <v>-25.863945099999995</v>
      </c>
      <c r="AM57" s="24">
        <v>10</v>
      </c>
      <c r="AN57" s="24">
        <v>171.9999</v>
      </c>
      <c r="AO57" s="24">
        <v>548.74339999999995</v>
      </c>
      <c r="AP57" s="24">
        <v>7.4999000000000002</v>
      </c>
      <c r="AQ57" s="24">
        <v>-541.55771000000004</v>
      </c>
      <c r="AR57" s="24">
        <v>9.5660502899999997</v>
      </c>
      <c r="AS57" s="24">
        <v>93.370999999999995</v>
      </c>
      <c r="AT57" s="24">
        <v>3.7295000000000003</v>
      </c>
      <c r="AU57" s="24">
        <v>122.6277</v>
      </c>
      <c r="AV57" s="24">
        <v>0</v>
      </c>
      <c r="AW57" s="24">
        <v>7.4999000000000002</v>
      </c>
      <c r="AX57" s="24">
        <v>353</v>
      </c>
      <c r="AY57" s="24">
        <v>0</v>
      </c>
      <c r="AZ57" s="24">
        <v>0</v>
      </c>
      <c r="BA57" s="24">
        <v>0</v>
      </c>
      <c r="BB57" s="24">
        <v>0</v>
      </c>
      <c r="BC57" s="24">
        <v>4964.4413000000004</v>
      </c>
      <c r="BD57" s="24">
        <v>4.3639999999999999</v>
      </c>
      <c r="BE57" s="24">
        <v>0</v>
      </c>
      <c r="BF57" s="25">
        <v>146.33539999999999</v>
      </c>
      <c r="BG57" s="25">
        <v>73.810599999999994</v>
      </c>
      <c r="BH57" s="25">
        <v>0</v>
      </c>
      <c r="BI57" s="25">
        <v>4.6959999999999997</v>
      </c>
      <c r="BJ57" s="25">
        <v>74.727000000000004</v>
      </c>
      <c r="BK57" s="25">
        <v>0</v>
      </c>
      <c r="BL57" s="25">
        <v>0</v>
      </c>
      <c r="BM57" s="25">
        <v>0.65610000000000002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866.87699999999995</v>
      </c>
      <c r="BT57" s="25">
        <v>6</v>
      </c>
      <c r="BU57" s="25">
        <v>0</v>
      </c>
      <c r="BV57" s="25">
        <v>0</v>
      </c>
      <c r="BW57" s="25">
        <v>-714.99239999999998</v>
      </c>
      <c r="BX57" s="25">
        <v>38.631500000000003</v>
      </c>
      <c r="BY57" s="25">
        <v>0</v>
      </c>
      <c r="BZ57" s="25">
        <v>0</v>
      </c>
      <c r="CA57" s="25">
        <v>310.6601</v>
      </c>
      <c r="CB57" s="25">
        <v>-167.09549999999999</v>
      </c>
      <c r="CC57" s="25">
        <v>4.0362</v>
      </c>
      <c r="CD57" s="25">
        <v>81.427840000000003</v>
      </c>
      <c r="CE57" s="25">
        <v>5.4772800000000004</v>
      </c>
      <c r="CF57" s="25">
        <v>8.3789999999999996</v>
      </c>
      <c r="CG57" s="25">
        <v>77.718860000000006</v>
      </c>
      <c r="CH57" s="25">
        <v>0</v>
      </c>
      <c r="CI57" s="25">
        <v>0</v>
      </c>
      <c r="CJ57" s="25">
        <v>29.072009999999999</v>
      </c>
      <c r="CK57" s="25">
        <v>0</v>
      </c>
      <c r="CL57" s="25">
        <v>52.5</v>
      </c>
      <c r="CM57" s="25">
        <v>0</v>
      </c>
      <c r="CN57" s="25">
        <v>103.01439999999999</v>
      </c>
      <c r="CO57" s="25">
        <v>0</v>
      </c>
      <c r="CP57" s="25">
        <v>78.995199999999997</v>
      </c>
      <c r="CQ57" s="25">
        <v>320.42385999999999</v>
      </c>
      <c r="CR57" s="25">
        <v>-253.04199</v>
      </c>
      <c r="CS57" s="25">
        <v>0</v>
      </c>
      <c r="CT57" s="25">
        <v>0</v>
      </c>
      <c r="CU57" s="25">
        <v>80.992040000000003</v>
      </c>
      <c r="CV57" s="25">
        <v>45.505200000000002</v>
      </c>
      <c r="CW57" s="25">
        <v>30.074560000000002</v>
      </c>
      <c r="CX57" s="25">
        <v>7.4999000000000002</v>
      </c>
      <c r="CY57" s="25">
        <v>0</v>
      </c>
      <c r="CZ57" s="25">
        <v>30.020399999999999</v>
      </c>
      <c r="DA57" s="25">
        <v>0</v>
      </c>
      <c r="DB57" s="25">
        <v>0</v>
      </c>
      <c r="DC57" s="25">
        <v>-8.5</v>
      </c>
      <c r="DD57" s="25">
        <v>0</v>
      </c>
      <c r="DE57" s="25">
        <v>0</v>
      </c>
      <c r="DF57" s="25">
        <v>0</v>
      </c>
      <c r="DG57" s="25">
        <v>0</v>
      </c>
      <c r="DH57" s="25">
        <v>0</v>
      </c>
      <c r="DI57" s="25">
        <v>101.7606</v>
      </c>
      <c r="DJ57" s="25">
        <v>36.120449999999998</v>
      </c>
      <c r="DK57" s="25">
        <v>-36.120449999999998</v>
      </c>
      <c r="DL57" s="25">
        <v>7.4999000000000002</v>
      </c>
      <c r="DM57" s="25">
        <v>0.18</v>
      </c>
      <c r="DN57" s="25">
        <v>-26.5</v>
      </c>
      <c r="DO57" s="25">
        <v>0</v>
      </c>
      <c r="DP57" s="25">
        <v>45</v>
      </c>
      <c r="DQ57" s="25">
        <v>0</v>
      </c>
      <c r="DR57" s="25">
        <v>0</v>
      </c>
      <c r="DS57" s="25">
        <v>0</v>
      </c>
      <c r="DT57" s="25">
        <v>0</v>
      </c>
      <c r="DU57" s="25">
        <v>53.706420000000001</v>
      </c>
      <c r="DV57" s="25">
        <v>74.3262</v>
      </c>
      <c r="DW57" s="25">
        <v>0</v>
      </c>
      <c r="DX57" s="25">
        <v>-43.631020000000007</v>
      </c>
      <c r="DY57" s="25">
        <v>0</v>
      </c>
      <c r="DZ57" s="25">
        <v>20.773413820000002</v>
      </c>
      <c r="EA57" s="25">
        <v>-46.637358919999997</v>
      </c>
      <c r="EB57" s="25">
        <v>0</v>
      </c>
      <c r="EC57" s="25">
        <v>0</v>
      </c>
      <c r="ED57" s="25">
        <v>0</v>
      </c>
      <c r="EE57" s="25">
        <v>10</v>
      </c>
      <c r="EF57" s="25">
        <v>171.9999</v>
      </c>
      <c r="EG57" s="25">
        <v>0</v>
      </c>
      <c r="EH57" s="25">
        <v>0</v>
      </c>
      <c r="EI57" s="25">
        <v>0</v>
      </c>
      <c r="EJ57" s="25">
        <v>548.74339999999995</v>
      </c>
      <c r="EK57" s="25">
        <v>0</v>
      </c>
      <c r="EL57" s="25">
        <v>7.4999000000000002</v>
      </c>
      <c r="EM57" s="25">
        <v>0</v>
      </c>
      <c r="EN57" s="25">
        <v>0</v>
      </c>
      <c r="EO57" s="25">
        <v>-541.55771000000004</v>
      </c>
      <c r="EP57" s="25">
        <v>0</v>
      </c>
      <c r="EQ57" s="25">
        <v>0</v>
      </c>
      <c r="ER57" s="25">
        <v>0</v>
      </c>
      <c r="ES57" s="25">
        <v>0</v>
      </c>
      <c r="ET57" s="25">
        <v>9.5660502899999997</v>
      </c>
      <c r="EU57" s="25">
        <v>0</v>
      </c>
      <c r="EV57" s="25">
        <v>0</v>
      </c>
      <c r="EW57" s="25">
        <v>93.370999999999995</v>
      </c>
      <c r="EX57" s="25">
        <v>7.4999000000000002</v>
      </c>
      <c r="EY57" s="25">
        <v>-3.7704</v>
      </c>
      <c r="EZ57" s="25">
        <v>0</v>
      </c>
      <c r="FA57" s="25">
        <v>0</v>
      </c>
      <c r="FB57" s="25">
        <v>0</v>
      </c>
      <c r="FC57" s="25">
        <v>122.6277</v>
      </c>
      <c r="FD57" s="25">
        <v>0</v>
      </c>
      <c r="FE57" s="25">
        <v>0</v>
      </c>
      <c r="FF57" s="25">
        <v>0</v>
      </c>
      <c r="FG57" s="25">
        <v>0</v>
      </c>
      <c r="FH57" s="25">
        <v>0</v>
      </c>
      <c r="FI57" s="25">
        <v>7.4999000000000002</v>
      </c>
      <c r="FJ57" s="25">
        <v>0</v>
      </c>
      <c r="FK57" s="25">
        <v>350</v>
      </c>
      <c r="FL57" s="25">
        <v>3</v>
      </c>
      <c r="FM57" s="25">
        <v>0</v>
      </c>
      <c r="FN57" s="25">
        <v>0</v>
      </c>
      <c r="FO57" s="25">
        <v>0</v>
      </c>
      <c r="FP57" s="25">
        <v>0</v>
      </c>
      <c r="FQ57" s="25">
        <v>0</v>
      </c>
      <c r="FR57" s="25">
        <v>0</v>
      </c>
      <c r="FS57" s="25">
        <v>0</v>
      </c>
      <c r="FT57" s="25">
        <v>0</v>
      </c>
      <c r="FU57" s="25">
        <v>0</v>
      </c>
      <c r="FV57" s="25">
        <v>0</v>
      </c>
      <c r="FW57" s="25">
        <v>0</v>
      </c>
      <c r="FX57" s="25">
        <v>0</v>
      </c>
      <c r="FY57" s="25">
        <v>4964.4413000000004</v>
      </c>
      <c r="FZ57" s="25">
        <v>0</v>
      </c>
      <c r="GA57" s="25">
        <v>0</v>
      </c>
      <c r="GB57" s="25">
        <v>4.3639999999999999</v>
      </c>
      <c r="GC57" s="25">
        <v>0</v>
      </c>
      <c r="GD57" s="25">
        <v>0</v>
      </c>
      <c r="GE57" s="25">
        <v>0</v>
      </c>
      <c r="GF57" s="25">
        <v>0</v>
      </c>
      <c r="GG57" s="25">
        <v>0</v>
      </c>
    </row>
    <row r="58" spans="1:189" ht="12.95" customHeight="1" x14ac:dyDescent="0.2">
      <c r="B58" s="26" t="s">
        <v>76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25">
        <v>0</v>
      </c>
      <c r="EJ58" s="25">
        <v>0</v>
      </c>
      <c r="EK58" s="25">
        <v>0</v>
      </c>
      <c r="EL58" s="25">
        <v>0</v>
      </c>
      <c r="EM58" s="25">
        <v>0</v>
      </c>
      <c r="EN58" s="25">
        <v>0</v>
      </c>
      <c r="EO58" s="25">
        <v>0</v>
      </c>
      <c r="EP58" s="25">
        <v>0</v>
      </c>
      <c r="EQ58" s="25">
        <v>0</v>
      </c>
      <c r="ER58" s="25">
        <v>0</v>
      </c>
      <c r="ES58" s="25">
        <v>0</v>
      </c>
      <c r="ET58" s="25">
        <v>0</v>
      </c>
      <c r="EU58" s="25">
        <v>0</v>
      </c>
      <c r="EV58" s="25">
        <v>0</v>
      </c>
      <c r="EW58" s="25">
        <v>0</v>
      </c>
      <c r="EX58" s="25">
        <v>0</v>
      </c>
      <c r="EY58" s="25">
        <v>0</v>
      </c>
      <c r="EZ58" s="25">
        <v>0</v>
      </c>
      <c r="FA58" s="25">
        <v>0</v>
      </c>
      <c r="FB58" s="25">
        <v>0</v>
      </c>
      <c r="FC58" s="25">
        <v>0</v>
      </c>
      <c r="FD58" s="25">
        <v>0</v>
      </c>
      <c r="FE58" s="25">
        <v>0</v>
      </c>
      <c r="FF58" s="25">
        <v>0</v>
      </c>
      <c r="FG58" s="25">
        <v>0</v>
      </c>
      <c r="FH58" s="25">
        <v>0</v>
      </c>
      <c r="FI58" s="25">
        <v>0</v>
      </c>
      <c r="FJ58" s="25">
        <v>0</v>
      </c>
      <c r="FK58" s="25">
        <v>0</v>
      </c>
      <c r="FL58" s="25">
        <v>0</v>
      </c>
      <c r="FM58" s="25">
        <v>0</v>
      </c>
      <c r="FN58" s="25">
        <v>0</v>
      </c>
      <c r="FO58" s="25">
        <v>0</v>
      </c>
      <c r="FP58" s="25">
        <v>0</v>
      </c>
      <c r="FQ58" s="25">
        <v>0</v>
      </c>
      <c r="FR58" s="25">
        <v>0</v>
      </c>
      <c r="FS58" s="25">
        <v>0</v>
      </c>
      <c r="FT58" s="25">
        <v>0</v>
      </c>
      <c r="FU58" s="25">
        <v>0</v>
      </c>
      <c r="FV58" s="25">
        <v>0</v>
      </c>
      <c r="FW58" s="25">
        <v>0</v>
      </c>
      <c r="FX58" s="25">
        <v>0</v>
      </c>
      <c r="FY58" s="25">
        <v>0</v>
      </c>
      <c r="FZ58" s="25">
        <v>0</v>
      </c>
      <c r="GA58" s="25">
        <v>0</v>
      </c>
      <c r="GB58" s="25">
        <v>0</v>
      </c>
      <c r="GC58" s="25">
        <v>0</v>
      </c>
      <c r="GD58" s="25">
        <v>0</v>
      </c>
      <c r="GE58" s="25">
        <v>0</v>
      </c>
      <c r="GF58" s="25">
        <v>0</v>
      </c>
      <c r="GG58" s="25">
        <v>0</v>
      </c>
    </row>
    <row r="59" spans="1:189" s="19" customFormat="1" ht="12.95" customHeight="1" x14ac:dyDescent="0.25">
      <c r="A59" s="3"/>
      <c r="B59" s="20" t="s">
        <v>83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9.447500810000065</v>
      </c>
      <c r="N59" s="21">
        <v>-3.6230000000000011</v>
      </c>
      <c r="O59" s="21">
        <v>36.535999999999994</v>
      </c>
      <c r="P59" s="21">
        <v>230.96081999999998</v>
      </c>
      <c r="Q59" s="21">
        <v>408.37088119999999</v>
      </c>
      <c r="R59" s="21">
        <v>192.18756999999999</v>
      </c>
      <c r="S59" s="21">
        <v>179.01356699999999</v>
      </c>
      <c r="T59" s="21">
        <v>141.75853662</v>
      </c>
      <c r="U59" s="21">
        <v>233.65329989999995</v>
      </c>
      <c r="V59" s="21">
        <v>491.58448152</v>
      </c>
      <c r="W59" s="21">
        <v>920.87965999999994</v>
      </c>
      <c r="X59" s="21">
        <v>625.17426420000004</v>
      </c>
      <c r="Y59" s="21">
        <v>1668.9619706399999</v>
      </c>
      <c r="Z59" s="21">
        <v>-159.48041547999998</v>
      </c>
      <c r="AA59" s="21">
        <v>1319.0221866200002</v>
      </c>
      <c r="AB59" s="21">
        <v>288.79563000000002</v>
      </c>
      <c r="AC59" s="21">
        <v>316.33924778999994</v>
      </c>
      <c r="AD59" s="21">
        <v>293.3644769</v>
      </c>
      <c r="AE59" s="21">
        <v>-10.392938699999984</v>
      </c>
      <c r="AF59" s="21">
        <v>29.697899999999997</v>
      </c>
      <c r="AG59" s="21">
        <v>257.59402</v>
      </c>
      <c r="AH59" s="21">
        <v>453.66016787000001</v>
      </c>
      <c r="AI59" s="21">
        <v>134.78413875000001</v>
      </c>
      <c r="AJ59" s="21">
        <v>36.669568640000001</v>
      </c>
      <c r="AK59" s="21">
        <v>214.20981</v>
      </c>
      <c r="AL59" s="21">
        <v>67.675619999999995</v>
      </c>
      <c r="AM59" s="21">
        <v>91.118406530000001</v>
      </c>
      <c r="AN59" s="21">
        <v>137.09747728000002</v>
      </c>
      <c r="AO59" s="21">
        <v>191.42519116000003</v>
      </c>
      <c r="AP59" s="21">
        <v>252.03384724</v>
      </c>
      <c r="AQ59" s="21">
        <v>-194.88493666000002</v>
      </c>
      <c r="AR59" s="21">
        <v>238.99801995000001</v>
      </c>
      <c r="AS59" s="21">
        <v>294.07895958999995</v>
      </c>
      <c r="AT59" s="21">
        <v>172.39152000000001</v>
      </c>
      <c r="AU59" s="21">
        <v>-259.42823168000001</v>
      </c>
      <c r="AV59" s="21">
        <v>100.97070857</v>
      </c>
      <c r="AW59" s="21">
        <v>201.76688789000002</v>
      </c>
      <c r="AX59" s="21">
        <v>344.68567238000003</v>
      </c>
      <c r="AY59" s="21">
        <v>186.03086644999999</v>
      </c>
      <c r="AZ59" s="21">
        <v>406.79908611000002</v>
      </c>
      <c r="BA59" s="21">
        <v>733.51423227999999</v>
      </c>
      <c r="BB59" s="21">
        <v>560.01430132999997</v>
      </c>
      <c r="BC59" s="21">
        <v>-973.38591901999996</v>
      </c>
      <c r="BD59" s="21">
        <v>356.72745180000004</v>
      </c>
      <c r="BE59" s="21">
        <v>66.091666700000019</v>
      </c>
      <c r="BF59" s="22">
        <v>-29.823</v>
      </c>
      <c r="BG59" s="22">
        <v>0</v>
      </c>
      <c r="BH59" s="22">
        <v>26.2</v>
      </c>
      <c r="BI59" s="22">
        <v>0</v>
      </c>
      <c r="BJ59" s="22">
        <v>42.235999999999997</v>
      </c>
      <c r="BK59" s="22">
        <v>-5.7</v>
      </c>
      <c r="BL59" s="22">
        <v>230.0256</v>
      </c>
      <c r="BM59" s="22">
        <v>0.93522000000000005</v>
      </c>
      <c r="BN59" s="22">
        <v>0</v>
      </c>
      <c r="BO59" s="22">
        <v>370.69988119999999</v>
      </c>
      <c r="BP59" s="22">
        <v>4</v>
      </c>
      <c r="BQ59" s="22">
        <v>33.671000000000006</v>
      </c>
      <c r="BR59" s="22">
        <v>78.282710000000009</v>
      </c>
      <c r="BS59" s="22">
        <v>0</v>
      </c>
      <c r="BT59" s="22">
        <v>113.90486</v>
      </c>
      <c r="BU59" s="22">
        <v>0.155</v>
      </c>
      <c r="BV59" s="22">
        <v>-13.276450000000001</v>
      </c>
      <c r="BW59" s="22">
        <v>192.135017</v>
      </c>
      <c r="BX59" s="22">
        <v>-3.6959633799999994</v>
      </c>
      <c r="BY59" s="22">
        <v>73.624099999999999</v>
      </c>
      <c r="BZ59" s="22">
        <v>71.830399999999997</v>
      </c>
      <c r="CA59" s="22">
        <v>371.23779999999999</v>
      </c>
      <c r="CB59" s="22">
        <v>-246.99530010000004</v>
      </c>
      <c r="CC59" s="22">
        <v>109.41079999999999</v>
      </c>
      <c r="CD59" s="22">
        <v>6.51119</v>
      </c>
      <c r="CE59" s="22">
        <v>0</v>
      </c>
      <c r="CF59" s="22">
        <v>485.07329152</v>
      </c>
      <c r="CG59" s="22">
        <v>158.52168</v>
      </c>
      <c r="CH59" s="22">
        <v>139.77099999999999</v>
      </c>
      <c r="CI59" s="22">
        <v>622.58697999999993</v>
      </c>
      <c r="CJ59" s="22">
        <v>306.53510420000003</v>
      </c>
      <c r="CK59" s="22">
        <v>211.52011999999999</v>
      </c>
      <c r="CL59" s="22">
        <v>107.11904000000001</v>
      </c>
      <c r="CM59" s="22">
        <v>382.53469000000001</v>
      </c>
      <c r="CN59" s="22">
        <v>1143.22032939</v>
      </c>
      <c r="CO59" s="22">
        <v>143.20695125</v>
      </c>
      <c r="CP59" s="22">
        <v>-273.23770999999999</v>
      </c>
      <c r="CQ59" s="22">
        <v>110.84840452</v>
      </c>
      <c r="CR59" s="22">
        <v>2.90889</v>
      </c>
      <c r="CS59" s="22">
        <v>1226.6607366200001</v>
      </c>
      <c r="CT59" s="22">
        <v>12.815200000000001</v>
      </c>
      <c r="CU59" s="22">
        <v>79.546250000000001</v>
      </c>
      <c r="CV59" s="22">
        <v>119.81288000000001</v>
      </c>
      <c r="CW59" s="22">
        <v>143.03607</v>
      </c>
      <c r="CX59" s="22">
        <v>25.946680000000001</v>
      </c>
      <c r="CY59" s="22">
        <v>249.38729828999999</v>
      </c>
      <c r="CZ59" s="22">
        <v>30.286099499999999</v>
      </c>
      <c r="DA59" s="22">
        <v>36.665849999999999</v>
      </c>
      <c r="DB59" s="22">
        <v>123.18040000000001</v>
      </c>
      <c r="DC59" s="22">
        <v>123.2587544</v>
      </c>
      <c r="DD59" s="22">
        <v>46.9253225</v>
      </c>
      <c r="DE59" s="22">
        <v>-16.774839999999983</v>
      </c>
      <c r="DF59" s="22">
        <v>-3.6180987</v>
      </c>
      <c r="DG59" s="22">
        <v>10</v>
      </c>
      <c r="DH59" s="22">
        <v>-1.488</v>
      </c>
      <c r="DI59" s="22">
        <v>11.154899999999998</v>
      </c>
      <c r="DJ59" s="22">
        <v>20.030999999999999</v>
      </c>
      <c r="DK59" s="22">
        <v>174.57400000000001</v>
      </c>
      <c r="DL59" s="22">
        <v>65.130389999999991</v>
      </c>
      <c r="DM59" s="22">
        <v>17.88963</v>
      </c>
      <c r="DN59" s="22">
        <v>132.54872</v>
      </c>
      <c r="DO59" s="22">
        <v>165.60730787</v>
      </c>
      <c r="DP59" s="22">
        <v>155.50414000000001</v>
      </c>
      <c r="DQ59" s="22">
        <v>-7.2400000000000006E-2</v>
      </c>
      <c r="DR59" s="22">
        <v>54.930410000000002</v>
      </c>
      <c r="DS59" s="22">
        <v>79.926128750000004</v>
      </c>
      <c r="DT59" s="22">
        <v>0</v>
      </c>
      <c r="DU59" s="22">
        <v>2.2000000000000002</v>
      </c>
      <c r="DV59" s="22">
        <v>34.469568639999999</v>
      </c>
      <c r="DW59" s="22">
        <v>60.385580000000004</v>
      </c>
      <c r="DX59" s="22">
        <v>165.12423000000001</v>
      </c>
      <c r="DY59" s="22">
        <v>-11.3</v>
      </c>
      <c r="DZ59" s="22">
        <v>0</v>
      </c>
      <c r="EA59" s="22">
        <v>107.68138999999999</v>
      </c>
      <c r="EB59" s="22">
        <v>-40.005769999999998</v>
      </c>
      <c r="EC59" s="22">
        <v>57.493816530000004</v>
      </c>
      <c r="ED59" s="22">
        <v>23.624590000000001</v>
      </c>
      <c r="EE59" s="22">
        <v>10</v>
      </c>
      <c r="EF59" s="22">
        <v>119.64850099</v>
      </c>
      <c r="EG59" s="22">
        <v>48.068497749999999</v>
      </c>
      <c r="EH59" s="22">
        <v>-30.619521460000001</v>
      </c>
      <c r="EI59" s="22">
        <v>32.43599116</v>
      </c>
      <c r="EJ59" s="22">
        <v>134.3904</v>
      </c>
      <c r="EK59" s="22">
        <v>24.598800000000001</v>
      </c>
      <c r="EL59" s="22">
        <v>37.593510689999995</v>
      </c>
      <c r="EM59" s="22">
        <v>12.95039775</v>
      </c>
      <c r="EN59" s="22">
        <v>201.4899388</v>
      </c>
      <c r="EO59" s="22">
        <v>-1.398666E-2</v>
      </c>
      <c r="EP59" s="22">
        <v>28.88214</v>
      </c>
      <c r="EQ59" s="22">
        <v>-223.75309000000001</v>
      </c>
      <c r="ER59" s="22">
        <v>172.72282495000002</v>
      </c>
      <c r="ES59" s="22">
        <v>46.758310000000002</v>
      </c>
      <c r="ET59" s="22">
        <v>19.516884999999998</v>
      </c>
      <c r="EU59" s="22">
        <v>0</v>
      </c>
      <c r="EV59" s="22">
        <v>2.1829999999999998</v>
      </c>
      <c r="EW59" s="22">
        <v>291.89595958999996</v>
      </c>
      <c r="EX59" s="22">
        <v>32.5</v>
      </c>
      <c r="EY59" s="22">
        <v>139.39152000000001</v>
      </c>
      <c r="EZ59" s="22">
        <v>0.5</v>
      </c>
      <c r="FA59" s="22">
        <v>0</v>
      </c>
      <c r="FB59" s="22">
        <v>-259.42823168000001</v>
      </c>
      <c r="FC59" s="22">
        <v>0</v>
      </c>
      <c r="FD59" s="22">
        <v>64.170970909999994</v>
      </c>
      <c r="FE59" s="22">
        <v>0.5741544799999998</v>
      </c>
      <c r="FF59" s="22">
        <v>36.225583180000001</v>
      </c>
      <c r="FG59" s="22">
        <v>1.3049999999999999</v>
      </c>
      <c r="FH59" s="22">
        <v>137.00589789</v>
      </c>
      <c r="FI59" s="22">
        <v>63.45599</v>
      </c>
      <c r="FJ59" s="22">
        <v>308.54640000000001</v>
      </c>
      <c r="FK59" s="22">
        <v>0.15901298</v>
      </c>
      <c r="FL59" s="22">
        <v>35.980259400000001</v>
      </c>
      <c r="FM59" s="22">
        <v>203.84009644999998</v>
      </c>
      <c r="FN59" s="22">
        <v>-1.7930600000000001</v>
      </c>
      <c r="FO59" s="22">
        <v>-16.016169999999999</v>
      </c>
      <c r="FP59" s="22">
        <v>399.46999</v>
      </c>
      <c r="FQ59" s="22">
        <v>7.3290961100000001</v>
      </c>
      <c r="FR59" s="22">
        <v>0</v>
      </c>
      <c r="FS59" s="22">
        <v>1.4824999999999999</v>
      </c>
      <c r="FT59" s="22">
        <v>2.4057900000000014</v>
      </c>
      <c r="FU59" s="22">
        <v>729.62594228</v>
      </c>
      <c r="FV59" s="22">
        <v>565.08807152999998</v>
      </c>
      <c r="FW59" s="22">
        <v>-8.0738502000000008</v>
      </c>
      <c r="FX59" s="22">
        <v>3.0000800000000001</v>
      </c>
      <c r="FY59" s="22">
        <v>-71.06396196</v>
      </c>
      <c r="FZ59" s="22">
        <v>-930.66185259999997</v>
      </c>
      <c r="GA59" s="22">
        <v>28.339895540000004</v>
      </c>
      <c r="GB59" s="22">
        <v>231</v>
      </c>
      <c r="GC59" s="22">
        <v>115.81855179999999</v>
      </c>
      <c r="GD59" s="22">
        <v>9.9088999999999992</v>
      </c>
      <c r="GE59" s="22">
        <v>-15.5728533</v>
      </c>
      <c r="GF59" s="22">
        <v>45.917320000000018</v>
      </c>
      <c r="GG59" s="22">
        <v>35.747199999999999</v>
      </c>
    </row>
    <row r="60" spans="1:189" ht="12.95" customHeight="1" x14ac:dyDescent="0.2">
      <c r="B60" s="23" t="s">
        <v>75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6.0875008100000514</v>
      </c>
      <c r="N60" s="24">
        <v>-3.6230000000000011</v>
      </c>
      <c r="O60" s="24">
        <v>36.535999999999994</v>
      </c>
      <c r="P60" s="24">
        <v>230.96081999999998</v>
      </c>
      <c r="Q60" s="24">
        <v>406.37088119999999</v>
      </c>
      <c r="R60" s="24">
        <v>192.18756999999999</v>
      </c>
      <c r="S60" s="24">
        <v>179.01356699999999</v>
      </c>
      <c r="T60" s="24">
        <v>148.16403661999999</v>
      </c>
      <c r="U60" s="24">
        <v>229.35744989999995</v>
      </c>
      <c r="V60" s="24">
        <v>491.58448152</v>
      </c>
      <c r="W60" s="24">
        <v>927.94015999999999</v>
      </c>
      <c r="X60" s="24">
        <v>626.40718419999996</v>
      </c>
      <c r="Y60" s="24">
        <v>1593.73217064</v>
      </c>
      <c r="Z60" s="24">
        <v>-159.48041547999998</v>
      </c>
      <c r="AA60" s="24">
        <v>1319.0221866200002</v>
      </c>
      <c r="AB60" s="24">
        <v>288.38763</v>
      </c>
      <c r="AC60" s="24">
        <v>298.56884778999995</v>
      </c>
      <c r="AD60" s="24">
        <v>293.3644769</v>
      </c>
      <c r="AE60" s="24">
        <v>-10.392938699999984</v>
      </c>
      <c r="AF60" s="24">
        <v>29.697899999999997</v>
      </c>
      <c r="AG60" s="24">
        <v>265.11700000000002</v>
      </c>
      <c r="AH60" s="24">
        <v>453.66016787000001</v>
      </c>
      <c r="AI60" s="24">
        <v>134.78413875000001</v>
      </c>
      <c r="AJ60" s="24">
        <v>36.669568640000001</v>
      </c>
      <c r="AK60" s="24">
        <v>217.94389500000003</v>
      </c>
      <c r="AL60" s="24">
        <v>67.675619999999995</v>
      </c>
      <c r="AM60" s="24">
        <v>91.118406530000001</v>
      </c>
      <c r="AN60" s="24">
        <v>137.09747728000002</v>
      </c>
      <c r="AO60" s="24">
        <v>178.82519116</v>
      </c>
      <c r="AP60" s="24">
        <v>252.03384724</v>
      </c>
      <c r="AQ60" s="24">
        <v>-194.92493666000001</v>
      </c>
      <c r="AR60" s="24">
        <v>238.99801995000001</v>
      </c>
      <c r="AS60" s="24">
        <v>292.67895958999998</v>
      </c>
      <c r="AT60" s="24">
        <v>172.39152000000001</v>
      </c>
      <c r="AU60" s="24">
        <v>-259.42823168000001</v>
      </c>
      <c r="AV60" s="24">
        <v>97.970708569999999</v>
      </c>
      <c r="AW60" s="24">
        <v>201.76688789000002</v>
      </c>
      <c r="AX60" s="24">
        <v>344.68567238000003</v>
      </c>
      <c r="AY60" s="24">
        <v>191.94266644999999</v>
      </c>
      <c r="AZ60" s="24">
        <v>406.79908611000002</v>
      </c>
      <c r="BA60" s="24">
        <v>733.68985227999997</v>
      </c>
      <c r="BB60" s="24">
        <v>556.80430133000004</v>
      </c>
      <c r="BC60" s="24">
        <v>-973.53591902000005</v>
      </c>
      <c r="BD60" s="24">
        <v>356.72745180000004</v>
      </c>
      <c r="BE60" s="24">
        <v>66.091666700000019</v>
      </c>
      <c r="BF60" s="25">
        <v>-29.823</v>
      </c>
      <c r="BG60" s="25">
        <v>0</v>
      </c>
      <c r="BH60" s="25">
        <v>26.2</v>
      </c>
      <c r="BI60" s="25">
        <v>0</v>
      </c>
      <c r="BJ60" s="25">
        <v>42.235999999999997</v>
      </c>
      <c r="BK60" s="25">
        <v>-5.7</v>
      </c>
      <c r="BL60" s="25">
        <v>230.0256</v>
      </c>
      <c r="BM60" s="25">
        <v>0.93522000000000005</v>
      </c>
      <c r="BN60" s="25">
        <v>0</v>
      </c>
      <c r="BO60" s="25">
        <v>370.69988119999999</v>
      </c>
      <c r="BP60" s="25">
        <v>2</v>
      </c>
      <c r="BQ60" s="25">
        <v>33.671000000000006</v>
      </c>
      <c r="BR60" s="25">
        <v>78.282710000000009</v>
      </c>
      <c r="BS60" s="25">
        <v>0</v>
      </c>
      <c r="BT60" s="25">
        <v>113.90486</v>
      </c>
      <c r="BU60" s="25">
        <v>0.155</v>
      </c>
      <c r="BV60" s="25">
        <v>-13.276450000000001</v>
      </c>
      <c r="BW60" s="25">
        <v>192.135017</v>
      </c>
      <c r="BX60" s="25">
        <v>-3.6959633799999994</v>
      </c>
      <c r="BY60" s="25">
        <v>73.624099999999999</v>
      </c>
      <c r="BZ60" s="25">
        <v>78.235900000000001</v>
      </c>
      <c r="CA60" s="25">
        <v>371.23779999999999</v>
      </c>
      <c r="CB60" s="25">
        <v>-251.29115010000004</v>
      </c>
      <c r="CC60" s="25">
        <v>109.41079999999999</v>
      </c>
      <c r="CD60" s="25">
        <v>6.51119</v>
      </c>
      <c r="CE60" s="25">
        <v>0</v>
      </c>
      <c r="CF60" s="25">
        <v>485.07329152</v>
      </c>
      <c r="CG60" s="25">
        <v>158.52168</v>
      </c>
      <c r="CH60" s="25">
        <v>139.77099999999999</v>
      </c>
      <c r="CI60" s="25">
        <v>629.64747999999997</v>
      </c>
      <c r="CJ60" s="25">
        <v>307.28510420000003</v>
      </c>
      <c r="CK60" s="25">
        <v>211.52011999999999</v>
      </c>
      <c r="CL60" s="25">
        <v>107.60196000000001</v>
      </c>
      <c r="CM60" s="25">
        <v>307.30489</v>
      </c>
      <c r="CN60" s="25">
        <v>1143.22032939</v>
      </c>
      <c r="CO60" s="25">
        <v>143.20695125</v>
      </c>
      <c r="CP60" s="25">
        <v>-273.23770999999999</v>
      </c>
      <c r="CQ60" s="25">
        <v>110.84840452</v>
      </c>
      <c r="CR60" s="25">
        <v>2.90889</v>
      </c>
      <c r="CS60" s="25">
        <v>1226.6607366200001</v>
      </c>
      <c r="CT60" s="25">
        <v>12.815200000000001</v>
      </c>
      <c r="CU60" s="25">
        <v>79.546250000000001</v>
      </c>
      <c r="CV60" s="25">
        <v>119.81288000000001</v>
      </c>
      <c r="CW60" s="25">
        <v>143.03607</v>
      </c>
      <c r="CX60" s="25">
        <v>25.538679999999999</v>
      </c>
      <c r="CY60" s="25">
        <v>249.38729828999999</v>
      </c>
      <c r="CZ60" s="25">
        <v>12.5156995</v>
      </c>
      <c r="DA60" s="25">
        <v>36.665849999999999</v>
      </c>
      <c r="DB60" s="25">
        <v>123.18040000000001</v>
      </c>
      <c r="DC60" s="25">
        <v>123.2587544</v>
      </c>
      <c r="DD60" s="25">
        <v>46.9253225</v>
      </c>
      <c r="DE60" s="25">
        <v>-16.774839999999983</v>
      </c>
      <c r="DF60" s="25">
        <v>-3.6180987</v>
      </c>
      <c r="DG60" s="25">
        <v>10</v>
      </c>
      <c r="DH60" s="25">
        <v>-1.488</v>
      </c>
      <c r="DI60" s="25">
        <v>11.154899999999998</v>
      </c>
      <c r="DJ60" s="25">
        <v>20.030999999999999</v>
      </c>
      <c r="DK60" s="25">
        <v>174.57400000000001</v>
      </c>
      <c r="DL60" s="25">
        <v>72.653369999999995</v>
      </c>
      <c r="DM60" s="25">
        <v>17.88963</v>
      </c>
      <c r="DN60" s="25">
        <v>132.54872</v>
      </c>
      <c r="DO60" s="25">
        <v>165.60730787</v>
      </c>
      <c r="DP60" s="25">
        <v>155.50414000000001</v>
      </c>
      <c r="DQ60" s="25">
        <v>-7.2400000000000006E-2</v>
      </c>
      <c r="DR60" s="25">
        <v>54.930410000000002</v>
      </c>
      <c r="DS60" s="25">
        <v>79.926128750000004</v>
      </c>
      <c r="DT60" s="25">
        <v>0</v>
      </c>
      <c r="DU60" s="25">
        <v>2.2000000000000002</v>
      </c>
      <c r="DV60" s="25">
        <v>34.469568639999999</v>
      </c>
      <c r="DW60" s="25">
        <v>60.385580000000004</v>
      </c>
      <c r="DX60" s="25">
        <v>165.12423000000001</v>
      </c>
      <c r="DY60" s="25">
        <v>-7.5659150000000004</v>
      </c>
      <c r="DZ60" s="25">
        <v>0</v>
      </c>
      <c r="EA60" s="25">
        <v>107.68138999999999</v>
      </c>
      <c r="EB60" s="25">
        <v>-40.005769999999998</v>
      </c>
      <c r="EC60" s="25">
        <v>57.493816530000004</v>
      </c>
      <c r="ED60" s="25">
        <v>23.624590000000001</v>
      </c>
      <c r="EE60" s="25">
        <v>10</v>
      </c>
      <c r="EF60" s="25">
        <v>119.64850099</v>
      </c>
      <c r="EG60" s="25">
        <v>48.068497749999999</v>
      </c>
      <c r="EH60" s="25">
        <v>-30.619521460000001</v>
      </c>
      <c r="EI60" s="25">
        <v>32.43599116</v>
      </c>
      <c r="EJ60" s="25">
        <v>134.3904</v>
      </c>
      <c r="EK60" s="25">
        <v>11.998799999999999</v>
      </c>
      <c r="EL60" s="25">
        <v>37.593510689999995</v>
      </c>
      <c r="EM60" s="25">
        <v>12.95039775</v>
      </c>
      <c r="EN60" s="25">
        <v>201.4899388</v>
      </c>
      <c r="EO60" s="25">
        <v>-1.398666E-2</v>
      </c>
      <c r="EP60" s="25">
        <v>28.88214</v>
      </c>
      <c r="EQ60" s="25">
        <v>-223.79309000000001</v>
      </c>
      <c r="ER60" s="25">
        <v>172.72282495000002</v>
      </c>
      <c r="ES60" s="25">
        <v>46.758310000000002</v>
      </c>
      <c r="ET60" s="25">
        <v>19.516884999999998</v>
      </c>
      <c r="EU60" s="25">
        <v>0</v>
      </c>
      <c r="EV60" s="25">
        <v>0.78300000000000003</v>
      </c>
      <c r="EW60" s="25">
        <v>291.89595958999996</v>
      </c>
      <c r="EX60" s="25">
        <v>32.5</v>
      </c>
      <c r="EY60" s="25">
        <v>139.39152000000001</v>
      </c>
      <c r="EZ60" s="25">
        <v>0.5</v>
      </c>
      <c r="FA60" s="25">
        <v>0</v>
      </c>
      <c r="FB60" s="25">
        <v>-259.42823168000001</v>
      </c>
      <c r="FC60" s="25">
        <v>0</v>
      </c>
      <c r="FD60" s="25">
        <v>64.170970909999994</v>
      </c>
      <c r="FE60" s="25">
        <v>-2.4258455200000002</v>
      </c>
      <c r="FF60" s="25">
        <v>36.225583180000001</v>
      </c>
      <c r="FG60" s="25">
        <v>1.3049999999999999</v>
      </c>
      <c r="FH60" s="25">
        <v>137.00589789</v>
      </c>
      <c r="FI60" s="25">
        <v>63.45599</v>
      </c>
      <c r="FJ60" s="25">
        <v>308.54640000000001</v>
      </c>
      <c r="FK60" s="25">
        <v>0.15901298</v>
      </c>
      <c r="FL60" s="25">
        <v>35.980259400000001</v>
      </c>
      <c r="FM60" s="25">
        <v>203.84009644999998</v>
      </c>
      <c r="FN60" s="25">
        <v>-1.7930600000000001</v>
      </c>
      <c r="FO60" s="25">
        <v>-10.104369999999999</v>
      </c>
      <c r="FP60" s="25">
        <v>399.46999</v>
      </c>
      <c r="FQ60" s="25">
        <v>7.3290961100000001</v>
      </c>
      <c r="FR60" s="25">
        <v>0</v>
      </c>
      <c r="FS60" s="25">
        <v>1.4824999999999999</v>
      </c>
      <c r="FT60" s="25">
        <v>2.58141</v>
      </c>
      <c r="FU60" s="25">
        <v>729.62594228</v>
      </c>
      <c r="FV60" s="25">
        <v>561.87807153000006</v>
      </c>
      <c r="FW60" s="25">
        <v>-8.0738502000000008</v>
      </c>
      <c r="FX60" s="25">
        <v>3.0000800000000001</v>
      </c>
      <c r="FY60" s="25">
        <v>-71.06396196</v>
      </c>
      <c r="FZ60" s="25">
        <v>-930.66185259999997</v>
      </c>
      <c r="GA60" s="25">
        <v>28.189895539999998</v>
      </c>
      <c r="GB60" s="25">
        <v>231</v>
      </c>
      <c r="GC60" s="25">
        <v>115.81855179999999</v>
      </c>
      <c r="GD60" s="25">
        <v>9.9088999999999992</v>
      </c>
      <c r="GE60" s="25">
        <v>-15.5728533</v>
      </c>
      <c r="GF60" s="25">
        <v>45.917320000000018</v>
      </c>
      <c r="GG60" s="25">
        <v>35.747199999999999</v>
      </c>
    </row>
    <row r="61" spans="1:189" ht="12.95" customHeight="1" x14ac:dyDescent="0.2">
      <c r="B61" s="30" t="s">
        <v>76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3.36</v>
      </c>
      <c r="N61" s="31">
        <v>0</v>
      </c>
      <c r="O61" s="31">
        <v>0</v>
      </c>
      <c r="P61" s="31">
        <v>0</v>
      </c>
      <c r="Q61" s="31">
        <v>2</v>
      </c>
      <c r="R61" s="31">
        <v>0</v>
      </c>
      <c r="S61" s="31">
        <v>0</v>
      </c>
      <c r="T61" s="31">
        <v>-6.4055</v>
      </c>
      <c r="U61" s="31">
        <v>4.2958499999999997</v>
      </c>
      <c r="V61" s="31">
        <v>0</v>
      </c>
      <c r="W61" s="31">
        <v>-7.0605000000000002</v>
      </c>
      <c r="X61" s="31">
        <v>-1.23292</v>
      </c>
      <c r="Y61" s="31">
        <v>75.229799999999997</v>
      </c>
      <c r="Z61" s="31">
        <v>0</v>
      </c>
      <c r="AA61" s="31">
        <v>0</v>
      </c>
      <c r="AB61" s="31">
        <v>0.40799999999999997</v>
      </c>
      <c r="AC61" s="31">
        <v>17.770399999999999</v>
      </c>
      <c r="AD61" s="31">
        <v>0</v>
      </c>
      <c r="AE61" s="31">
        <v>0</v>
      </c>
      <c r="AF61" s="31">
        <v>0</v>
      </c>
      <c r="AG61" s="31">
        <v>-7.5229799999999996</v>
      </c>
      <c r="AH61" s="31">
        <v>0</v>
      </c>
      <c r="AI61" s="31">
        <v>0</v>
      </c>
      <c r="AJ61" s="31">
        <v>0</v>
      </c>
      <c r="AK61" s="31">
        <v>-3.7340849999999999</v>
      </c>
      <c r="AL61" s="31">
        <v>0</v>
      </c>
      <c r="AM61" s="31">
        <v>0</v>
      </c>
      <c r="AN61" s="31">
        <v>0</v>
      </c>
      <c r="AO61" s="31">
        <v>12.6</v>
      </c>
      <c r="AP61" s="31">
        <v>0</v>
      </c>
      <c r="AQ61" s="31">
        <v>0.04</v>
      </c>
      <c r="AR61" s="31">
        <v>0</v>
      </c>
      <c r="AS61" s="31">
        <v>1.4</v>
      </c>
      <c r="AT61" s="31">
        <v>0</v>
      </c>
      <c r="AU61" s="31">
        <v>0</v>
      </c>
      <c r="AV61" s="31">
        <v>3</v>
      </c>
      <c r="AW61" s="31">
        <v>0</v>
      </c>
      <c r="AX61" s="31">
        <v>0</v>
      </c>
      <c r="AY61" s="31">
        <v>-5.9118000000000004</v>
      </c>
      <c r="AZ61" s="31">
        <v>0</v>
      </c>
      <c r="BA61" s="31">
        <v>-0.17562</v>
      </c>
      <c r="BB61" s="31">
        <v>3.21</v>
      </c>
      <c r="BC61" s="31">
        <v>0.15</v>
      </c>
      <c r="BD61" s="31">
        <v>0</v>
      </c>
      <c r="BE61" s="31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  <c r="BL61" s="32">
        <v>0</v>
      </c>
      <c r="BM61" s="32">
        <v>0</v>
      </c>
      <c r="BN61" s="32">
        <v>0</v>
      </c>
      <c r="BO61" s="32">
        <v>0</v>
      </c>
      <c r="BP61" s="32">
        <v>2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-6.4055</v>
      </c>
      <c r="CA61" s="32">
        <v>0</v>
      </c>
      <c r="CB61" s="32">
        <v>4.2958499999999997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-7.0605000000000002</v>
      </c>
      <c r="CJ61" s="32">
        <v>-0.75</v>
      </c>
      <c r="CK61" s="32">
        <v>0</v>
      </c>
      <c r="CL61" s="32">
        <v>-0.48292000000000002</v>
      </c>
      <c r="CM61" s="32">
        <v>75.229799999999997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0</v>
      </c>
      <c r="CU61" s="32">
        <v>0</v>
      </c>
      <c r="CV61" s="32">
        <v>0</v>
      </c>
      <c r="CW61" s="32">
        <v>0</v>
      </c>
      <c r="CX61" s="32">
        <v>0.40799999999999997</v>
      </c>
      <c r="CY61" s="32">
        <v>0</v>
      </c>
      <c r="CZ61" s="32">
        <v>17.770399999999999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</v>
      </c>
      <c r="DJ61" s="32">
        <v>0</v>
      </c>
      <c r="DK61" s="32">
        <v>0</v>
      </c>
      <c r="DL61" s="32">
        <v>-7.5229799999999996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0</v>
      </c>
      <c r="DX61" s="32">
        <v>0</v>
      </c>
      <c r="DY61" s="32">
        <v>-3.7340849999999999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0</v>
      </c>
      <c r="EK61" s="32">
        <v>12.6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0.04</v>
      </c>
      <c r="ER61" s="32">
        <v>0</v>
      </c>
      <c r="ES61" s="32">
        <v>0</v>
      </c>
      <c r="ET61" s="32">
        <v>0</v>
      </c>
      <c r="EU61" s="32">
        <v>0</v>
      </c>
      <c r="EV61" s="32">
        <v>1.4</v>
      </c>
      <c r="EW61" s="32">
        <v>0</v>
      </c>
      <c r="EX61" s="32">
        <v>0</v>
      </c>
      <c r="EY61" s="32">
        <v>0</v>
      </c>
      <c r="EZ61" s="32">
        <v>0</v>
      </c>
      <c r="FA61" s="32">
        <v>0</v>
      </c>
      <c r="FB61" s="32">
        <v>0</v>
      </c>
      <c r="FC61" s="32">
        <v>0</v>
      </c>
      <c r="FD61" s="32">
        <v>0</v>
      </c>
      <c r="FE61" s="32">
        <v>3</v>
      </c>
      <c r="FF61" s="32">
        <v>0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-5.9118000000000004</v>
      </c>
      <c r="FP61" s="32">
        <v>0</v>
      </c>
      <c r="FQ61" s="32">
        <v>0</v>
      </c>
      <c r="FR61" s="32">
        <v>0</v>
      </c>
      <c r="FS61" s="32">
        <v>0</v>
      </c>
      <c r="FT61" s="32">
        <v>-0.17562</v>
      </c>
      <c r="FU61" s="32">
        <v>0</v>
      </c>
      <c r="FV61" s="32">
        <v>3.21</v>
      </c>
      <c r="FW61" s="32">
        <v>0</v>
      </c>
      <c r="FX61" s="32">
        <v>0</v>
      </c>
      <c r="FY61" s="32">
        <v>0</v>
      </c>
      <c r="FZ61" s="32">
        <v>0</v>
      </c>
      <c r="GA61" s="32">
        <v>0.15</v>
      </c>
      <c r="GB61" s="32">
        <v>0</v>
      </c>
      <c r="GC61" s="32">
        <v>0</v>
      </c>
      <c r="GD61" s="32">
        <v>0</v>
      </c>
      <c r="GE61" s="32">
        <v>0</v>
      </c>
      <c r="GF61" s="32">
        <v>0</v>
      </c>
      <c r="GG61" s="32">
        <v>0</v>
      </c>
    </row>
    <row r="62" spans="1:189" s="19" customFormat="1" ht="12.95" customHeight="1" x14ac:dyDescent="0.25">
      <c r="A62" s="3"/>
      <c r="B62" s="38" t="s">
        <v>87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4899.76154081</v>
      </c>
      <c r="N62" s="39">
        <v>295.58499999999998</v>
      </c>
      <c r="O62" s="39">
        <v>361.21600000000001</v>
      </c>
      <c r="P62" s="39">
        <v>-334.67768000000001</v>
      </c>
      <c r="Q62" s="39">
        <v>762.2762712</v>
      </c>
      <c r="R62" s="39">
        <v>1152.8145759999998</v>
      </c>
      <c r="S62" s="39">
        <v>-393.08763300000004</v>
      </c>
      <c r="T62" s="39">
        <v>198.39003661999999</v>
      </c>
      <c r="U62" s="39">
        <v>448.95609989999991</v>
      </c>
      <c r="V62" s="39">
        <v>682.25470152000003</v>
      </c>
      <c r="W62" s="39">
        <v>1121.9707199999998</v>
      </c>
      <c r="X62" s="39">
        <v>1027.3734517</v>
      </c>
      <c r="Y62" s="39">
        <v>1746.4173906400001</v>
      </c>
      <c r="Z62" s="39">
        <v>29.396654520000055</v>
      </c>
      <c r="AA62" s="39">
        <v>1400.01422662</v>
      </c>
      <c r="AB62" s="39">
        <v>626.27530778000005</v>
      </c>
      <c r="AC62" s="39">
        <v>246.3541477899999</v>
      </c>
      <c r="AD62" s="39">
        <v>711.60417689999997</v>
      </c>
      <c r="AE62" s="39">
        <v>9.6070613000000158</v>
      </c>
      <c r="AF62" s="39">
        <v>263.10775000000001</v>
      </c>
      <c r="AG62" s="39">
        <v>266.67147</v>
      </c>
      <c r="AH62" s="39">
        <v>599.71372424000003</v>
      </c>
      <c r="AI62" s="39">
        <v>3317.55538875</v>
      </c>
      <c r="AJ62" s="39">
        <v>172.30218864</v>
      </c>
      <c r="AK62" s="39">
        <v>177.87879000000001</v>
      </c>
      <c r="AL62" s="39">
        <v>41.8116749</v>
      </c>
      <c r="AM62" s="39">
        <v>101.11840653</v>
      </c>
      <c r="AN62" s="39">
        <v>419.07168640000003</v>
      </c>
      <c r="AO62" s="39">
        <v>740.16859115999989</v>
      </c>
      <c r="AP62" s="39">
        <v>267.25494724000004</v>
      </c>
      <c r="AQ62" s="39">
        <v>-736.44264666000004</v>
      </c>
      <c r="AR62" s="39">
        <v>248.56407024000001</v>
      </c>
      <c r="AS62" s="39">
        <v>407.65145958999994</v>
      </c>
      <c r="AT62" s="39">
        <v>176.12102000000002</v>
      </c>
      <c r="AU62" s="39">
        <v>-136.80053168000001</v>
      </c>
      <c r="AV62" s="39">
        <v>100.97070857</v>
      </c>
      <c r="AW62" s="39">
        <v>287.96278788999996</v>
      </c>
      <c r="AX62" s="39">
        <v>697.68567238000003</v>
      </c>
      <c r="AY62" s="39">
        <v>264.19886644999997</v>
      </c>
      <c r="AZ62" s="39">
        <v>406.79908611000002</v>
      </c>
      <c r="BA62" s="39">
        <v>728.96943227999998</v>
      </c>
      <c r="BB62" s="39">
        <v>541.61130133000006</v>
      </c>
      <c r="BC62" s="39">
        <v>3846.9671209799999</v>
      </c>
      <c r="BD62" s="39">
        <v>389.09145180000007</v>
      </c>
      <c r="BE62" s="39">
        <v>122.09166670000002</v>
      </c>
      <c r="BF62" s="40">
        <v>195.57439999999997</v>
      </c>
      <c r="BG62" s="40">
        <v>73.810599999999994</v>
      </c>
      <c r="BH62" s="40">
        <v>26.2</v>
      </c>
      <c r="BI62" s="40">
        <v>230.4</v>
      </c>
      <c r="BJ62" s="40">
        <v>124.46499999999999</v>
      </c>
      <c r="BK62" s="40">
        <v>6.351</v>
      </c>
      <c r="BL62" s="40">
        <v>378.601</v>
      </c>
      <c r="BM62" s="40">
        <v>-713.27868000000001</v>
      </c>
      <c r="BN62" s="40">
        <v>0</v>
      </c>
      <c r="BO62" s="40">
        <v>402.57588120000003</v>
      </c>
      <c r="BP62" s="40">
        <v>4</v>
      </c>
      <c r="BQ62" s="40">
        <v>355.70038999999997</v>
      </c>
      <c r="BR62" s="40">
        <v>78.282710000000009</v>
      </c>
      <c r="BS62" s="40">
        <v>866.87699999999995</v>
      </c>
      <c r="BT62" s="40">
        <v>207.65486599999997</v>
      </c>
      <c r="BU62" s="40">
        <v>-23.344999999999999</v>
      </c>
      <c r="BV62" s="40">
        <v>144.61154999999999</v>
      </c>
      <c r="BW62" s="40">
        <v>-514.35418300000003</v>
      </c>
      <c r="BX62" s="40">
        <v>52.935536620000001</v>
      </c>
      <c r="BY62" s="40">
        <v>73.624099999999999</v>
      </c>
      <c r="BZ62" s="40">
        <v>71.830399999999997</v>
      </c>
      <c r="CA62" s="40">
        <v>691.89989999999989</v>
      </c>
      <c r="CB62" s="40">
        <v>-393.9908001</v>
      </c>
      <c r="CC62" s="40">
        <v>151.047</v>
      </c>
      <c r="CD62" s="40">
        <v>119.79093</v>
      </c>
      <c r="CE62" s="40">
        <v>35.797280000000001</v>
      </c>
      <c r="CF62" s="40">
        <v>526.66649152000002</v>
      </c>
      <c r="CG62" s="40">
        <v>278.99054000000001</v>
      </c>
      <c r="CH62" s="40">
        <v>139.95319999999998</v>
      </c>
      <c r="CI62" s="40">
        <v>703.02697999999987</v>
      </c>
      <c r="CJ62" s="40">
        <v>437.34569170000003</v>
      </c>
      <c r="CK62" s="40">
        <v>271.72011999999995</v>
      </c>
      <c r="CL62" s="40">
        <v>318.30763999999999</v>
      </c>
      <c r="CM62" s="40">
        <v>391.23469</v>
      </c>
      <c r="CN62" s="40">
        <v>1153.1664293900001</v>
      </c>
      <c r="CO62" s="40">
        <v>202.01627125000002</v>
      </c>
      <c r="CP62" s="40">
        <v>-194.24250999999998</v>
      </c>
      <c r="CQ62" s="40">
        <v>473.77226452000002</v>
      </c>
      <c r="CR62" s="40">
        <v>-250.13309999999998</v>
      </c>
      <c r="CS62" s="40">
        <v>1226.6607366200001</v>
      </c>
      <c r="CT62" s="40">
        <v>12.815200000000001</v>
      </c>
      <c r="CU62" s="40">
        <v>160.53829000000002</v>
      </c>
      <c r="CV62" s="40">
        <v>417.43258000000003</v>
      </c>
      <c r="CW62" s="40">
        <v>175.39614777999998</v>
      </c>
      <c r="CX62" s="40">
        <v>33.446579999999997</v>
      </c>
      <c r="CY62" s="40">
        <v>829.99739828999998</v>
      </c>
      <c r="CZ62" s="40">
        <v>-626.25810050000007</v>
      </c>
      <c r="DA62" s="40">
        <v>42.614849999999997</v>
      </c>
      <c r="DB62" s="40">
        <v>264.92010000000005</v>
      </c>
      <c r="DC62" s="40">
        <v>399.75875439999993</v>
      </c>
      <c r="DD62" s="40">
        <v>46.9253225</v>
      </c>
      <c r="DE62" s="40">
        <v>-16.774839999999983</v>
      </c>
      <c r="DF62" s="40">
        <v>-3.6180987</v>
      </c>
      <c r="DG62" s="40">
        <v>30</v>
      </c>
      <c r="DH62" s="40">
        <v>18.040800000000001</v>
      </c>
      <c r="DI62" s="40">
        <v>188.91550000000001</v>
      </c>
      <c r="DJ62" s="40">
        <v>56.151449999999997</v>
      </c>
      <c r="DK62" s="40">
        <v>138.45355000000001</v>
      </c>
      <c r="DL62" s="40">
        <v>110.14828999999999</v>
      </c>
      <c r="DM62" s="40">
        <v>18.06963</v>
      </c>
      <c r="DN62" s="40">
        <v>233.60227637000003</v>
      </c>
      <c r="DO62" s="40">
        <v>165.60730787</v>
      </c>
      <c r="DP62" s="40">
        <v>200.50414000000001</v>
      </c>
      <c r="DQ62" s="40">
        <v>8.205350000000001</v>
      </c>
      <c r="DR62" s="40">
        <v>3226.4056099999998</v>
      </c>
      <c r="DS62" s="40">
        <v>82.94442875</v>
      </c>
      <c r="DT62" s="40">
        <v>0</v>
      </c>
      <c r="DU62" s="40">
        <v>55.906420000000004</v>
      </c>
      <c r="DV62" s="40">
        <v>116.39576864</v>
      </c>
      <c r="DW62" s="40">
        <v>60.385580000000004</v>
      </c>
      <c r="DX62" s="40">
        <v>121.49321</v>
      </c>
      <c r="DY62" s="40">
        <v>-4.0000000000000009</v>
      </c>
      <c r="DZ62" s="40">
        <v>20.773413820000002</v>
      </c>
      <c r="EA62" s="40">
        <v>61.044031079999996</v>
      </c>
      <c r="EB62" s="40">
        <v>-40.005769999999998</v>
      </c>
      <c r="EC62" s="40">
        <v>57.493816530000004</v>
      </c>
      <c r="ED62" s="40">
        <v>23.624590000000001</v>
      </c>
      <c r="EE62" s="40">
        <v>20</v>
      </c>
      <c r="EF62" s="40">
        <f t="shared" ref="EF62" si="2">+EF59+EF56+EF50+EF47+EF44+EF41+EF38+EF35+EF53</f>
        <v>401.62271011000001</v>
      </c>
      <c r="EG62" s="40">
        <v>48.068497749999999</v>
      </c>
      <c r="EH62" s="40">
        <f t="shared" ref="EH62" si="3">+EH59+EH56+EH50+EH47+EH44+EH41+EH38+EH35+EH53</f>
        <v>-30.619521460000001</v>
      </c>
      <c r="EI62" s="40">
        <v>32.43599116</v>
      </c>
      <c r="EJ62" s="40">
        <v>683.13379999999995</v>
      </c>
      <c r="EK62" s="40">
        <v>24.598800000000001</v>
      </c>
      <c r="EL62" s="40">
        <v>45.093410689999999</v>
      </c>
      <c r="EM62" s="40">
        <v>12.95039775</v>
      </c>
      <c r="EN62" s="40">
        <v>209.21113880000001</v>
      </c>
      <c r="EO62" s="40">
        <v>-541.57169666000004</v>
      </c>
      <c r="EP62" s="40">
        <v>28.88214</v>
      </c>
      <c r="EQ62" s="40">
        <v>-223.75309000000001</v>
      </c>
      <c r="ER62" s="40">
        <v>172.72282495000002</v>
      </c>
      <c r="ES62" s="40">
        <v>46.758310000000002</v>
      </c>
      <c r="ET62" s="40">
        <v>29.082935289999998</v>
      </c>
      <c r="EU62" s="40">
        <v>20.201499999999999</v>
      </c>
      <c r="EV62" s="40">
        <v>2.1829999999999998</v>
      </c>
      <c r="EW62" s="40">
        <v>385.26695958999994</v>
      </c>
      <c r="EX62" s="40">
        <v>39.999899999999997</v>
      </c>
      <c r="EY62" s="40">
        <v>135.62112000000002</v>
      </c>
      <c r="EZ62" s="40">
        <v>0.5</v>
      </c>
      <c r="FA62" s="40">
        <v>0</v>
      </c>
      <c r="FB62" s="40">
        <v>-259.42823168000001</v>
      </c>
      <c r="FC62" s="40">
        <v>122.6277</v>
      </c>
      <c r="FD62" s="40">
        <v>64.170970909999994</v>
      </c>
      <c r="FE62" s="40">
        <v>0.5741544799999998</v>
      </c>
      <c r="FF62" s="40">
        <v>36.225583180000001</v>
      </c>
      <c r="FG62" s="40">
        <v>1.3049999999999999</v>
      </c>
      <c r="FH62" s="40">
        <v>137.00589789</v>
      </c>
      <c r="FI62" s="40">
        <v>149.65188999999998</v>
      </c>
      <c r="FJ62" s="40">
        <v>308.54640000000001</v>
      </c>
      <c r="FK62" s="40">
        <v>350.15901298</v>
      </c>
      <c r="FL62" s="40">
        <v>38.980259400000001</v>
      </c>
      <c r="FM62" s="40">
        <v>282.00809644999998</v>
      </c>
      <c r="FN62" s="40">
        <v>-1.7930600000000001</v>
      </c>
      <c r="FO62" s="40">
        <v>-16.016169999999999</v>
      </c>
      <c r="FP62" s="40">
        <v>399.46999</v>
      </c>
      <c r="FQ62" s="40">
        <v>7.3290961100000001</v>
      </c>
      <c r="FR62" s="40">
        <v>0</v>
      </c>
      <c r="FS62" s="40">
        <v>1.4824999999999999</v>
      </c>
      <c r="FT62" s="40">
        <v>-2.139009999999999</v>
      </c>
      <c r="FU62" s="40">
        <v>729.62594228</v>
      </c>
      <c r="FV62" s="40">
        <v>565.08807152999998</v>
      </c>
      <c r="FW62" s="40">
        <v>-26.476850200000001</v>
      </c>
      <c r="FX62" s="40">
        <v>3.0000800000000001</v>
      </c>
      <c r="FY62" s="40">
        <v>4729.2890780400003</v>
      </c>
      <c r="FZ62" s="40">
        <v>-910.66185259999997</v>
      </c>
      <c r="GA62" s="40">
        <v>28.339895540000004</v>
      </c>
      <c r="GB62" s="40">
        <v>261.36400000000003</v>
      </c>
      <c r="GC62" s="40">
        <v>117.81855179999999</v>
      </c>
      <c r="GD62" s="40">
        <v>9.9088999999999992</v>
      </c>
      <c r="GE62" s="40">
        <v>4.4271466999999998</v>
      </c>
      <c r="GF62" s="40">
        <v>81.917320000000018</v>
      </c>
      <c r="GG62" s="40">
        <v>35.747199999999999</v>
      </c>
    </row>
    <row r="63" spans="1:189" s="19" customFormat="1" ht="12.95" customHeight="1" x14ac:dyDescent="0.25">
      <c r="A63" s="3"/>
      <c r="B63" s="41" t="s">
        <v>88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6702.0482558999993</v>
      </c>
      <c r="N63" s="42">
        <v>295.58499999999998</v>
      </c>
      <c r="O63" s="42">
        <v>361.21600000000001</v>
      </c>
      <c r="P63" s="42">
        <v>-347.10249143000004</v>
      </c>
      <c r="Q63" s="42">
        <v>821.70846398999993</v>
      </c>
      <c r="R63" s="42">
        <v>1241.2197759999999</v>
      </c>
      <c r="S63" s="42">
        <v>1089.9503453799998</v>
      </c>
      <c r="T63" s="42">
        <v>215.04111412999998</v>
      </c>
      <c r="U63" s="42">
        <v>711.98505394999995</v>
      </c>
      <c r="V63" s="42">
        <v>711.42447762999996</v>
      </c>
      <c r="W63" s="42">
        <v>1162.6144661999999</v>
      </c>
      <c r="X63" s="42">
        <v>1027.3734517</v>
      </c>
      <c r="Y63" s="42">
        <v>3281.4124443300002</v>
      </c>
      <c r="Z63" s="42">
        <v>938.42524571000001</v>
      </c>
      <c r="AA63" s="42">
        <v>1520.66775667</v>
      </c>
      <c r="AB63" s="42">
        <v>1550.7068598000001</v>
      </c>
      <c r="AC63" s="42">
        <v>1348.9701214699999</v>
      </c>
      <c r="AD63" s="42">
        <v>822.77116690999992</v>
      </c>
      <c r="AE63" s="42">
        <v>260.66856104000004</v>
      </c>
      <c r="AF63" s="42">
        <v>258.08142372999998</v>
      </c>
      <c r="AG63" s="42">
        <v>353.15510122000001</v>
      </c>
      <c r="AH63" s="42">
        <v>652.44130424000002</v>
      </c>
      <c r="AI63" s="42">
        <v>4694.8783343899995</v>
      </c>
      <c r="AJ63" s="42">
        <v>238.05858864000001</v>
      </c>
      <c r="AK63" s="42">
        <v>294.46689643000002</v>
      </c>
      <c r="AL63" s="42">
        <v>34.356986419999991</v>
      </c>
      <c r="AM63" s="42">
        <v>101.11840653</v>
      </c>
      <c r="AN63" s="42">
        <v>570.89898640000001</v>
      </c>
      <c r="AO63" s="42">
        <v>880.91107051999995</v>
      </c>
      <c r="AP63" s="42">
        <v>315.48492224000006</v>
      </c>
      <c r="AQ63" s="42">
        <v>447.29742729999998</v>
      </c>
      <c r="AR63" s="42">
        <v>176.81284065</v>
      </c>
      <c r="AS63" s="42">
        <v>442.92437463999994</v>
      </c>
      <c r="AT63" s="42">
        <v>147.00665438000001</v>
      </c>
      <c r="AU63" s="42">
        <v>167.64184660999996</v>
      </c>
      <c r="AV63" s="42">
        <v>25.694036109999999</v>
      </c>
      <c r="AW63" s="42">
        <v>287.96278788999996</v>
      </c>
      <c r="AX63" s="42">
        <v>727.68567238000003</v>
      </c>
      <c r="AY63" s="42">
        <v>292.83062444999996</v>
      </c>
      <c r="AZ63" s="42">
        <v>367.9002959</v>
      </c>
      <c r="BA63" s="42">
        <v>735.28192028000001</v>
      </c>
      <c r="BB63" s="42">
        <v>709.47200864000001</v>
      </c>
      <c r="BC63" s="42">
        <v>5460.0566709799996</v>
      </c>
      <c r="BD63" s="42">
        <v>326.00472424000003</v>
      </c>
      <c r="BE63" s="42">
        <v>206.51485203999999</v>
      </c>
      <c r="BF63" s="43">
        <v>195.57439999999997</v>
      </c>
      <c r="BG63" s="43">
        <v>73.810599999999994</v>
      </c>
      <c r="BH63" s="43">
        <v>26.2</v>
      </c>
      <c r="BI63" s="43">
        <v>230.4</v>
      </c>
      <c r="BJ63" s="43">
        <v>124.46499999999999</v>
      </c>
      <c r="BK63" s="43">
        <v>6.351</v>
      </c>
      <c r="BL63" s="43">
        <v>378.601</v>
      </c>
      <c r="BM63" s="43">
        <v>-723.69099143000005</v>
      </c>
      <c r="BN63" s="43">
        <v>-2.0125000000000028</v>
      </c>
      <c r="BO63" s="43">
        <v>402.57588120000003</v>
      </c>
      <c r="BP63" s="43">
        <v>4</v>
      </c>
      <c r="BQ63" s="43">
        <v>415.13258278999996</v>
      </c>
      <c r="BR63" s="43">
        <v>166.68790999999999</v>
      </c>
      <c r="BS63" s="43">
        <v>866.87699999999995</v>
      </c>
      <c r="BT63" s="43">
        <v>207.65486599999997</v>
      </c>
      <c r="BU63" s="43">
        <v>49.650999999999996</v>
      </c>
      <c r="BV63" s="43">
        <v>939.39018979000002</v>
      </c>
      <c r="BW63" s="43">
        <v>100.90915558999995</v>
      </c>
      <c r="BX63" s="43">
        <v>48.073739209999999</v>
      </c>
      <c r="BY63" s="43">
        <v>95.13697492</v>
      </c>
      <c r="BZ63" s="43">
        <v>71.830399999999997</v>
      </c>
      <c r="CA63" s="43">
        <v>762.99989999999991</v>
      </c>
      <c r="CB63" s="43">
        <v>-202.06184605000001</v>
      </c>
      <c r="CC63" s="43">
        <v>151.047</v>
      </c>
      <c r="CD63" s="43">
        <v>129.58405067999999</v>
      </c>
      <c r="CE63" s="43">
        <v>47.980895439999998</v>
      </c>
      <c r="CF63" s="43">
        <v>533.85953151000001</v>
      </c>
      <c r="CG63" s="43">
        <v>319.63428620000002</v>
      </c>
      <c r="CH63" s="43">
        <v>139.95319999999998</v>
      </c>
      <c r="CI63" s="43">
        <v>703.02697999999987</v>
      </c>
      <c r="CJ63" s="43">
        <v>437.34569170000003</v>
      </c>
      <c r="CK63" s="43">
        <v>271.72011999999995</v>
      </c>
      <c r="CL63" s="43">
        <v>318.30763999999999</v>
      </c>
      <c r="CM63" s="43">
        <v>1082.7260646899999</v>
      </c>
      <c r="CN63" s="43">
        <v>1992.06237839</v>
      </c>
      <c r="CO63" s="43">
        <v>206.62400125000002</v>
      </c>
      <c r="CP63" s="43">
        <v>351.76518867999999</v>
      </c>
      <c r="CQ63" s="43">
        <v>755.71217724000007</v>
      </c>
      <c r="CR63" s="43">
        <v>-169.05212020999997</v>
      </c>
      <c r="CS63" s="43">
        <v>1347.3142666700001</v>
      </c>
      <c r="CT63" s="43">
        <v>12.815200000000001</v>
      </c>
      <c r="CU63" s="43">
        <v>160.53829000000002</v>
      </c>
      <c r="CV63" s="43">
        <v>974.04718001000003</v>
      </c>
      <c r="CW63" s="43">
        <v>544.24263778999989</v>
      </c>
      <c r="CX63" s="43">
        <v>32.417041999999995</v>
      </c>
      <c r="CY63" s="43">
        <v>899.88900388000002</v>
      </c>
      <c r="CZ63" s="43">
        <v>429.08331758999987</v>
      </c>
      <c r="DA63" s="43">
        <v>19.997799999999998</v>
      </c>
      <c r="DB63" s="43">
        <v>272.92010000000005</v>
      </c>
      <c r="DC63" s="43">
        <v>456.00875439999993</v>
      </c>
      <c r="DD63" s="43">
        <v>93.842312509999999</v>
      </c>
      <c r="DE63" s="43">
        <v>234.28665974000003</v>
      </c>
      <c r="DF63" s="43">
        <v>-3.6180987</v>
      </c>
      <c r="DG63" s="43">
        <v>30</v>
      </c>
      <c r="DH63" s="43">
        <v>15.730496540000001</v>
      </c>
      <c r="DI63" s="43">
        <v>188.91550000000001</v>
      </c>
      <c r="DJ63" s="43">
        <v>53.435427189999999</v>
      </c>
      <c r="DK63" s="43">
        <v>189.15481428999999</v>
      </c>
      <c r="DL63" s="43">
        <v>145.93065693</v>
      </c>
      <c r="DM63" s="43">
        <v>18.06963</v>
      </c>
      <c r="DN63" s="43">
        <v>286.32985637000002</v>
      </c>
      <c r="DO63" s="43">
        <v>165.60730787</v>
      </c>
      <c r="DP63" s="43">
        <v>200.50414000000001</v>
      </c>
      <c r="DQ63" s="43">
        <v>8.205350000000001</v>
      </c>
      <c r="DR63" s="43">
        <v>3226.4056099999998</v>
      </c>
      <c r="DS63" s="43">
        <v>1460.26737439</v>
      </c>
      <c r="DT63" s="43">
        <v>0</v>
      </c>
      <c r="DU63" s="43">
        <v>55.906420000000004</v>
      </c>
      <c r="DV63" s="43">
        <v>182.15216864000001</v>
      </c>
      <c r="DW63" s="43">
        <v>60.385580000000004</v>
      </c>
      <c r="DX63" s="43">
        <v>179.35935043000001</v>
      </c>
      <c r="DY63" s="43">
        <v>54.721965999999995</v>
      </c>
      <c r="DZ63" s="43">
        <v>35.837413820000002</v>
      </c>
      <c r="EA63" s="43">
        <v>61.044031079999996</v>
      </c>
      <c r="EB63" s="43">
        <v>-62.52445848</v>
      </c>
      <c r="EC63" s="43">
        <v>57.493816530000004</v>
      </c>
      <c r="ED63" s="43">
        <v>23.624590000000001</v>
      </c>
      <c r="EE63" s="43">
        <v>20</v>
      </c>
      <c r="EF63" s="43">
        <f t="shared" ref="EF63" si="4">+EF62+EF33</f>
        <v>401.62271011000001</v>
      </c>
      <c r="EG63" s="43">
        <v>48.068497749999999</v>
      </c>
      <c r="EH63" s="43">
        <f t="shared" ref="EH63" si="5">+EH62+EH33</f>
        <v>121.20777854000001</v>
      </c>
      <c r="EI63" s="43">
        <v>173.17847052000002</v>
      </c>
      <c r="EJ63" s="43">
        <v>683.13379999999995</v>
      </c>
      <c r="EK63" s="43">
        <v>24.598800000000001</v>
      </c>
      <c r="EL63" s="43">
        <v>93.323385690000009</v>
      </c>
      <c r="EM63" s="43">
        <v>12.95039775</v>
      </c>
      <c r="EN63" s="43">
        <v>209.21113880000001</v>
      </c>
      <c r="EO63" s="43">
        <v>351.38656461999994</v>
      </c>
      <c r="EP63" s="43">
        <v>28.88214</v>
      </c>
      <c r="EQ63" s="43">
        <v>67.028722680000016</v>
      </c>
      <c r="ER63" s="43">
        <v>100.97159536000001</v>
      </c>
      <c r="ES63" s="43">
        <v>46.758310000000002</v>
      </c>
      <c r="ET63" s="43">
        <v>29.082935289999998</v>
      </c>
      <c r="EU63" s="43">
        <v>20.201499999999999</v>
      </c>
      <c r="EV63" s="43">
        <v>2.1829999999999998</v>
      </c>
      <c r="EW63" s="43">
        <v>420.53987463999994</v>
      </c>
      <c r="EX63" s="43">
        <v>39.999899999999997</v>
      </c>
      <c r="EY63" s="43">
        <v>106.50675438000002</v>
      </c>
      <c r="EZ63" s="43">
        <v>0.5</v>
      </c>
      <c r="FA63" s="43">
        <v>0</v>
      </c>
      <c r="FB63" s="43">
        <v>45.014146609999955</v>
      </c>
      <c r="FC63" s="43">
        <v>122.6277</v>
      </c>
      <c r="FD63" s="43">
        <v>64.170970909999994</v>
      </c>
      <c r="FE63" s="43">
        <v>-74.702517979999996</v>
      </c>
      <c r="FF63" s="43">
        <v>36.225583180000001</v>
      </c>
      <c r="FG63" s="43">
        <v>1.3049999999999999</v>
      </c>
      <c r="FH63" s="43">
        <v>137.00589789</v>
      </c>
      <c r="FI63" s="43">
        <v>149.65188999999998</v>
      </c>
      <c r="FJ63" s="43">
        <v>308.54640000000001</v>
      </c>
      <c r="FK63" s="43">
        <v>380.15901298</v>
      </c>
      <c r="FL63" s="43">
        <v>38.980259400000001</v>
      </c>
      <c r="FM63" s="43">
        <v>282.00809644999998</v>
      </c>
      <c r="FN63" s="43">
        <v>-1.7930600000000001</v>
      </c>
      <c r="FO63" s="43">
        <v>12.615588000000002</v>
      </c>
      <c r="FP63" s="43">
        <v>399.46963720999997</v>
      </c>
      <c r="FQ63" s="43">
        <v>-31.569341309999992</v>
      </c>
      <c r="FR63" s="43">
        <v>0</v>
      </c>
      <c r="FS63" s="43">
        <v>1.4824999999999999</v>
      </c>
      <c r="FT63" s="43">
        <v>4.1734780000000011</v>
      </c>
      <c r="FU63" s="43">
        <v>729.62594228</v>
      </c>
      <c r="FV63" s="43">
        <v>732.94877883999993</v>
      </c>
      <c r="FW63" s="43">
        <v>-26.476850200000001</v>
      </c>
      <c r="FX63" s="43">
        <v>3.0000800000000001</v>
      </c>
      <c r="FY63" s="43">
        <v>4800.34287804</v>
      </c>
      <c r="FZ63" s="43">
        <v>631.37389740000003</v>
      </c>
      <c r="GA63" s="43">
        <v>28.339895540000004</v>
      </c>
      <c r="GB63" s="43">
        <v>37.829472440000018</v>
      </c>
      <c r="GC63" s="43">
        <v>278.2663518</v>
      </c>
      <c r="GD63" s="43">
        <v>9.9088999999999992</v>
      </c>
      <c r="GE63" s="43">
        <v>3.1320399999996695E-3</v>
      </c>
      <c r="GF63" s="43">
        <v>170.76452</v>
      </c>
      <c r="GG63" s="43">
        <v>35.747199999999999</v>
      </c>
    </row>
    <row r="64" spans="1:189" ht="12.95" customHeight="1" x14ac:dyDescent="0.2">
      <c r="B64" s="9" t="s">
        <v>89</v>
      </c>
    </row>
    <row r="65" spans="3:189" ht="12.95" customHeight="1" x14ac:dyDescent="0.2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</row>
    <row r="66" spans="3:189" ht="12.95" customHeight="1" x14ac:dyDescent="0.2">
      <c r="DO66" s="44"/>
      <c r="DP66" s="44"/>
      <c r="DQ66" s="44"/>
      <c r="DR66" s="44"/>
      <c r="DS66" s="44"/>
    </row>
    <row r="67" spans="3:189" ht="12.95" customHeight="1" x14ac:dyDescent="0.2">
      <c r="DO67" s="44"/>
      <c r="DP67" s="44"/>
      <c r="DQ67" s="44"/>
      <c r="DR67" s="44"/>
      <c r="DS67" s="44"/>
    </row>
    <row r="68" spans="3:189" ht="12.95" customHeight="1" x14ac:dyDescent="0.2">
      <c r="DO68" s="44"/>
      <c r="DP68" s="44"/>
      <c r="DQ68" s="44"/>
      <c r="DR68" s="44"/>
      <c r="DS68" s="44"/>
    </row>
    <row r="69" spans="3:189" ht="12.95" customHeight="1" x14ac:dyDescent="0.2">
      <c r="DO69" s="44"/>
      <c r="DP69" s="44"/>
      <c r="DQ69" s="44"/>
      <c r="DR69" s="44"/>
      <c r="DS69" s="44"/>
    </row>
    <row r="70" spans="3:189" ht="12.95" customHeight="1" x14ac:dyDescent="0.2">
      <c r="DO70" s="44"/>
      <c r="DP70" s="44"/>
      <c r="DQ70" s="44"/>
      <c r="DR70" s="44"/>
      <c r="DS70" s="44"/>
    </row>
    <row r="71" spans="3:189" ht="12.95" customHeight="1" x14ac:dyDescent="0.2">
      <c r="DO71" s="44"/>
      <c r="DP71" s="44"/>
      <c r="DQ71" s="44"/>
      <c r="DR71" s="44"/>
      <c r="DS71" s="44"/>
    </row>
    <row r="72" spans="3:189" ht="12.95" customHeight="1" x14ac:dyDescent="0.2">
      <c r="DO72" s="44"/>
      <c r="DP72" s="44"/>
      <c r="DQ72" s="44"/>
      <c r="DR72" s="44"/>
      <c r="DS72" s="44"/>
    </row>
    <row r="73" spans="3:189" ht="12.95" customHeight="1" x14ac:dyDescent="0.2">
      <c r="DO73" s="44"/>
      <c r="DP73" s="44"/>
      <c r="DQ73" s="44"/>
      <c r="DR73" s="44"/>
      <c r="DS73" s="44"/>
    </row>
    <row r="74" spans="3:189" ht="12.95" customHeight="1" x14ac:dyDescent="0.2">
      <c r="DO74" s="44"/>
      <c r="DP74" s="44"/>
      <c r="DQ74" s="44"/>
      <c r="DR74" s="44"/>
      <c r="DS74" s="44"/>
    </row>
    <row r="75" spans="3:189" ht="12.95" customHeight="1" x14ac:dyDescent="0.2">
      <c r="DO75" s="44"/>
      <c r="DP75" s="44"/>
      <c r="DQ75" s="44"/>
      <c r="DR75" s="44"/>
      <c r="DS75" s="44"/>
    </row>
    <row r="76" spans="3:189" ht="12.95" customHeight="1" x14ac:dyDescent="0.2">
      <c r="DO76" s="44"/>
      <c r="DP76" s="44"/>
      <c r="DQ76" s="44"/>
      <c r="DR76" s="44"/>
      <c r="DS76" s="44"/>
    </row>
    <row r="77" spans="3:189" ht="12.95" customHeight="1" x14ac:dyDescent="0.2">
      <c r="DO77" s="44"/>
      <c r="DP77" s="44"/>
      <c r="DQ77" s="44"/>
      <c r="DR77" s="44"/>
      <c r="DS77" s="44"/>
    </row>
    <row r="78" spans="3:189" ht="12.95" customHeight="1" x14ac:dyDescent="0.2">
      <c r="DO78" s="44"/>
      <c r="DP78" s="44"/>
      <c r="DQ78" s="44"/>
      <c r="DR78" s="44"/>
      <c r="DS78" s="44"/>
    </row>
    <row r="79" spans="3:189" ht="12.95" customHeight="1" x14ac:dyDescent="0.2">
      <c r="DO79" s="44"/>
      <c r="DP79" s="44"/>
      <c r="DQ79" s="44"/>
      <c r="DR79" s="44"/>
      <c r="DS79" s="44"/>
    </row>
    <row r="80" spans="3:189" ht="12.95" customHeight="1" x14ac:dyDescent="0.2">
      <c r="DO80" s="44"/>
      <c r="DP80" s="44"/>
      <c r="DQ80" s="44"/>
      <c r="DR80" s="44"/>
      <c r="DS80" s="44"/>
    </row>
    <row r="81" spans="119:123" ht="12.95" customHeight="1" x14ac:dyDescent="0.2">
      <c r="DO81" s="44"/>
      <c r="DP81" s="44"/>
      <c r="DQ81" s="44"/>
      <c r="DR81" s="44"/>
      <c r="DS81" s="44"/>
    </row>
    <row r="82" spans="119:123" ht="12.95" customHeight="1" x14ac:dyDescent="0.2">
      <c r="DO82" s="44"/>
      <c r="DP82" s="44"/>
      <c r="DQ82" s="44"/>
      <c r="DR82" s="44"/>
      <c r="DS82" s="44"/>
    </row>
    <row r="83" spans="119:123" ht="12.95" customHeight="1" x14ac:dyDescent="0.2">
      <c r="DO83" s="44"/>
      <c r="DP83" s="44"/>
      <c r="DQ83" s="44"/>
      <c r="DR83" s="44"/>
      <c r="DS83" s="44"/>
    </row>
    <row r="84" spans="119:123" ht="12.95" customHeight="1" x14ac:dyDescent="0.2">
      <c r="DO84" s="44"/>
      <c r="DP84" s="44"/>
      <c r="DQ84" s="44"/>
      <c r="DR84" s="44"/>
      <c r="DS84" s="44"/>
    </row>
    <row r="85" spans="119:123" ht="12.95" customHeight="1" x14ac:dyDescent="0.2">
      <c r="DO85" s="44"/>
      <c r="DP85" s="44"/>
      <c r="DQ85" s="44"/>
      <c r="DR85" s="44"/>
      <c r="DS85" s="44"/>
    </row>
    <row r="86" spans="119:123" ht="12.95" customHeight="1" x14ac:dyDescent="0.2">
      <c r="DO86" s="44"/>
      <c r="DP86" s="44"/>
      <c r="DQ86" s="44"/>
      <c r="DR86" s="44"/>
      <c r="DS86" s="44"/>
    </row>
    <row r="87" spans="119:123" ht="12.95" customHeight="1" x14ac:dyDescent="0.2">
      <c r="DO87" s="44"/>
      <c r="DP87" s="44"/>
      <c r="DQ87" s="44"/>
      <c r="DR87" s="44"/>
      <c r="DS87" s="44"/>
    </row>
    <row r="88" spans="119:123" ht="12.95" customHeight="1" x14ac:dyDescent="0.2">
      <c r="DO88" s="44"/>
      <c r="DP88" s="44"/>
      <c r="DQ88" s="44"/>
      <c r="DR88" s="44"/>
      <c r="DS88" s="44"/>
    </row>
    <row r="89" spans="119:123" ht="12.95" customHeight="1" x14ac:dyDescent="0.2">
      <c r="DO89" s="44"/>
      <c r="DP89" s="44"/>
      <c r="DQ89" s="44"/>
      <c r="DR89" s="44"/>
      <c r="DS89" s="44"/>
    </row>
    <row r="90" spans="119:123" ht="12.95" customHeight="1" x14ac:dyDescent="0.2">
      <c r="DO90" s="44"/>
      <c r="DP90" s="44"/>
      <c r="DQ90" s="44"/>
      <c r="DR90" s="44"/>
      <c r="DS90" s="44"/>
    </row>
    <row r="91" spans="119:123" ht="12.95" customHeight="1" x14ac:dyDescent="0.2">
      <c r="DO91" s="44"/>
      <c r="DP91" s="44"/>
      <c r="DQ91" s="44"/>
      <c r="DR91" s="44"/>
      <c r="DS91" s="44"/>
    </row>
    <row r="92" spans="119:123" ht="12.95" customHeight="1" x14ac:dyDescent="0.2">
      <c r="DO92" s="44"/>
      <c r="DP92" s="44"/>
      <c r="DQ92" s="44"/>
      <c r="DR92" s="44"/>
      <c r="DS92" s="44"/>
    </row>
    <row r="93" spans="119:123" ht="12.95" customHeight="1" x14ac:dyDescent="0.2">
      <c r="DO93" s="44"/>
      <c r="DP93" s="44"/>
      <c r="DQ93" s="44"/>
      <c r="DR93" s="44"/>
      <c r="DS93" s="44"/>
    </row>
    <row r="94" spans="119:123" ht="12.95" customHeight="1" x14ac:dyDescent="0.2">
      <c r="DO94" s="44"/>
      <c r="DP94" s="44"/>
      <c r="DQ94" s="44"/>
      <c r="DR94" s="44"/>
      <c r="DS94" s="44"/>
    </row>
    <row r="95" spans="119:123" ht="12.95" customHeight="1" x14ac:dyDescent="0.2">
      <c r="DO95" s="44"/>
      <c r="DP95" s="44"/>
      <c r="DQ95" s="44"/>
      <c r="DR95" s="44"/>
      <c r="DS95" s="44"/>
    </row>
    <row r="96" spans="119:123" ht="12.95" customHeight="1" x14ac:dyDescent="0.2">
      <c r="DO96" s="44"/>
      <c r="DP96" s="44"/>
      <c r="DQ96" s="44"/>
      <c r="DR96" s="44"/>
      <c r="DS96" s="44"/>
    </row>
    <row r="97" spans="119:123" ht="12.95" customHeight="1" x14ac:dyDescent="0.2">
      <c r="DO97" s="44"/>
      <c r="DP97" s="44"/>
      <c r="DQ97" s="44"/>
      <c r="DR97" s="44"/>
      <c r="DS97" s="44"/>
    </row>
    <row r="98" spans="119:123" ht="12.95" customHeight="1" x14ac:dyDescent="0.2">
      <c r="DO98" s="44"/>
      <c r="DP98" s="44"/>
      <c r="DQ98" s="44"/>
      <c r="DR98" s="44"/>
      <c r="DS98" s="44"/>
    </row>
    <row r="99" spans="119:123" ht="12.95" customHeight="1" x14ac:dyDescent="0.2">
      <c r="DO99" s="44"/>
      <c r="DP99" s="44"/>
      <c r="DQ99" s="44"/>
      <c r="DR99" s="44"/>
      <c r="DS99" s="44"/>
    </row>
    <row r="100" spans="119:123" ht="12.95" customHeight="1" x14ac:dyDescent="0.2">
      <c r="DO100" s="44"/>
      <c r="DP100" s="44"/>
      <c r="DQ100" s="44"/>
      <c r="DR100" s="44"/>
      <c r="DS100" s="44"/>
    </row>
    <row r="101" spans="119:123" ht="12.95" customHeight="1" x14ac:dyDescent="0.2">
      <c r="DO101" s="44"/>
      <c r="DP101" s="44"/>
      <c r="DQ101" s="44"/>
      <c r="DR101" s="44"/>
      <c r="DS101" s="44"/>
    </row>
    <row r="102" spans="119:123" ht="12.95" customHeight="1" x14ac:dyDescent="0.2">
      <c r="DO102" s="44"/>
      <c r="DP102" s="44"/>
      <c r="DQ102" s="44"/>
      <c r="DR102" s="44"/>
      <c r="DS102" s="44"/>
    </row>
    <row r="103" spans="119:123" ht="12.95" customHeight="1" x14ac:dyDescent="0.2">
      <c r="DO103" s="44"/>
      <c r="DP103" s="44"/>
      <c r="DQ103" s="44"/>
      <c r="DR103" s="44"/>
      <c r="DS103" s="44"/>
    </row>
    <row r="104" spans="119:123" ht="12.95" customHeight="1" x14ac:dyDescent="0.2">
      <c r="DO104" s="44"/>
      <c r="DP104" s="44"/>
      <c r="DQ104" s="44"/>
      <c r="DR104" s="44"/>
      <c r="DS104" s="44"/>
    </row>
    <row r="105" spans="119:123" ht="12.95" customHeight="1" x14ac:dyDescent="0.2">
      <c r="DO105" s="44"/>
      <c r="DP105" s="44"/>
      <c r="DQ105" s="44"/>
      <c r="DR105" s="44"/>
      <c r="DS105" s="44"/>
    </row>
    <row r="106" spans="119:123" ht="12.95" customHeight="1" x14ac:dyDescent="0.2">
      <c r="DO106" s="44"/>
      <c r="DP106" s="44"/>
      <c r="DQ106" s="44"/>
      <c r="DR106" s="44"/>
      <c r="DS106" s="44"/>
    </row>
    <row r="107" spans="119:123" ht="12.95" customHeight="1" x14ac:dyDescent="0.2">
      <c r="DO107" s="44"/>
      <c r="DP107" s="44"/>
      <c r="DQ107" s="44"/>
      <c r="DR107" s="44"/>
      <c r="DS107" s="44"/>
    </row>
    <row r="108" spans="119:123" ht="12.95" customHeight="1" x14ac:dyDescent="0.2">
      <c r="DO108" s="44"/>
      <c r="DP108" s="44"/>
      <c r="DQ108" s="44"/>
      <c r="DR108" s="44"/>
      <c r="DS108" s="44"/>
    </row>
    <row r="109" spans="119:123" ht="12.95" customHeight="1" x14ac:dyDescent="0.2">
      <c r="DO109" s="44"/>
      <c r="DP109" s="44"/>
      <c r="DQ109" s="44"/>
      <c r="DR109" s="44"/>
      <c r="DS109" s="44"/>
    </row>
    <row r="110" spans="119:123" ht="12.95" customHeight="1" x14ac:dyDescent="0.2">
      <c r="DO110" s="44"/>
      <c r="DP110" s="44"/>
      <c r="DQ110" s="44"/>
      <c r="DR110" s="44"/>
      <c r="DS110" s="44"/>
    </row>
    <row r="111" spans="119:123" ht="12.95" customHeight="1" x14ac:dyDescent="0.2">
      <c r="DO111" s="44"/>
      <c r="DP111" s="44"/>
      <c r="DQ111" s="44"/>
      <c r="DR111" s="44"/>
      <c r="DS111" s="44"/>
    </row>
    <row r="112" spans="119:123" ht="12.95" customHeight="1" x14ac:dyDescent="0.2">
      <c r="DO112" s="44"/>
      <c r="DP112" s="44"/>
      <c r="DQ112" s="44"/>
      <c r="DR112" s="44"/>
      <c r="DS112" s="44"/>
    </row>
    <row r="113" spans="119:123" ht="12.95" customHeight="1" x14ac:dyDescent="0.2">
      <c r="DO113" s="44"/>
      <c r="DP113" s="44"/>
      <c r="DQ113" s="44"/>
      <c r="DR113" s="44"/>
      <c r="DS113" s="44"/>
    </row>
    <row r="114" spans="119:123" ht="12.95" customHeight="1" x14ac:dyDescent="0.2">
      <c r="DO114" s="44"/>
      <c r="DP114" s="44"/>
      <c r="DQ114" s="44"/>
      <c r="DR114" s="44"/>
      <c r="DS114" s="44"/>
    </row>
    <row r="115" spans="119:123" ht="12.95" customHeight="1" x14ac:dyDescent="0.2">
      <c r="DO115" s="44"/>
      <c r="DP115" s="44"/>
      <c r="DQ115" s="44"/>
      <c r="DR115" s="44"/>
      <c r="DS115" s="44"/>
    </row>
    <row r="116" spans="119:123" ht="12.95" customHeight="1" x14ac:dyDescent="0.2">
      <c r="DO116" s="44"/>
      <c r="DP116" s="44"/>
      <c r="DQ116" s="44"/>
      <c r="DR116" s="44"/>
      <c r="DS116" s="44"/>
    </row>
    <row r="117" spans="119:123" ht="12.95" customHeight="1" x14ac:dyDescent="0.2">
      <c r="DO117" s="44"/>
      <c r="DP117" s="44"/>
      <c r="DQ117" s="44"/>
      <c r="DR117" s="44"/>
      <c r="DS117" s="44"/>
    </row>
    <row r="118" spans="119:123" ht="12.95" customHeight="1" x14ac:dyDescent="0.2">
      <c r="DO118" s="44"/>
      <c r="DP118" s="44"/>
      <c r="DQ118" s="44"/>
      <c r="DR118" s="44"/>
      <c r="DS118" s="44"/>
    </row>
    <row r="119" spans="119:123" ht="12.95" customHeight="1" x14ac:dyDescent="0.2">
      <c r="DO119" s="44"/>
      <c r="DP119" s="44"/>
      <c r="DQ119" s="44"/>
      <c r="DR119" s="44"/>
      <c r="DS119" s="44"/>
    </row>
    <row r="120" spans="119:123" ht="12.95" customHeight="1" x14ac:dyDescent="0.2">
      <c r="DO120" s="44"/>
      <c r="DP120" s="44"/>
      <c r="DQ120" s="44"/>
      <c r="DR120" s="44"/>
      <c r="DS120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  <ignoredErrors>
    <ignoredError sqref="C7: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G120"/>
  <sheetViews>
    <sheetView showGridLines="0" workbookViewId="0"/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82" width="9.83203125" style="9" customWidth="1"/>
    <col min="83" max="89" width="9.83203125" style="4" customWidth="1"/>
    <col min="90" max="113" width="9.83203125" style="1" customWidth="1"/>
    <col min="114" max="114" width="10.6640625" style="1" customWidth="1"/>
    <col min="115" max="123" width="9.83203125" style="1" customWidth="1"/>
    <col min="124" max="124" width="9.33203125" style="5"/>
    <col min="125" max="189" width="9.83203125" style="1" customWidth="1"/>
    <col min="190" max="16384" width="9.33203125" style="5"/>
  </cols>
  <sheetData>
    <row r="2" spans="1:189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189" ht="12.95" customHeight="1" x14ac:dyDescent="0.2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</row>
    <row r="4" spans="1:189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</row>
    <row r="5" spans="1:189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</row>
    <row r="6" spans="1:189" ht="12.95" customHeight="1" x14ac:dyDescent="0.2">
      <c r="B6" s="5" t="s">
        <v>195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45"/>
      <c r="BD6" s="45"/>
      <c r="BE6" s="45"/>
      <c r="FY6" s="46"/>
    </row>
    <row r="7" spans="1:189" s="14" customFormat="1" ht="18.75" customHeight="1" x14ac:dyDescent="0.2">
      <c r="A7" s="10"/>
      <c r="B7" s="11"/>
      <c r="C7" s="12" t="s">
        <v>3</v>
      </c>
      <c r="D7" s="12" t="s">
        <v>4</v>
      </c>
      <c r="E7" s="12" t="s">
        <v>5</v>
      </c>
      <c r="F7" s="12" t="s">
        <v>6</v>
      </c>
      <c r="G7" s="12">
        <v>2016</v>
      </c>
      <c r="H7" s="12">
        <v>2017</v>
      </c>
      <c r="I7" s="12">
        <v>2018</v>
      </c>
      <c r="J7" s="12">
        <v>2019</v>
      </c>
      <c r="K7" s="12">
        <v>2020</v>
      </c>
      <c r="L7" s="12">
        <v>2021</v>
      </c>
      <c r="M7" s="12">
        <v>2022</v>
      </c>
      <c r="N7" s="12" t="s">
        <v>7</v>
      </c>
      <c r="O7" s="12" t="s">
        <v>8</v>
      </c>
      <c r="P7" s="12" t="s">
        <v>9</v>
      </c>
      <c r="Q7" s="12" t="s">
        <v>10</v>
      </c>
      <c r="R7" s="12" t="s">
        <v>11</v>
      </c>
      <c r="S7" s="12" t="s">
        <v>12</v>
      </c>
      <c r="T7" s="12" t="s">
        <v>13</v>
      </c>
      <c r="U7" s="12" t="s">
        <v>14</v>
      </c>
      <c r="V7" s="12" t="s">
        <v>15</v>
      </c>
      <c r="W7" s="12" t="s">
        <v>16</v>
      </c>
      <c r="X7" s="12" t="s">
        <v>17</v>
      </c>
      <c r="Y7" s="12" t="s">
        <v>18</v>
      </c>
      <c r="Z7" s="12" t="s">
        <v>19</v>
      </c>
      <c r="AA7" s="12" t="s">
        <v>20</v>
      </c>
      <c r="AB7" s="12" t="s">
        <v>21</v>
      </c>
      <c r="AC7" s="12" t="s">
        <v>22</v>
      </c>
      <c r="AD7" s="12" t="s">
        <v>90</v>
      </c>
      <c r="AE7" s="12" t="s">
        <v>95</v>
      </c>
      <c r="AF7" s="12" t="s">
        <v>107</v>
      </c>
      <c r="AG7" s="12" t="s">
        <v>106</v>
      </c>
      <c r="AH7" s="12" t="s">
        <v>102</v>
      </c>
      <c r="AI7" s="12" t="s">
        <v>111</v>
      </c>
      <c r="AJ7" s="12" t="s">
        <v>114</v>
      </c>
      <c r="AK7" s="12" t="s">
        <v>119</v>
      </c>
      <c r="AL7" s="12" t="s">
        <v>123</v>
      </c>
      <c r="AM7" s="12" t="s">
        <v>126</v>
      </c>
      <c r="AN7" s="12" t="s">
        <v>129</v>
      </c>
      <c r="AO7" s="12" t="s">
        <v>134</v>
      </c>
      <c r="AP7" s="12" t="s">
        <v>138</v>
      </c>
      <c r="AQ7" s="12" t="s">
        <v>142</v>
      </c>
      <c r="AR7" s="12" t="s">
        <v>146</v>
      </c>
      <c r="AS7" s="12" t="s">
        <v>151</v>
      </c>
      <c r="AT7" s="12" t="s">
        <v>155</v>
      </c>
      <c r="AU7" s="12" t="s">
        <v>158</v>
      </c>
      <c r="AV7" s="12" t="s">
        <v>162</v>
      </c>
      <c r="AW7" s="12" t="s">
        <v>166</v>
      </c>
      <c r="AX7" s="12" t="s">
        <v>170</v>
      </c>
      <c r="AY7" s="12" t="s">
        <v>174</v>
      </c>
      <c r="AZ7" s="12" t="s">
        <v>179</v>
      </c>
      <c r="BA7" s="12" t="s">
        <v>198</v>
      </c>
      <c r="BB7" s="12" t="s">
        <v>185</v>
      </c>
      <c r="BC7" s="12" t="s">
        <v>189</v>
      </c>
      <c r="BD7" s="12" t="s">
        <v>193</v>
      </c>
      <c r="BE7" s="12" t="s">
        <v>199</v>
      </c>
      <c r="BF7" s="13" t="s">
        <v>23</v>
      </c>
      <c r="BG7" s="13" t="s">
        <v>24</v>
      </c>
      <c r="BH7" s="13" t="s">
        <v>25</v>
      </c>
      <c r="BI7" s="13" t="s">
        <v>26</v>
      </c>
      <c r="BJ7" s="13" t="s">
        <v>27</v>
      </c>
      <c r="BK7" s="13" t="s">
        <v>28</v>
      </c>
      <c r="BL7" s="13" t="s">
        <v>29</v>
      </c>
      <c r="BM7" s="13" t="s">
        <v>30</v>
      </c>
      <c r="BN7" s="13" t="s">
        <v>31</v>
      </c>
      <c r="BO7" s="13" t="s">
        <v>32</v>
      </c>
      <c r="BP7" s="13" t="s">
        <v>33</v>
      </c>
      <c r="BQ7" s="13" t="s">
        <v>34</v>
      </c>
      <c r="BR7" s="13" t="s">
        <v>35</v>
      </c>
      <c r="BS7" s="13" t="s">
        <v>36</v>
      </c>
      <c r="BT7" s="13" t="s">
        <v>37</v>
      </c>
      <c r="BU7" s="13" t="s">
        <v>38</v>
      </c>
      <c r="BV7" s="13" t="s">
        <v>39</v>
      </c>
      <c r="BW7" s="13" t="s">
        <v>40</v>
      </c>
      <c r="BX7" s="13" t="s">
        <v>41</v>
      </c>
      <c r="BY7" s="13" t="s">
        <v>42</v>
      </c>
      <c r="BZ7" s="13" t="s">
        <v>43</v>
      </c>
      <c r="CA7" s="13" t="s">
        <v>44</v>
      </c>
      <c r="CB7" s="13" t="s">
        <v>45</v>
      </c>
      <c r="CC7" s="13" t="s">
        <v>46</v>
      </c>
      <c r="CD7" s="13" t="s">
        <v>47</v>
      </c>
      <c r="CE7" s="13" t="s">
        <v>48</v>
      </c>
      <c r="CF7" s="13" t="s">
        <v>49</v>
      </c>
      <c r="CG7" s="13" t="s">
        <v>50</v>
      </c>
      <c r="CH7" s="13" t="s">
        <v>51</v>
      </c>
      <c r="CI7" s="13" t="s">
        <v>52</v>
      </c>
      <c r="CJ7" s="13" t="s">
        <v>53</v>
      </c>
      <c r="CK7" s="13" t="s">
        <v>54</v>
      </c>
      <c r="CL7" s="13" t="s">
        <v>55</v>
      </c>
      <c r="CM7" s="13" t="s">
        <v>56</v>
      </c>
      <c r="CN7" s="13" t="s">
        <v>57</v>
      </c>
      <c r="CO7" s="13" t="s">
        <v>58</v>
      </c>
      <c r="CP7" s="13" t="s">
        <v>59</v>
      </c>
      <c r="CQ7" s="13" t="s">
        <v>60</v>
      </c>
      <c r="CR7" s="13" t="s">
        <v>61</v>
      </c>
      <c r="CS7" s="13" t="s">
        <v>62</v>
      </c>
      <c r="CT7" s="13" t="s">
        <v>63</v>
      </c>
      <c r="CU7" s="13" t="s">
        <v>64</v>
      </c>
      <c r="CV7" s="13" t="s">
        <v>65</v>
      </c>
      <c r="CW7" s="13" t="s">
        <v>66</v>
      </c>
      <c r="CX7" s="13" t="s">
        <v>67</v>
      </c>
      <c r="CY7" s="13" t="s">
        <v>68</v>
      </c>
      <c r="CZ7" s="13" t="s">
        <v>69</v>
      </c>
      <c r="DA7" s="13" t="s">
        <v>70</v>
      </c>
      <c r="DB7" s="13" t="s">
        <v>71</v>
      </c>
      <c r="DC7" s="13" t="s">
        <v>72</v>
      </c>
      <c r="DD7" s="13" t="s">
        <v>91</v>
      </c>
      <c r="DE7" s="13" t="s">
        <v>92</v>
      </c>
      <c r="DF7" s="13" t="s">
        <v>93</v>
      </c>
      <c r="DG7" s="13" t="s">
        <v>94</v>
      </c>
      <c r="DH7" s="13" t="s">
        <v>96</v>
      </c>
      <c r="DI7" s="13" t="s">
        <v>97</v>
      </c>
      <c r="DJ7" s="13" t="s">
        <v>108</v>
      </c>
      <c r="DK7" s="13" t="s">
        <v>98</v>
      </c>
      <c r="DL7" s="13" t="s">
        <v>109</v>
      </c>
      <c r="DM7" s="13" t="s">
        <v>99</v>
      </c>
      <c r="DN7" s="13" t="s">
        <v>100</v>
      </c>
      <c r="DO7" s="13" t="s">
        <v>101</v>
      </c>
      <c r="DP7" s="13" t="s">
        <v>103</v>
      </c>
      <c r="DQ7" s="13" t="s">
        <v>104</v>
      </c>
      <c r="DR7" s="13" t="s">
        <v>105</v>
      </c>
      <c r="DS7" s="13" t="s">
        <v>110</v>
      </c>
      <c r="DT7" s="13" t="s">
        <v>112</v>
      </c>
      <c r="DU7" s="13" t="s">
        <v>113</v>
      </c>
      <c r="DV7" s="13" t="s">
        <v>115</v>
      </c>
      <c r="DW7" s="13" t="s">
        <v>116</v>
      </c>
      <c r="DX7" s="13" t="s">
        <v>117</v>
      </c>
      <c r="DY7" s="13" t="s">
        <v>118</v>
      </c>
      <c r="DZ7" s="13" t="s">
        <v>120</v>
      </c>
      <c r="EA7" s="13" t="s">
        <v>121</v>
      </c>
      <c r="EB7" s="13" t="s">
        <v>122</v>
      </c>
      <c r="EC7" s="13" t="s">
        <v>124</v>
      </c>
      <c r="ED7" s="13" t="s">
        <v>125</v>
      </c>
      <c r="EE7" s="13" t="s">
        <v>127</v>
      </c>
      <c r="EF7" s="13" t="s">
        <v>128</v>
      </c>
      <c r="EG7" s="13" t="s">
        <v>130</v>
      </c>
      <c r="EH7" s="13" t="s">
        <v>131</v>
      </c>
      <c r="EI7" s="13" t="s">
        <v>132</v>
      </c>
      <c r="EJ7" s="13" t="s">
        <v>133</v>
      </c>
      <c r="EK7" s="13" t="s">
        <v>135</v>
      </c>
      <c r="EL7" s="13" t="s">
        <v>136</v>
      </c>
      <c r="EM7" s="13" t="s">
        <v>137</v>
      </c>
      <c r="EN7" s="13" t="s">
        <v>139</v>
      </c>
      <c r="EO7" s="13" t="s">
        <v>140</v>
      </c>
      <c r="EP7" s="13" t="s">
        <v>141</v>
      </c>
      <c r="EQ7" s="13" t="s">
        <v>143</v>
      </c>
      <c r="ER7" s="13" t="s">
        <v>144</v>
      </c>
      <c r="ES7" s="13" t="s">
        <v>145</v>
      </c>
      <c r="ET7" s="13" t="s">
        <v>147</v>
      </c>
      <c r="EU7" s="13" t="s">
        <v>148</v>
      </c>
      <c r="EV7" s="13" t="s">
        <v>149</v>
      </c>
      <c r="EW7" s="13" t="s">
        <v>150</v>
      </c>
      <c r="EX7" s="13" t="s">
        <v>152</v>
      </c>
      <c r="EY7" s="13" t="s">
        <v>153</v>
      </c>
      <c r="EZ7" s="13" t="s">
        <v>154</v>
      </c>
      <c r="FA7" s="13" t="s">
        <v>156</v>
      </c>
      <c r="FB7" s="13" t="s">
        <v>157</v>
      </c>
      <c r="FC7" s="13" t="s">
        <v>159</v>
      </c>
      <c r="FD7" s="13" t="s">
        <v>160</v>
      </c>
      <c r="FE7" s="13" t="s">
        <v>161</v>
      </c>
      <c r="FF7" s="13" t="s">
        <v>163</v>
      </c>
      <c r="FG7" s="13" t="s">
        <v>164</v>
      </c>
      <c r="FH7" s="13" t="s">
        <v>165</v>
      </c>
      <c r="FI7" s="13" t="s">
        <v>167</v>
      </c>
      <c r="FJ7" s="13" t="s">
        <v>168</v>
      </c>
      <c r="FK7" s="13" t="s">
        <v>169</v>
      </c>
      <c r="FL7" s="13" t="s">
        <v>171</v>
      </c>
      <c r="FM7" s="13" t="s">
        <v>172</v>
      </c>
      <c r="FN7" s="13" t="s">
        <v>173</v>
      </c>
      <c r="FO7" s="13" t="s">
        <v>175</v>
      </c>
      <c r="FP7" s="13" t="s">
        <v>176</v>
      </c>
      <c r="FQ7" s="13" t="s">
        <v>177</v>
      </c>
      <c r="FR7" s="13" t="s">
        <v>178</v>
      </c>
      <c r="FS7" s="13" t="s">
        <v>180</v>
      </c>
      <c r="FT7" s="13" t="s">
        <v>181</v>
      </c>
      <c r="FU7" s="13" t="s">
        <v>182</v>
      </c>
      <c r="FV7" s="13" t="s">
        <v>183</v>
      </c>
      <c r="FW7" s="13" t="s">
        <v>184</v>
      </c>
      <c r="FX7" s="13" t="s">
        <v>186</v>
      </c>
      <c r="FY7" s="13" t="s">
        <v>187</v>
      </c>
      <c r="FZ7" s="13" t="s">
        <v>188</v>
      </c>
      <c r="GA7" s="13" t="s">
        <v>191</v>
      </c>
      <c r="GB7" s="13" t="s">
        <v>190</v>
      </c>
      <c r="GC7" s="13" t="s">
        <v>192</v>
      </c>
      <c r="GD7" s="13" t="s">
        <v>194</v>
      </c>
      <c r="GE7" s="13" t="s">
        <v>196</v>
      </c>
      <c r="GF7" s="13" t="s">
        <v>197</v>
      </c>
      <c r="GG7" s="13" t="s">
        <v>200</v>
      </c>
    </row>
    <row r="8" spans="1:189" s="19" customFormat="1" ht="12.95" customHeight="1" x14ac:dyDescent="0.25">
      <c r="A8" s="15"/>
      <c r="B8" s="16" t="s">
        <v>73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</row>
    <row r="9" spans="1:189" s="19" customFormat="1" ht="12.95" customHeight="1" x14ac:dyDescent="0.25">
      <c r="A9" s="3"/>
      <c r="B9" s="20" t="s">
        <v>74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22">
        <v>0</v>
      </c>
      <c r="EJ9" s="22">
        <v>0</v>
      </c>
      <c r="EK9" s="22">
        <v>0</v>
      </c>
      <c r="EL9" s="22">
        <v>0</v>
      </c>
      <c r="EM9" s="22">
        <v>0</v>
      </c>
      <c r="EN9" s="22">
        <v>0</v>
      </c>
      <c r="EO9" s="22">
        <v>0</v>
      </c>
      <c r="EP9" s="22">
        <v>0</v>
      </c>
      <c r="EQ9" s="22">
        <v>0</v>
      </c>
      <c r="ER9" s="22">
        <v>0</v>
      </c>
      <c r="ES9" s="22">
        <v>0</v>
      </c>
      <c r="ET9" s="22">
        <v>0</v>
      </c>
      <c r="EU9" s="22">
        <v>0</v>
      </c>
      <c r="EV9" s="22">
        <v>0</v>
      </c>
      <c r="EW9" s="22">
        <v>0</v>
      </c>
      <c r="EX9" s="22">
        <v>0</v>
      </c>
      <c r="EY9" s="22">
        <v>0</v>
      </c>
      <c r="EZ9" s="22">
        <v>0</v>
      </c>
      <c r="FA9" s="22">
        <v>0</v>
      </c>
      <c r="FB9" s="22">
        <v>0</v>
      </c>
      <c r="FC9" s="22">
        <v>0</v>
      </c>
      <c r="FD9" s="22">
        <v>0</v>
      </c>
      <c r="FE9" s="22">
        <v>0</v>
      </c>
      <c r="FF9" s="22">
        <v>0</v>
      </c>
      <c r="FG9" s="22">
        <v>0</v>
      </c>
      <c r="FH9" s="22">
        <v>0</v>
      </c>
      <c r="FI9" s="22">
        <v>0</v>
      </c>
      <c r="FJ9" s="22">
        <v>0</v>
      </c>
      <c r="FK9" s="22">
        <v>0</v>
      </c>
      <c r="FL9" s="22">
        <v>0</v>
      </c>
      <c r="FM9" s="22">
        <v>0</v>
      </c>
      <c r="FN9" s="22">
        <v>0</v>
      </c>
      <c r="FO9" s="22">
        <v>0</v>
      </c>
      <c r="FP9" s="22">
        <v>0</v>
      </c>
      <c r="FQ9" s="22">
        <v>0</v>
      </c>
      <c r="FR9" s="22">
        <v>0</v>
      </c>
      <c r="FS9" s="22">
        <v>0</v>
      </c>
      <c r="FT9" s="22">
        <v>0</v>
      </c>
      <c r="FU9" s="22">
        <v>0</v>
      </c>
      <c r="FV9" s="22">
        <v>0</v>
      </c>
      <c r="FW9" s="22">
        <v>0</v>
      </c>
      <c r="FX9" s="22">
        <v>0</v>
      </c>
      <c r="FY9" s="22">
        <v>0</v>
      </c>
      <c r="FZ9" s="22">
        <v>0</v>
      </c>
      <c r="GA9" s="22">
        <v>0</v>
      </c>
      <c r="GB9" s="22">
        <v>0</v>
      </c>
      <c r="GC9" s="22">
        <v>0</v>
      </c>
      <c r="GD9" s="22">
        <v>0</v>
      </c>
      <c r="GE9" s="22">
        <v>0</v>
      </c>
      <c r="GF9" s="22">
        <v>0</v>
      </c>
      <c r="GG9" s="22">
        <v>0</v>
      </c>
    </row>
    <row r="10" spans="1:189" ht="12.95" customHeight="1" x14ac:dyDescent="0.2">
      <c r="B10" s="23" t="s">
        <v>75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25">
        <v>0</v>
      </c>
      <c r="EJ10" s="25">
        <v>0</v>
      </c>
      <c r="EK10" s="25">
        <v>0</v>
      </c>
      <c r="EL10" s="25">
        <v>0</v>
      </c>
      <c r="EM10" s="25">
        <v>0</v>
      </c>
      <c r="EN10" s="25">
        <v>0</v>
      </c>
      <c r="EO10" s="25">
        <v>0</v>
      </c>
      <c r="EP10" s="25">
        <v>0</v>
      </c>
      <c r="EQ10" s="25">
        <v>0</v>
      </c>
      <c r="ER10" s="25">
        <v>0</v>
      </c>
      <c r="ES10" s="25">
        <v>0</v>
      </c>
      <c r="ET10" s="25">
        <v>0</v>
      </c>
      <c r="EU10" s="25">
        <v>0</v>
      </c>
      <c r="EV10" s="25">
        <v>0</v>
      </c>
      <c r="EW10" s="25">
        <v>0</v>
      </c>
      <c r="EX10" s="25">
        <v>0</v>
      </c>
      <c r="EY10" s="25">
        <v>0</v>
      </c>
      <c r="EZ10" s="25">
        <v>0</v>
      </c>
      <c r="FA10" s="25">
        <v>0</v>
      </c>
      <c r="FB10" s="25">
        <v>0</v>
      </c>
      <c r="FC10" s="25">
        <v>0</v>
      </c>
      <c r="FD10" s="25">
        <v>0</v>
      </c>
      <c r="FE10" s="25">
        <v>0</v>
      </c>
      <c r="FF10" s="25">
        <v>0</v>
      </c>
      <c r="FG10" s="25">
        <v>0</v>
      </c>
      <c r="FH10" s="25">
        <v>0</v>
      </c>
      <c r="FI10" s="25">
        <v>0</v>
      </c>
      <c r="FJ10" s="25">
        <v>0</v>
      </c>
      <c r="FK10" s="25">
        <v>0</v>
      </c>
      <c r="FL10" s="25">
        <v>0</v>
      </c>
      <c r="FM10" s="25">
        <v>0</v>
      </c>
      <c r="FN10" s="25">
        <v>0</v>
      </c>
      <c r="FO10" s="25">
        <v>0</v>
      </c>
      <c r="FP10" s="25">
        <v>0</v>
      </c>
      <c r="FQ10" s="25">
        <v>0</v>
      </c>
      <c r="FR10" s="25">
        <v>0</v>
      </c>
      <c r="FS10" s="25">
        <v>0</v>
      </c>
      <c r="FT10" s="25">
        <v>0</v>
      </c>
      <c r="FU10" s="25">
        <v>0</v>
      </c>
      <c r="FV10" s="25">
        <v>0</v>
      </c>
      <c r="FW10" s="25">
        <v>0</v>
      </c>
      <c r="FX10" s="25">
        <v>0</v>
      </c>
      <c r="FY10" s="25">
        <v>0</v>
      </c>
      <c r="FZ10" s="25">
        <v>0</v>
      </c>
      <c r="GA10" s="25">
        <v>0</v>
      </c>
      <c r="GB10" s="25">
        <v>0</v>
      </c>
      <c r="GC10" s="25">
        <v>0</v>
      </c>
      <c r="GD10" s="25">
        <v>0</v>
      </c>
      <c r="GE10" s="25">
        <v>0</v>
      </c>
      <c r="GF10" s="25">
        <v>0</v>
      </c>
      <c r="GG10" s="25">
        <v>0</v>
      </c>
    </row>
    <row r="11" spans="1:189" ht="12.95" customHeight="1" x14ac:dyDescent="0.2">
      <c r="B11" s="26" t="s">
        <v>76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25">
        <v>0</v>
      </c>
      <c r="EJ11" s="25">
        <v>0</v>
      </c>
      <c r="EK11" s="25">
        <v>0</v>
      </c>
      <c r="EL11" s="25">
        <v>0</v>
      </c>
      <c r="EM11" s="25">
        <v>0</v>
      </c>
      <c r="EN11" s="25">
        <v>0</v>
      </c>
      <c r="EO11" s="25">
        <v>0</v>
      </c>
      <c r="EP11" s="25">
        <v>0</v>
      </c>
      <c r="EQ11" s="25">
        <v>0</v>
      </c>
      <c r="ER11" s="25">
        <v>0</v>
      </c>
      <c r="ES11" s="25">
        <v>0</v>
      </c>
      <c r="ET11" s="25">
        <v>0</v>
      </c>
      <c r="EU11" s="25">
        <v>0</v>
      </c>
      <c r="EV11" s="25">
        <v>0</v>
      </c>
      <c r="EW11" s="25">
        <v>0</v>
      </c>
      <c r="EX11" s="25">
        <v>0</v>
      </c>
      <c r="EY11" s="25">
        <v>0</v>
      </c>
      <c r="EZ11" s="25">
        <v>0</v>
      </c>
      <c r="FA11" s="25">
        <v>0</v>
      </c>
      <c r="FB11" s="25">
        <v>0</v>
      </c>
      <c r="FC11" s="25">
        <v>0</v>
      </c>
      <c r="FD11" s="25">
        <v>0</v>
      </c>
      <c r="FE11" s="25">
        <v>0</v>
      </c>
      <c r="FF11" s="25">
        <v>0</v>
      </c>
      <c r="FG11" s="25">
        <v>0</v>
      </c>
      <c r="FH11" s="25">
        <v>0</v>
      </c>
      <c r="FI11" s="25">
        <v>0</v>
      </c>
      <c r="FJ11" s="25">
        <v>0</v>
      </c>
      <c r="FK11" s="25">
        <v>0</v>
      </c>
      <c r="FL11" s="25">
        <v>0</v>
      </c>
      <c r="FM11" s="25">
        <v>0</v>
      </c>
      <c r="FN11" s="25">
        <v>0</v>
      </c>
      <c r="FO11" s="25">
        <v>0</v>
      </c>
      <c r="FP11" s="25">
        <v>0</v>
      </c>
      <c r="FQ11" s="25">
        <v>0</v>
      </c>
      <c r="FR11" s="25">
        <v>0</v>
      </c>
      <c r="FS11" s="25">
        <v>0</v>
      </c>
      <c r="FT11" s="25">
        <v>0</v>
      </c>
      <c r="FU11" s="25">
        <v>0</v>
      </c>
      <c r="FV11" s="25">
        <v>0</v>
      </c>
      <c r="FW11" s="25">
        <v>0</v>
      </c>
      <c r="FX11" s="25">
        <v>0</v>
      </c>
      <c r="FY11" s="25">
        <v>0</v>
      </c>
      <c r="FZ11" s="25">
        <v>0</v>
      </c>
      <c r="GA11" s="25">
        <v>0</v>
      </c>
      <c r="GB11" s="25">
        <v>0</v>
      </c>
      <c r="GC11" s="25">
        <v>0</v>
      </c>
      <c r="GD11" s="25">
        <v>0</v>
      </c>
      <c r="GE11" s="25">
        <v>0</v>
      </c>
      <c r="GF11" s="25">
        <v>0</v>
      </c>
      <c r="GG11" s="25">
        <v>0</v>
      </c>
    </row>
    <row r="12" spans="1:189" s="19" customFormat="1" ht="12.95" customHeight="1" x14ac:dyDescent="0.25">
      <c r="A12" s="3"/>
      <c r="B12" s="20" t="s">
        <v>77</v>
      </c>
      <c r="C12" s="21">
        <v>0</v>
      </c>
      <c r="D12" s="21">
        <v>-2.5688720000000002E-2</v>
      </c>
      <c r="E12" s="21">
        <v>9.5817948899999994</v>
      </c>
      <c r="F12" s="21">
        <v>98.268101329999993</v>
      </c>
      <c r="G12" s="21">
        <v>0</v>
      </c>
      <c r="H12" s="21">
        <v>5.5563179999999997E-2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3.2406709999999998E-2</v>
      </c>
      <c r="T12" s="21">
        <v>0</v>
      </c>
      <c r="U12" s="21">
        <v>-5.8095430000000003E-2</v>
      </c>
      <c r="V12" s="21">
        <v>1.2997704800000001</v>
      </c>
      <c r="W12" s="21">
        <v>0</v>
      </c>
      <c r="X12" s="21">
        <v>0</v>
      </c>
      <c r="Y12" s="21">
        <v>8.28202441</v>
      </c>
      <c r="Z12" s="21">
        <v>0</v>
      </c>
      <c r="AA12" s="21">
        <v>0</v>
      </c>
      <c r="AB12" s="21">
        <v>0</v>
      </c>
      <c r="AC12" s="21">
        <v>98.268101329999993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5.5563179999999997E-2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3.2406709999999998E-2</v>
      </c>
      <c r="BX12" s="22">
        <v>0</v>
      </c>
      <c r="BY12" s="22">
        <v>0</v>
      </c>
      <c r="BZ12" s="22">
        <v>0</v>
      </c>
      <c r="CA12" s="22">
        <v>0</v>
      </c>
      <c r="CB12" s="22">
        <v>-5.8095430000000003E-2</v>
      </c>
      <c r="CC12" s="22">
        <v>0</v>
      </c>
      <c r="CD12" s="22">
        <v>1.2997704800000001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8.28202441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96.542704819999997</v>
      </c>
      <c r="DA12" s="22">
        <v>1.7253965099999999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5.5563179999999997E-2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0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>
        <v>0</v>
      </c>
      <c r="FA12" s="22">
        <v>0</v>
      </c>
      <c r="FB12" s="22">
        <v>0</v>
      </c>
      <c r="FC12" s="22">
        <v>0</v>
      </c>
      <c r="FD12" s="22">
        <v>0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>
        <v>0</v>
      </c>
      <c r="FW12" s="22">
        <v>0</v>
      </c>
      <c r="FX12" s="22">
        <v>0</v>
      </c>
      <c r="FY12" s="22">
        <v>0</v>
      </c>
      <c r="FZ12" s="22">
        <v>0</v>
      </c>
      <c r="GA12" s="22">
        <v>0</v>
      </c>
      <c r="GB12" s="22">
        <v>0</v>
      </c>
      <c r="GC12" s="22">
        <v>0</v>
      </c>
      <c r="GD12" s="22">
        <v>0</v>
      </c>
      <c r="GE12" s="22">
        <v>0</v>
      </c>
      <c r="GF12" s="22">
        <v>0</v>
      </c>
      <c r="GG12" s="22">
        <v>0</v>
      </c>
    </row>
    <row r="13" spans="1:189" ht="12.95" customHeight="1" x14ac:dyDescent="0.2">
      <c r="B13" s="28" t="s">
        <v>75</v>
      </c>
      <c r="C13" s="29">
        <v>0</v>
      </c>
      <c r="D13" s="29">
        <v>-2.5688720000000002E-2</v>
      </c>
      <c r="E13" s="29">
        <v>9.5817948899999994</v>
      </c>
      <c r="F13" s="29">
        <v>98.268101329999993</v>
      </c>
      <c r="G13" s="29">
        <v>0</v>
      </c>
      <c r="H13" s="29">
        <v>0.43710143000000001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3.2406709999999998E-2</v>
      </c>
      <c r="T13" s="29">
        <v>0</v>
      </c>
      <c r="U13" s="29">
        <v>-5.8095430000000003E-2</v>
      </c>
      <c r="V13" s="29">
        <v>1.2997704800000001</v>
      </c>
      <c r="W13" s="29">
        <v>0</v>
      </c>
      <c r="X13" s="29">
        <v>0</v>
      </c>
      <c r="Y13" s="29">
        <v>8.28202441</v>
      </c>
      <c r="Z13" s="29">
        <v>0</v>
      </c>
      <c r="AA13" s="29">
        <v>0</v>
      </c>
      <c r="AB13" s="29">
        <v>0</v>
      </c>
      <c r="AC13" s="29">
        <v>98.268101329999993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0.43710143000000001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3.2406709999999998E-2</v>
      </c>
      <c r="BX13" s="25">
        <v>0</v>
      </c>
      <c r="BY13" s="25">
        <v>0</v>
      </c>
      <c r="BZ13" s="25">
        <v>0</v>
      </c>
      <c r="CA13" s="25">
        <v>0</v>
      </c>
      <c r="CB13" s="25">
        <v>-5.8095430000000003E-2</v>
      </c>
      <c r="CC13" s="25">
        <v>0</v>
      </c>
      <c r="CD13" s="25">
        <v>1.2997704800000001</v>
      </c>
      <c r="CE13" s="25">
        <v>0</v>
      </c>
      <c r="CF13" s="25">
        <v>0</v>
      </c>
      <c r="CG13" s="25">
        <v>0</v>
      </c>
      <c r="CH13" s="25">
        <v>0</v>
      </c>
      <c r="CI13" s="25">
        <v>0</v>
      </c>
      <c r="CJ13" s="25">
        <v>0</v>
      </c>
      <c r="CK13" s="25">
        <v>0</v>
      </c>
      <c r="CL13" s="25">
        <v>0</v>
      </c>
      <c r="CM13" s="25">
        <v>8.28202441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0</v>
      </c>
      <c r="CZ13" s="25">
        <v>96.542704819999997</v>
      </c>
      <c r="DA13" s="25">
        <v>1.7253965099999999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0.43710143000000001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0</v>
      </c>
      <c r="EE13" s="25">
        <v>0</v>
      </c>
      <c r="EF13" s="25">
        <v>0</v>
      </c>
      <c r="EG13" s="25">
        <v>0</v>
      </c>
      <c r="EH13" s="25">
        <v>0</v>
      </c>
      <c r="EI13" s="25">
        <v>0</v>
      </c>
      <c r="EJ13" s="25">
        <v>0</v>
      </c>
      <c r="EK13" s="25">
        <v>0</v>
      </c>
      <c r="EL13" s="25">
        <v>0</v>
      </c>
      <c r="EM13" s="25">
        <v>0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0</v>
      </c>
      <c r="EW13" s="25">
        <v>0</v>
      </c>
      <c r="EX13" s="25">
        <v>0</v>
      </c>
      <c r="EY13" s="25">
        <v>0</v>
      </c>
      <c r="EZ13" s="25">
        <v>0</v>
      </c>
      <c r="FA13" s="25">
        <v>0</v>
      </c>
      <c r="FB13" s="25">
        <v>0</v>
      </c>
      <c r="FC13" s="25">
        <v>0</v>
      </c>
      <c r="FD13" s="25">
        <v>0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0</v>
      </c>
      <c r="FN13" s="25">
        <v>0</v>
      </c>
      <c r="FO13" s="25">
        <v>0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0</v>
      </c>
      <c r="FW13" s="25">
        <v>0</v>
      </c>
      <c r="FX13" s="25">
        <v>0</v>
      </c>
      <c r="FY13" s="25">
        <v>0</v>
      </c>
      <c r="FZ13" s="25">
        <v>0</v>
      </c>
      <c r="GA13" s="25">
        <v>0</v>
      </c>
      <c r="GB13" s="25">
        <v>0</v>
      </c>
      <c r="GC13" s="25">
        <v>0</v>
      </c>
      <c r="GD13" s="25">
        <v>0</v>
      </c>
      <c r="GE13" s="25">
        <v>0</v>
      </c>
      <c r="GF13" s="25">
        <v>0</v>
      </c>
      <c r="GG13" s="25">
        <v>0</v>
      </c>
    </row>
    <row r="14" spans="1:189" ht="12.95" customHeight="1" x14ac:dyDescent="0.2">
      <c r="B14" s="26" t="s">
        <v>76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-0.38153826000000002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-0.38153826000000002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-0.38153826000000002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0</v>
      </c>
      <c r="EG14" s="25">
        <v>0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0</v>
      </c>
      <c r="EW14" s="25">
        <v>0</v>
      </c>
      <c r="EX14" s="25">
        <v>0</v>
      </c>
      <c r="EY14" s="25">
        <v>0</v>
      </c>
      <c r="EZ14" s="25">
        <v>0</v>
      </c>
      <c r="FA14" s="25">
        <v>0</v>
      </c>
      <c r="FB14" s="25">
        <v>0</v>
      </c>
      <c r="FC14" s="25">
        <v>0</v>
      </c>
      <c r="FD14" s="25">
        <v>0</v>
      </c>
      <c r="FE14" s="25">
        <v>0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0</v>
      </c>
      <c r="FM14" s="25">
        <v>0</v>
      </c>
      <c r="FN14" s="25">
        <v>0</v>
      </c>
      <c r="FO14" s="25">
        <v>0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0</v>
      </c>
      <c r="FY14" s="25">
        <v>0</v>
      </c>
      <c r="FZ14" s="25">
        <v>0</v>
      </c>
      <c r="GA14" s="25">
        <v>0</v>
      </c>
      <c r="GB14" s="25">
        <v>0</v>
      </c>
      <c r="GC14" s="25">
        <v>0</v>
      </c>
      <c r="GD14" s="25">
        <v>0</v>
      </c>
      <c r="GE14" s="25">
        <v>0</v>
      </c>
      <c r="GF14" s="25">
        <v>0</v>
      </c>
      <c r="GG14" s="25">
        <v>0</v>
      </c>
    </row>
    <row r="15" spans="1:189" s="19" customFormat="1" ht="12.95" customHeight="1" x14ac:dyDescent="0.25">
      <c r="A15" s="3"/>
      <c r="B15" s="20" t="s">
        <v>78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22">
        <v>0</v>
      </c>
      <c r="EJ15" s="22">
        <v>0</v>
      </c>
      <c r="EK15" s="22">
        <v>0</v>
      </c>
      <c r="EL15" s="22">
        <v>0</v>
      </c>
      <c r="EM15" s="22">
        <v>0</v>
      </c>
      <c r="EN15" s="22">
        <v>0</v>
      </c>
      <c r="EO15" s="22">
        <v>0</v>
      </c>
      <c r="EP15" s="22">
        <v>0</v>
      </c>
      <c r="EQ15" s="22">
        <v>0</v>
      </c>
      <c r="ER15" s="22">
        <v>0</v>
      </c>
      <c r="ES15" s="22">
        <v>0</v>
      </c>
      <c r="ET15" s="22">
        <v>0</v>
      </c>
      <c r="EU15" s="22">
        <v>0</v>
      </c>
      <c r="EV15" s="22">
        <v>0</v>
      </c>
      <c r="EW15" s="22">
        <v>0</v>
      </c>
      <c r="EX15" s="22">
        <v>0</v>
      </c>
      <c r="EY15" s="22">
        <v>0</v>
      </c>
      <c r="EZ15" s="22">
        <v>0</v>
      </c>
      <c r="FA15" s="22">
        <v>0</v>
      </c>
      <c r="FB15" s="22">
        <v>0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0</v>
      </c>
      <c r="FV15" s="22">
        <v>0</v>
      </c>
      <c r="FW15" s="22">
        <v>0</v>
      </c>
      <c r="FX15" s="22">
        <v>0</v>
      </c>
      <c r="FY15" s="22">
        <v>0</v>
      </c>
      <c r="FZ15" s="22">
        <v>0</v>
      </c>
      <c r="GA15" s="22">
        <v>0</v>
      </c>
      <c r="GB15" s="22">
        <v>0</v>
      </c>
      <c r="GC15" s="22">
        <v>0</v>
      </c>
      <c r="GD15" s="22">
        <v>0</v>
      </c>
      <c r="GE15" s="22">
        <v>0</v>
      </c>
      <c r="GF15" s="22">
        <v>0</v>
      </c>
      <c r="GG15" s="22">
        <v>0</v>
      </c>
    </row>
    <row r="16" spans="1:189" ht="12.95" customHeight="1" x14ac:dyDescent="0.2">
      <c r="B16" s="23" t="s">
        <v>75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25">
        <v>0</v>
      </c>
      <c r="EJ16" s="25">
        <v>0</v>
      </c>
      <c r="EK16" s="25">
        <v>0</v>
      </c>
      <c r="EL16" s="25">
        <v>0</v>
      </c>
      <c r="EM16" s="25">
        <v>0</v>
      </c>
      <c r="EN16" s="25">
        <v>0</v>
      </c>
      <c r="EO16" s="25">
        <v>0</v>
      </c>
      <c r="EP16" s="25">
        <v>0</v>
      </c>
      <c r="EQ16" s="25">
        <v>0</v>
      </c>
      <c r="ER16" s="25">
        <v>0</v>
      </c>
      <c r="ES16" s="25">
        <v>0</v>
      </c>
      <c r="ET16" s="25">
        <v>0</v>
      </c>
      <c r="EU16" s="25">
        <v>0</v>
      </c>
      <c r="EV16" s="25">
        <v>0</v>
      </c>
      <c r="EW16" s="25">
        <v>0</v>
      </c>
      <c r="EX16" s="25">
        <v>0</v>
      </c>
      <c r="EY16" s="25">
        <v>0</v>
      </c>
      <c r="EZ16" s="25">
        <v>0</v>
      </c>
      <c r="FA16" s="25">
        <v>0</v>
      </c>
      <c r="FB16" s="25">
        <v>0</v>
      </c>
      <c r="FC16" s="25">
        <v>0</v>
      </c>
      <c r="FD16" s="25">
        <v>0</v>
      </c>
      <c r="FE16" s="25">
        <v>0</v>
      </c>
      <c r="FF16" s="25">
        <v>0</v>
      </c>
      <c r="FG16" s="25">
        <v>0</v>
      </c>
      <c r="FH16" s="25">
        <v>0</v>
      </c>
      <c r="FI16" s="25">
        <v>0</v>
      </c>
      <c r="FJ16" s="25">
        <v>0</v>
      </c>
      <c r="FK16" s="25">
        <v>0</v>
      </c>
      <c r="FL16" s="25">
        <v>0</v>
      </c>
      <c r="FM16" s="25">
        <v>0</v>
      </c>
      <c r="FN16" s="25">
        <v>0</v>
      </c>
      <c r="FO16" s="25">
        <v>0</v>
      </c>
      <c r="FP16" s="25">
        <v>0</v>
      </c>
      <c r="FQ16" s="25">
        <v>0</v>
      </c>
      <c r="FR16" s="25">
        <v>0</v>
      </c>
      <c r="FS16" s="25">
        <v>0</v>
      </c>
      <c r="FT16" s="25">
        <v>0</v>
      </c>
      <c r="FU16" s="25">
        <v>0</v>
      </c>
      <c r="FV16" s="25">
        <v>0</v>
      </c>
      <c r="FW16" s="25">
        <v>0</v>
      </c>
      <c r="FX16" s="25">
        <v>0</v>
      </c>
      <c r="FY16" s="25">
        <v>0</v>
      </c>
      <c r="FZ16" s="25">
        <v>0</v>
      </c>
      <c r="GA16" s="25">
        <v>0</v>
      </c>
      <c r="GB16" s="25">
        <v>0</v>
      </c>
      <c r="GC16" s="25">
        <v>0</v>
      </c>
      <c r="GD16" s="25">
        <v>0</v>
      </c>
      <c r="GE16" s="25">
        <v>0</v>
      </c>
      <c r="GF16" s="25">
        <v>0</v>
      </c>
      <c r="GG16" s="25">
        <v>0</v>
      </c>
    </row>
    <row r="17" spans="1:189" ht="12.95" customHeight="1" x14ac:dyDescent="0.2">
      <c r="B17" s="26" t="s">
        <v>76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  <c r="BL17" s="25">
        <v>0</v>
      </c>
      <c r="BM17" s="25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0</v>
      </c>
      <c r="EM17" s="25">
        <v>0</v>
      </c>
      <c r="EN17" s="25">
        <v>0</v>
      </c>
      <c r="EO17" s="25">
        <v>0</v>
      </c>
      <c r="EP17" s="25">
        <v>0</v>
      </c>
      <c r="EQ17" s="25">
        <v>0</v>
      </c>
      <c r="ER17" s="25">
        <v>0</v>
      </c>
      <c r="ES17" s="25">
        <v>0</v>
      </c>
      <c r="ET17" s="25">
        <v>0</v>
      </c>
      <c r="EU17" s="25">
        <v>0</v>
      </c>
      <c r="EV17" s="25">
        <v>0</v>
      </c>
      <c r="EW17" s="25">
        <v>0</v>
      </c>
      <c r="EX17" s="25">
        <v>0</v>
      </c>
      <c r="EY17" s="25">
        <v>0</v>
      </c>
      <c r="EZ17" s="25">
        <v>0</v>
      </c>
      <c r="FA17" s="25">
        <v>0</v>
      </c>
      <c r="FB17" s="25">
        <v>0</v>
      </c>
      <c r="FC17" s="25">
        <v>0</v>
      </c>
      <c r="FD17" s="25">
        <v>0</v>
      </c>
      <c r="FE17" s="25">
        <v>0</v>
      </c>
      <c r="FF17" s="25">
        <v>0</v>
      </c>
      <c r="FG17" s="25">
        <v>0</v>
      </c>
      <c r="FH17" s="25">
        <v>0</v>
      </c>
      <c r="FI17" s="25">
        <v>0</v>
      </c>
      <c r="FJ17" s="25">
        <v>0</v>
      </c>
      <c r="FK17" s="25">
        <v>0</v>
      </c>
      <c r="FL17" s="25">
        <v>0</v>
      </c>
      <c r="FM17" s="25">
        <v>0</v>
      </c>
      <c r="FN17" s="25">
        <v>0</v>
      </c>
      <c r="FO17" s="25">
        <v>0</v>
      </c>
      <c r="FP17" s="25">
        <v>0</v>
      </c>
      <c r="FQ17" s="25">
        <v>0</v>
      </c>
      <c r="FR17" s="25">
        <v>0</v>
      </c>
      <c r="FS17" s="25">
        <v>0</v>
      </c>
      <c r="FT17" s="25">
        <v>0</v>
      </c>
      <c r="FU17" s="25">
        <v>0</v>
      </c>
      <c r="FV17" s="25">
        <v>0</v>
      </c>
      <c r="FW17" s="25">
        <v>0</v>
      </c>
      <c r="FX17" s="25">
        <v>0</v>
      </c>
      <c r="FY17" s="25">
        <v>0</v>
      </c>
      <c r="FZ17" s="25">
        <v>0</v>
      </c>
      <c r="GA17" s="25">
        <v>0</v>
      </c>
      <c r="GB17" s="25">
        <v>0</v>
      </c>
      <c r="GC17" s="25">
        <v>0</v>
      </c>
      <c r="GD17" s="25">
        <v>0</v>
      </c>
      <c r="GE17" s="25">
        <v>0</v>
      </c>
      <c r="GF17" s="25">
        <v>0</v>
      </c>
      <c r="GG17" s="25">
        <v>0</v>
      </c>
    </row>
    <row r="18" spans="1:189" s="19" customFormat="1" ht="12.95" customHeight="1" x14ac:dyDescent="0.25">
      <c r="A18" s="3"/>
      <c r="B18" s="20" t="s">
        <v>79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22">
        <v>0</v>
      </c>
      <c r="EK18" s="22">
        <v>0</v>
      </c>
      <c r="EL18" s="22">
        <v>0</v>
      </c>
      <c r="EM18" s="22">
        <v>0</v>
      </c>
      <c r="EN18" s="22">
        <v>0</v>
      </c>
      <c r="EO18" s="22">
        <v>0</v>
      </c>
      <c r="EP18" s="22">
        <v>0</v>
      </c>
      <c r="EQ18" s="22">
        <v>0</v>
      </c>
      <c r="ER18" s="22">
        <v>0</v>
      </c>
      <c r="ES18" s="22">
        <v>0</v>
      </c>
      <c r="ET18" s="22">
        <v>0</v>
      </c>
      <c r="EU18" s="22">
        <v>0</v>
      </c>
      <c r="EV18" s="22">
        <v>0</v>
      </c>
      <c r="EW18" s="22">
        <v>0</v>
      </c>
      <c r="EX18" s="22">
        <v>0</v>
      </c>
      <c r="EY18" s="22">
        <v>0</v>
      </c>
      <c r="EZ18" s="22">
        <v>0</v>
      </c>
      <c r="FA18" s="22">
        <v>0</v>
      </c>
      <c r="FB18" s="22">
        <v>0</v>
      </c>
      <c r="FC18" s="22">
        <v>0</v>
      </c>
      <c r="FD18" s="22">
        <v>0</v>
      </c>
      <c r="FE18" s="22">
        <v>0</v>
      </c>
      <c r="FF18" s="22">
        <v>0</v>
      </c>
      <c r="FG18" s="22">
        <v>0</v>
      </c>
      <c r="FH18" s="22">
        <v>0</v>
      </c>
      <c r="FI18" s="22">
        <v>0</v>
      </c>
      <c r="FJ18" s="22">
        <v>0</v>
      </c>
      <c r="FK18" s="22">
        <v>0</v>
      </c>
      <c r="FL18" s="22">
        <v>0</v>
      </c>
      <c r="FM18" s="22">
        <v>0</v>
      </c>
      <c r="FN18" s="22">
        <v>0</v>
      </c>
      <c r="FO18" s="22">
        <v>0</v>
      </c>
      <c r="FP18" s="22">
        <v>0</v>
      </c>
      <c r="FQ18" s="22">
        <v>0</v>
      </c>
      <c r="FR18" s="22">
        <v>0</v>
      </c>
      <c r="FS18" s="22">
        <v>0</v>
      </c>
      <c r="FT18" s="22">
        <v>0</v>
      </c>
      <c r="FU18" s="22">
        <v>0</v>
      </c>
      <c r="FV18" s="22">
        <v>0</v>
      </c>
      <c r="FW18" s="22">
        <v>0</v>
      </c>
      <c r="FX18" s="22">
        <v>0</v>
      </c>
      <c r="FY18" s="22">
        <v>0</v>
      </c>
      <c r="FZ18" s="22">
        <v>0</v>
      </c>
      <c r="GA18" s="22">
        <v>0</v>
      </c>
      <c r="GB18" s="22">
        <v>0</v>
      </c>
      <c r="GC18" s="22">
        <v>0</v>
      </c>
      <c r="GD18" s="22">
        <v>0</v>
      </c>
      <c r="GE18" s="22">
        <v>0</v>
      </c>
      <c r="GF18" s="22">
        <v>0</v>
      </c>
      <c r="GG18" s="22">
        <v>0</v>
      </c>
    </row>
    <row r="19" spans="1:189" ht="12.95" customHeight="1" x14ac:dyDescent="0.2">
      <c r="B19" s="23" t="s">
        <v>75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25">
        <v>0</v>
      </c>
      <c r="EK19" s="25">
        <v>0</v>
      </c>
      <c r="EL19" s="25">
        <v>0</v>
      </c>
      <c r="EM19" s="25">
        <v>0</v>
      </c>
      <c r="EN19" s="25">
        <v>0</v>
      </c>
      <c r="EO19" s="25">
        <v>0</v>
      </c>
      <c r="EP19" s="25">
        <v>0</v>
      </c>
      <c r="EQ19" s="25">
        <v>0</v>
      </c>
      <c r="ER19" s="25">
        <v>0</v>
      </c>
      <c r="ES19" s="25">
        <v>0</v>
      </c>
      <c r="ET19" s="25">
        <v>0</v>
      </c>
      <c r="EU19" s="25">
        <v>0</v>
      </c>
      <c r="EV19" s="25">
        <v>0</v>
      </c>
      <c r="EW19" s="25">
        <v>0</v>
      </c>
      <c r="EX19" s="25">
        <v>0</v>
      </c>
      <c r="EY19" s="25">
        <v>0</v>
      </c>
      <c r="EZ19" s="25">
        <v>0</v>
      </c>
      <c r="FA19" s="25">
        <v>0</v>
      </c>
      <c r="FB19" s="25">
        <v>0</v>
      </c>
      <c r="FC19" s="25">
        <v>0</v>
      </c>
      <c r="FD19" s="25">
        <v>0</v>
      </c>
      <c r="FE19" s="25">
        <v>0</v>
      </c>
      <c r="FF19" s="25">
        <v>0</v>
      </c>
      <c r="FG19" s="25">
        <v>0</v>
      </c>
      <c r="FH19" s="25">
        <v>0</v>
      </c>
      <c r="FI19" s="25">
        <v>0</v>
      </c>
      <c r="FJ19" s="25">
        <v>0</v>
      </c>
      <c r="FK19" s="25">
        <v>0</v>
      </c>
      <c r="FL19" s="25">
        <v>0</v>
      </c>
      <c r="FM19" s="25">
        <v>0</v>
      </c>
      <c r="FN19" s="25">
        <v>0</v>
      </c>
      <c r="FO19" s="25">
        <v>0</v>
      </c>
      <c r="FP19" s="25">
        <v>0</v>
      </c>
      <c r="FQ19" s="25">
        <v>0</v>
      </c>
      <c r="FR19" s="25">
        <v>0</v>
      </c>
      <c r="FS19" s="25">
        <v>0</v>
      </c>
      <c r="FT19" s="25">
        <v>0</v>
      </c>
      <c r="FU19" s="25">
        <v>0</v>
      </c>
      <c r="FV19" s="25">
        <v>0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0</v>
      </c>
      <c r="GC19" s="25">
        <v>0</v>
      </c>
      <c r="GD19" s="25">
        <v>0</v>
      </c>
      <c r="GE19" s="25">
        <v>0</v>
      </c>
      <c r="GF19" s="25">
        <v>0</v>
      </c>
      <c r="GG19" s="25">
        <v>0</v>
      </c>
    </row>
    <row r="20" spans="1:189" ht="12.95" customHeight="1" x14ac:dyDescent="0.2">
      <c r="B20" s="26" t="s">
        <v>76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25">
        <v>0</v>
      </c>
      <c r="EK20" s="25">
        <v>0</v>
      </c>
      <c r="EL20" s="25">
        <v>0</v>
      </c>
      <c r="EM20" s="25">
        <v>0</v>
      </c>
      <c r="EN20" s="25">
        <v>0</v>
      </c>
      <c r="EO20" s="25">
        <v>0</v>
      </c>
      <c r="EP20" s="25">
        <v>0</v>
      </c>
      <c r="EQ20" s="25">
        <v>0</v>
      </c>
      <c r="ER20" s="25">
        <v>0</v>
      </c>
      <c r="ES20" s="25">
        <v>0</v>
      </c>
      <c r="ET20" s="25">
        <v>0</v>
      </c>
      <c r="EU20" s="25">
        <v>0</v>
      </c>
      <c r="EV20" s="25">
        <v>0</v>
      </c>
      <c r="EW20" s="25">
        <v>0</v>
      </c>
      <c r="EX20" s="25">
        <v>0</v>
      </c>
      <c r="EY20" s="25">
        <v>0</v>
      </c>
      <c r="EZ20" s="25">
        <v>0</v>
      </c>
      <c r="FA20" s="25">
        <v>0</v>
      </c>
      <c r="FB20" s="25">
        <v>0</v>
      </c>
      <c r="FC20" s="25">
        <v>0</v>
      </c>
      <c r="FD20" s="25">
        <v>0</v>
      </c>
      <c r="FE20" s="25">
        <v>0</v>
      </c>
      <c r="FF20" s="25">
        <v>0</v>
      </c>
      <c r="FG20" s="25">
        <v>0</v>
      </c>
      <c r="FH20" s="25">
        <v>0</v>
      </c>
      <c r="FI20" s="25">
        <v>0</v>
      </c>
      <c r="FJ20" s="25">
        <v>0</v>
      </c>
      <c r="FK20" s="25">
        <v>0</v>
      </c>
      <c r="FL20" s="25">
        <v>0</v>
      </c>
      <c r="FM20" s="25">
        <v>0</v>
      </c>
      <c r="FN20" s="25">
        <v>0</v>
      </c>
      <c r="FO20" s="25">
        <v>0</v>
      </c>
      <c r="FP20" s="25">
        <v>0</v>
      </c>
      <c r="FQ20" s="25">
        <v>0</v>
      </c>
      <c r="FR20" s="25">
        <v>0</v>
      </c>
      <c r="FS20" s="25">
        <v>0</v>
      </c>
      <c r="FT20" s="25">
        <v>0</v>
      </c>
      <c r="FU20" s="25">
        <v>0</v>
      </c>
      <c r="FV20" s="25">
        <v>0</v>
      </c>
      <c r="FW20" s="25">
        <v>0</v>
      </c>
      <c r="FX20" s="25">
        <v>0</v>
      </c>
      <c r="FY20" s="25">
        <v>0</v>
      </c>
      <c r="FZ20" s="25">
        <v>0</v>
      </c>
      <c r="GA20" s="25">
        <v>0</v>
      </c>
      <c r="GB20" s="25">
        <v>0</v>
      </c>
      <c r="GC20" s="25">
        <v>0</v>
      </c>
      <c r="GD20" s="25">
        <v>0</v>
      </c>
      <c r="GE20" s="25">
        <v>0</v>
      </c>
      <c r="GF20" s="25">
        <v>0</v>
      </c>
      <c r="GG20" s="25">
        <v>0</v>
      </c>
    </row>
    <row r="21" spans="1:189" s="19" customFormat="1" ht="25.5" customHeight="1" x14ac:dyDescent="0.25">
      <c r="A21" s="3"/>
      <c r="B21" s="20" t="s">
        <v>80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-1.9908421300000001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-1.9908421300000001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22">
        <v>0</v>
      </c>
      <c r="EJ21" s="22">
        <v>0</v>
      </c>
      <c r="EK21" s="22">
        <v>0</v>
      </c>
      <c r="EL21" s="22">
        <v>0</v>
      </c>
      <c r="EM21" s="22">
        <v>0</v>
      </c>
      <c r="EN21" s="22">
        <v>0</v>
      </c>
      <c r="EO21" s="22">
        <v>0</v>
      </c>
      <c r="EP21" s="22">
        <v>0</v>
      </c>
      <c r="EQ21" s="22">
        <v>0</v>
      </c>
      <c r="ER21" s="22">
        <v>0</v>
      </c>
      <c r="ES21" s="22">
        <v>0</v>
      </c>
      <c r="ET21" s="22">
        <v>0</v>
      </c>
      <c r="EU21" s="22">
        <v>0</v>
      </c>
      <c r="EV21" s="22">
        <v>0</v>
      </c>
      <c r="EW21" s="22">
        <v>0</v>
      </c>
      <c r="EX21" s="22">
        <v>0</v>
      </c>
      <c r="EY21" s="22">
        <v>0</v>
      </c>
      <c r="EZ21" s="22">
        <v>0</v>
      </c>
      <c r="FA21" s="22">
        <v>0</v>
      </c>
      <c r="FB21" s="22">
        <v>-1.9908421300000001</v>
      </c>
      <c r="FC21" s="22">
        <v>0</v>
      </c>
      <c r="FD21" s="22">
        <v>0</v>
      </c>
      <c r="FE21" s="22">
        <v>0</v>
      </c>
      <c r="FF21" s="22">
        <v>0</v>
      </c>
      <c r="FG21" s="22">
        <v>0</v>
      </c>
      <c r="FH21" s="22">
        <v>0</v>
      </c>
      <c r="FI21" s="22">
        <v>0</v>
      </c>
      <c r="FJ21" s="22">
        <v>0</v>
      </c>
      <c r="FK21" s="22">
        <v>0</v>
      </c>
      <c r="FL21" s="22">
        <v>0</v>
      </c>
      <c r="FM21" s="22">
        <v>0</v>
      </c>
      <c r="FN21" s="22">
        <v>0</v>
      </c>
      <c r="FO21" s="22">
        <v>0</v>
      </c>
      <c r="FP21" s="22">
        <v>0</v>
      </c>
      <c r="FQ21" s="22">
        <v>0</v>
      </c>
      <c r="FR21" s="22">
        <v>0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2">
        <v>0</v>
      </c>
      <c r="FZ21" s="22">
        <v>0</v>
      </c>
      <c r="GA21" s="22">
        <v>0</v>
      </c>
      <c r="GB21" s="22">
        <v>0</v>
      </c>
      <c r="GC21" s="22">
        <v>0</v>
      </c>
      <c r="GD21" s="22">
        <v>0</v>
      </c>
      <c r="GE21" s="22">
        <v>0</v>
      </c>
      <c r="GF21" s="22">
        <v>0</v>
      </c>
      <c r="GG21" s="22">
        <v>0</v>
      </c>
    </row>
    <row r="22" spans="1:189" ht="12.95" customHeight="1" x14ac:dyDescent="0.2">
      <c r="B22" s="23" t="s">
        <v>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-1.9908421300000001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-1.9908421300000001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25">
        <v>0</v>
      </c>
      <c r="EJ22" s="25">
        <v>0</v>
      </c>
      <c r="EK22" s="25">
        <v>0</v>
      </c>
      <c r="EL22" s="25">
        <v>0</v>
      </c>
      <c r="EM22" s="25">
        <v>0</v>
      </c>
      <c r="EN22" s="25">
        <v>0</v>
      </c>
      <c r="EO22" s="25">
        <v>0</v>
      </c>
      <c r="EP22" s="25">
        <v>0</v>
      </c>
      <c r="EQ22" s="25">
        <v>0</v>
      </c>
      <c r="ER22" s="25">
        <v>0</v>
      </c>
      <c r="ES22" s="25">
        <v>0</v>
      </c>
      <c r="ET22" s="25">
        <v>0</v>
      </c>
      <c r="EU22" s="25">
        <v>0</v>
      </c>
      <c r="EV22" s="25">
        <v>0</v>
      </c>
      <c r="EW22" s="25">
        <v>0</v>
      </c>
      <c r="EX22" s="25">
        <v>0</v>
      </c>
      <c r="EY22" s="25">
        <v>0</v>
      </c>
      <c r="EZ22" s="25">
        <v>0</v>
      </c>
      <c r="FA22" s="25">
        <v>0</v>
      </c>
      <c r="FB22" s="25">
        <v>-1.9908421300000001</v>
      </c>
      <c r="FC22" s="25">
        <v>0</v>
      </c>
      <c r="FD22" s="25">
        <v>0</v>
      </c>
      <c r="FE22" s="25">
        <v>0</v>
      </c>
      <c r="FF22" s="25">
        <v>0</v>
      </c>
      <c r="FG22" s="25">
        <v>0</v>
      </c>
      <c r="FH22" s="25">
        <v>0</v>
      </c>
      <c r="FI22" s="25">
        <v>0</v>
      </c>
      <c r="FJ22" s="25">
        <v>0</v>
      </c>
      <c r="FK22" s="25">
        <v>0</v>
      </c>
      <c r="FL22" s="25">
        <v>0</v>
      </c>
      <c r="FM22" s="25">
        <v>0</v>
      </c>
      <c r="FN22" s="25">
        <v>0</v>
      </c>
      <c r="FO22" s="25">
        <v>0</v>
      </c>
      <c r="FP22" s="25">
        <v>0</v>
      </c>
      <c r="FQ22" s="25">
        <v>0</v>
      </c>
      <c r="FR22" s="25">
        <v>0</v>
      </c>
      <c r="FS22" s="25">
        <v>0</v>
      </c>
      <c r="FT22" s="25">
        <v>0</v>
      </c>
      <c r="FU22" s="25">
        <v>0</v>
      </c>
      <c r="FV22" s="25">
        <v>0</v>
      </c>
      <c r="FW22" s="25">
        <v>0</v>
      </c>
      <c r="FX22" s="25">
        <v>0</v>
      </c>
      <c r="FY22" s="25">
        <v>0</v>
      </c>
      <c r="FZ22" s="25">
        <v>0</v>
      </c>
      <c r="GA22" s="25">
        <v>0</v>
      </c>
      <c r="GB22" s="25">
        <v>0</v>
      </c>
      <c r="GC22" s="25">
        <v>0</v>
      </c>
      <c r="GD22" s="25">
        <v>0</v>
      </c>
      <c r="GE22" s="25">
        <v>0</v>
      </c>
      <c r="GF22" s="25">
        <v>0</v>
      </c>
      <c r="GG22" s="25">
        <v>0</v>
      </c>
    </row>
    <row r="23" spans="1:189" ht="12.95" customHeight="1" x14ac:dyDescent="0.2">
      <c r="B23" s="26" t="s">
        <v>76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25">
        <v>0</v>
      </c>
      <c r="EJ23" s="25">
        <v>0</v>
      </c>
      <c r="EK23" s="25">
        <v>0</v>
      </c>
      <c r="EL23" s="25">
        <v>0</v>
      </c>
      <c r="EM23" s="25">
        <v>0</v>
      </c>
      <c r="EN23" s="25">
        <v>0</v>
      </c>
      <c r="EO23" s="25">
        <v>0</v>
      </c>
      <c r="EP23" s="25">
        <v>0</v>
      </c>
      <c r="EQ23" s="25">
        <v>0</v>
      </c>
      <c r="ER23" s="25">
        <v>0</v>
      </c>
      <c r="ES23" s="25">
        <v>0</v>
      </c>
      <c r="ET23" s="25">
        <v>0</v>
      </c>
      <c r="EU23" s="25">
        <v>0</v>
      </c>
      <c r="EV23" s="25">
        <v>0</v>
      </c>
      <c r="EW23" s="25">
        <v>0</v>
      </c>
      <c r="EX23" s="25">
        <v>0</v>
      </c>
      <c r="EY23" s="25">
        <v>0</v>
      </c>
      <c r="EZ23" s="25">
        <v>0</v>
      </c>
      <c r="FA23" s="25">
        <v>0</v>
      </c>
      <c r="FB23" s="25">
        <v>0</v>
      </c>
      <c r="FC23" s="25">
        <v>0</v>
      </c>
      <c r="FD23" s="25">
        <v>0</v>
      </c>
      <c r="FE23" s="25">
        <v>0</v>
      </c>
      <c r="FF23" s="25">
        <v>0</v>
      </c>
      <c r="FG23" s="25">
        <v>0</v>
      </c>
      <c r="FH23" s="25">
        <v>0</v>
      </c>
      <c r="FI23" s="25">
        <v>0</v>
      </c>
      <c r="FJ23" s="25">
        <v>0</v>
      </c>
      <c r="FK23" s="25">
        <v>0</v>
      </c>
      <c r="FL23" s="25">
        <v>0</v>
      </c>
      <c r="FM23" s="25">
        <v>0</v>
      </c>
      <c r="FN23" s="25">
        <v>0</v>
      </c>
      <c r="FO23" s="25">
        <v>0</v>
      </c>
      <c r="FP23" s="25">
        <v>0</v>
      </c>
      <c r="FQ23" s="25">
        <v>0</v>
      </c>
      <c r="FR23" s="25">
        <v>0</v>
      </c>
      <c r="FS23" s="25">
        <v>0</v>
      </c>
      <c r="FT23" s="25">
        <v>0</v>
      </c>
      <c r="FU23" s="25">
        <v>0</v>
      </c>
      <c r="FV23" s="25">
        <v>0</v>
      </c>
      <c r="FW23" s="25">
        <v>0</v>
      </c>
      <c r="FX23" s="25">
        <v>0</v>
      </c>
      <c r="FY23" s="25">
        <v>0</v>
      </c>
      <c r="FZ23" s="25">
        <v>0</v>
      </c>
      <c r="GA23" s="25">
        <v>0</v>
      </c>
      <c r="GB23" s="25">
        <v>0</v>
      </c>
      <c r="GC23" s="25">
        <v>0</v>
      </c>
      <c r="GD23" s="25">
        <v>0</v>
      </c>
      <c r="GE23" s="25">
        <v>0</v>
      </c>
      <c r="GF23" s="25">
        <v>0</v>
      </c>
      <c r="GG23" s="25">
        <v>0</v>
      </c>
    </row>
    <row r="24" spans="1:189" s="19" customFormat="1" ht="12.95" customHeight="1" x14ac:dyDescent="0.25">
      <c r="A24" s="3"/>
      <c r="B24" s="20" t="s">
        <v>81</v>
      </c>
      <c r="C24" s="21">
        <v>0</v>
      </c>
      <c r="D24" s="21">
        <v>9.6882341200000006</v>
      </c>
      <c r="E24" s="21">
        <v>111.34062632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9.6882341200000006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111.34062632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9.6882341200000006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111.34062632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22">
        <v>0</v>
      </c>
      <c r="EK24" s="22">
        <v>0</v>
      </c>
      <c r="EL24" s="22">
        <v>0</v>
      </c>
      <c r="EM24" s="22">
        <v>0</v>
      </c>
      <c r="EN24" s="22">
        <v>0</v>
      </c>
      <c r="EO24" s="22">
        <v>0</v>
      </c>
      <c r="EP24" s="22">
        <v>0</v>
      </c>
      <c r="EQ24" s="22">
        <v>0</v>
      </c>
      <c r="ER24" s="22">
        <v>0</v>
      </c>
      <c r="ES24" s="22">
        <v>0</v>
      </c>
      <c r="ET24" s="22">
        <v>0</v>
      </c>
      <c r="EU24" s="22">
        <v>0</v>
      </c>
      <c r="EV24" s="22">
        <v>0</v>
      </c>
      <c r="EW24" s="22">
        <v>0</v>
      </c>
      <c r="EX24" s="22">
        <v>0</v>
      </c>
      <c r="EY24" s="22">
        <v>0</v>
      </c>
      <c r="EZ24" s="22">
        <v>0</v>
      </c>
      <c r="FA24" s="22">
        <v>0</v>
      </c>
      <c r="FB24" s="22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0</v>
      </c>
      <c r="FH24" s="22">
        <v>0</v>
      </c>
      <c r="FI24" s="22">
        <v>0</v>
      </c>
      <c r="FJ24" s="22">
        <v>0</v>
      </c>
      <c r="FK24" s="22">
        <v>0</v>
      </c>
      <c r="FL24" s="22">
        <v>0</v>
      </c>
      <c r="FM24" s="22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2">
        <v>0</v>
      </c>
      <c r="FU24" s="22">
        <v>0</v>
      </c>
      <c r="FV24" s="22">
        <v>0</v>
      </c>
      <c r="FW24" s="22">
        <v>0</v>
      </c>
      <c r="FX24" s="22">
        <v>0</v>
      </c>
      <c r="FY24" s="22">
        <v>0</v>
      </c>
      <c r="FZ24" s="22">
        <v>0</v>
      </c>
      <c r="GA24" s="22">
        <v>0</v>
      </c>
      <c r="GB24" s="22">
        <v>0</v>
      </c>
      <c r="GC24" s="22">
        <v>0</v>
      </c>
      <c r="GD24" s="22">
        <v>0</v>
      </c>
      <c r="GE24" s="22">
        <v>0</v>
      </c>
      <c r="GF24" s="22">
        <v>0</v>
      </c>
      <c r="GG24" s="22">
        <v>0</v>
      </c>
    </row>
    <row r="25" spans="1:189" ht="12.95" customHeight="1" x14ac:dyDescent="0.2">
      <c r="B25" s="23" t="s">
        <v>75</v>
      </c>
      <c r="C25" s="24">
        <v>0</v>
      </c>
      <c r="D25" s="24">
        <v>9.6882341200000006</v>
      </c>
      <c r="E25" s="24">
        <v>111.34062632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9.6882341200000006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111.34062632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9.6882341200000006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111.34062632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25">
        <v>0</v>
      </c>
      <c r="EJ25" s="25">
        <v>0</v>
      </c>
      <c r="EK25" s="25">
        <v>0</v>
      </c>
      <c r="EL25" s="25">
        <v>0</v>
      </c>
      <c r="EM25" s="25">
        <v>0</v>
      </c>
      <c r="EN25" s="25">
        <v>0</v>
      </c>
      <c r="EO25" s="25">
        <v>0</v>
      </c>
      <c r="EP25" s="25">
        <v>0</v>
      </c>
      <c r="EQ25" s="25">
        <v>0</v>
      </c>
      <c r="ER25" s="25">
        <v>0</v>
      </c>
      <c r="ES25" s="25">
        <v>0</v>
      </c>
      <c r="ET25" s="25">
        <v>0</v>
      </c>
      <c r="EU25" s="25">
        <v>0</v>
      </c>
      <c r="EV25" s="25">
        <v>0</v>
      </c>
      <c r="EW25" s="25">
        <v>0</v>
      </c>
      <c r="EX25" s="25">
        <v>0</v>
      </c>
      <c r="EY25" s="25">
        <v>0</v>
      </c>
      <c r="EZ25" s="25">
        <v>0</v>
      </c>
      <c r="FA25" s="25">
        <v>0</v>
      </c>
      <c r="FB25" s="25">
        <v>0</v>
      </c>
      <c r="FC25" s="25">
        <v>0</v>
      </c>
      <c r="FD25" s="25">
        <v>0</v>
      </c>
      <c r="FE25" s="25">
        <v>0</v>
      </c>
      <c r="FF25" s="25">
        <v>0</v>
      </c>
      <c r="FG25" s="25">
        <v>0</v>
      </c>
      <c r="FH25" s="25">
        <v>0</v>
      </c>
      <c r="FI25" s="25">
        <v>0</v>
      </c>
      <c r="FJ25" s="25">
        <v>0</v>
      </c>
      <c r="FK25" s="25">
        <v>0</v>
      </c>
      <c r="FL25" s="25">
        <v>0</v>
      </c>
      <c r="FM25" s="25">
        <v>0</v>
      </c>
      <c r="FN25" s="25">
        <v>0</v>
      </c>
      <c r="FO25" s="25">
        <v>0</v>
      </c>
      <c r="FP25" s="25">
        <v>0</v>
      </c>
      <c r="FQ25" s="25">
        <v>0</v>
      </c>
      <c r="FR25" s="25">
        <v>0</v>
      </c>
      <c r="FS25" s="25">
        <v>0</v>
      </c>
      <c r="FT25" s="25">
        <v>0</v>
      </c>
      <c r="FU25" s="25">
        <v>0</v>
      </c>
      <c r="FV25" s="25">
        <v>0</v>
      </c>
      <c r="FW25" s="25">
        <v>0</v>
      </c>
      <c r="FX25" s="25">
        <v>0</v>
      </c>
      <c r="FY25" s="25">
        <v>0</v>
      </c>
      <c r="FZ25" s="25">
        <v>0</v>
      </c>
      <c r="GA25" s="25">
        <v>0</v>
      </c>
      <c r="GB25" s="25">
        <v>0</v>
      </c>
      <c r="GC25" s="25">
        <v>0</v>
      </c>
      <c r="GD25" s="25">
        <v>0</v>
      </c>
      <c r="GE25" s="25">
        <v>0</v>
      </c>
      <c r="GF25" s="25">
        <v>0</v>
      </c>
      <c r="GG25" s="25">
        <v>0</v>
      </c>
    </row>
    <row r="26" spans="1:189" ht="12.95" customHeight="1" x14ac:dyDescent="0.2">
      <c r="B26" s="26" t="s">
        <v>76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0</v>
      </c>
      <c r="EW26" s="25">
        <v>0</v>
      </c>
      <c r="EX26" s="25">
        <v>0</v>
      </c>
      <c r="EY26" s="25">
        <v>0</v>
      </c>
      <c r="EZ26" s="25">
        <v>0</v>
      </c>
      <c r="FA26" s="25">
        <v>0</v>
      </c>
      <c r="FB26" s="25">
        <v>0</v>
      </c>
      <c r="FC26" s="25">
        <v>0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0</v>
      </c>
      <c r="FY26" s="25">
        <v>0</v>
      </c>
      <c r="FZ26" s="25">
        <v>0</v>
      </c>
      <c r="GA26" s="25">
        <v>0</v>
      </c>
      <c r="GB26" s="25">
        <v>0</v>
      </c>
      <c r="GC26" s="25">
        <v>0</v>
      </c>
      <c r="GD26" s="25">
        <v>0</v>
      </c>
      <c r="GE26" s="25">
        <v>0</v>
      </c>
      <c r="GF26" s="25">
        <v>0</v>
      </c>
      <c r="GG26" s="25">
        <v>0</v>
      </c>
    </row>
    <row r="27" spans="1:189" s="19" customFormat="1" ht="12.95" customHeight="1" x14ac:dyDescent="0.25">
      <c r="A27" s="3"/>
      <c r="B27" s="20" t="s">
        <v>82</v>
      </c>
      <c r="C27" s="21">
        <v>0</v>
      </c>
      <c r="D27" s="21">
        <v>107.15851673</v>
      </c>
      <c r="E27" s="21">
        <v>0.35795548999999999</v>
      </c>
      <c r="F27" s="21">
        <v>104.45267364</v>
      </c>
      <c r="G27" s="21">
        <v>14.194872159999999</v>
      </c>
      <c r="H27" s="21">
        <v>14.67830917</v>
      </c>
      <c r="I27" s="21">
        <v>0</v>
      </c>
      <c r="J27" s="21">
        <v>118.51592823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81.627071509999993</v>
      </c>
      <c r="T27" s="21">
        <v>0</v>
      </c>
      <c r="U27" s="21">
        <v>25.531445229999999</v>
      </c>
      <c r="V27" s="21">
        <v>0</v>
      </c>
      <c r="W27" s="21">
        <v>0</v>
      </c>
      <c r="X27" s="21">
        <v>0</v>
      </c>
      <c r="Y27" s="21">
        <v>0.35795548999999999</v>
      </c>
      <c r="Z27" s="21">
        <v>51.914815789999999</v>
      </c>
      <c r="AA27" s="21">
        <v>0</v>
      </c>
      <c r="AB27" s="21">
        <v>52.537857860000003</v>
      </c>
      <c r="AC27" s="21">
        <v>0</v>
      </c>
      <c r="AD27" s="21">
        <v>7.4656579699999996</v>
      </c>
      <c r="AE27" s="21">
        <v>0</v>
      </c>
      <c r="AF27" s="21">
        <v>0</v>
      </c>
      <c r="AG27" s="21">
        <v>6.7292141900000004</v>
      </c>
      <c r="AH27" s="21">
        <v>6.9981524999999998</v>
      </c>
      <c r="AI27" s="21">
        <v>0</v>
      </c>
      <c r="AJ27" s="21">
        <v>0</v>
      </c>
      <c r="AK27" s="21">
        <v>7.6801566699999997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118.51592823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81.627071509999993</v>
      </c>
      <c r="BX27" s="22">
        <v>0</v>
      </c>
      <c r="BY27" s="22">
        <v>0</v>
      </c>
      <c r="BZ27" s="22">
        <v>0</v>
      </c>
      <c r="CA27" s="22">
        <v>0</v>
      </c>
      <c r="CB27" s="22">
        <v>25.531445229999999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2">
        <v>0</v>
      </c>
      <c r="CJ27" s="22">
        <v>0</v>
      </c>
      <c r="CK27" s="22">
        <v>0</v>
      </c>
      <c r="CL27" s="22">
        <v>0</v>
      </c>
      <c r="CM27" s="22">
        <v>-0.25359536999999999</v>
      </c>
      <c r="CN27" s="22">
        <v>0</v>
      </c>
      <c r="CO27" s="22">
        <v>0.61155086999999997</v>
      </c>
      <c r="CP27" s="22">
        <v>21.970913939999999</v>
      </c>
      <c r="CQ27" s="22">
        <v>9.5785191699999999</v>
      </c>
      <c r="CR27" s="22">
        <v>20.36538268</v>
      </c>
      <c r="CS27" s="22">
        <v>0</v>
      </c>
      <c r="CT27" s="22">
        <v>0</v>
      </c>
      <c r="CU27" s="22">
        <v>0</v>
      </c>
      <c r="CV27" s="22">
        <v>3.5835158300000001</v>
      </c>
      <c r="CW27" s="22">
        <v>48.954342029999999</v>
      </c>
      <c r="CX27" s="22">
        <v>0</v>
      </c>
      <c r="CY27" s="22">
        <v>0</v>
      </c>
      <c r="CZ27" s="22">
        <v>0</v>
      </c>
      <c r="DA27" s="22">
        <v>0</v>
      </c>
      <c r="DB27" s="22">
        <v>0</v>
      </c>
      <c r="DC27" s="22">
        <v>7.4656579699999996</v>
      </c>
      <c r="DD27" s="22">
        <v>0</v>
      </c>
      <c r="DE27" s="22">
        <v>0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6.7292141900000004</v>
      </c>
      <c r="DL27" s="22">
        <v>0</v>
      </c>
      <c r="DM27" s="22">
        <v>0</v>
      </c>
      <c r="DN27" s="22">
        <v>6.9981524999999998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0</v>
      </c>
      <c r="DX27" s="22">
        <v>7.6801566699999997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0</v>
      </c>
      <c r="EM27" s="22">
        <v>0</v>
      </c>
      <c r="EN27" s="22">
        <v>0</v>
      </c>
      <c r="EO27" s="22">
        <v>118.51592823</v>
      </c>
      <c r="EP27" s="22">
        <v>0</v>
      </c>
      <c r="EQ27" s="22">
        <v>0</v>
      </c>
      <c r="ER27" s="22">
        <v>0</v>
      </c>
      <c r="ES27" s="22">
        <v>0</v>
      </c>
      <c r="ET27" s="22">
        <v>0</v>
      </c>
      <c r="EU27" s="22">
        <v>0</v>
      </c>
      <c r="EV27" s="22">
        <v>0</v>
      </c>
      <c r="EW27" s="22">
        <v>0</v>
      </c>
      <c r="EX27" s="22">
        <v>0</v>
      </c>
      <c r="EY27" s="22">
        <v>0</v>
      </c>
      <c r="EZ27" s="22">
        <v>0</v>
      </c>
      <c r="FA27" s="22">
        <v>0</v>
      </c>
      <c r="FB27" s="22">
        <v>0</v>
      </c>
      <c r="FC27" s="22">
        <v>0</v>
      </c>
      <c r="FD27" s="22">
        <v>0</v>
      </c>
      <c r="FE27" s="22">
        <v>0</v>
      </c>
      <c r="FF27" s="22">
        <v>0</v>
      </c>
      <c r="FG27" s="22">
        <v>0</v>
      </c>
      <c r="FH27" s="22">
        <v>0</v>
      </c>
      <c r="FI27" s="22">
        <v>0</v>
      </c>
      <c r="FJ27" s="22">
        <v>0</v>
      </c>
      <c r="FK27" s="22">
        <v>0</v>
      </c>
      <c r="FL27" s="22">
        <v>0</v>
      </c>
      <c r="FM27" s="22">
        <v>0</v>
      </c>
      <c r="FN27" s="22">
        <v>0</v>
      </c>
      <c r="FO27" s="22">
        <v>0</v>
      </c>
      <c r="FP27" s="22">
        <v>0</v>
      </c>
      <c r="FQ27" s="22">
        <v>0</v>
      </c>
      <c r="FR27" s="22">
        <v>0</v>
      </c>
      <c r="FS27" s="22">
        <v>0</v>
      </c>
      <c r="FT27" s="22">
        <v>0</v>
      </c>
      <c r="FU27" s="22">
        <v>0</v>
      </c>
      <c r="FV27" s="22">
        <v>0</v>
      </c>
      <c r="FW27" s="22">
        <v>0</v>
      </c>
      <c r="FX27" s="22">
        <v>0</v>
      </c>
      <c r="FY27" s="22">
        <v>0</v>
      </c>
      <c r="FZ27" s="22">
        <v>0</v>
      </c>
      <c r="GA27" s="22">
        <v>0</v>
      </c>
      <c r="GB27" s="22">
        <v>0</v>
      </c>
      <c r="GC27" s="22">
        <v>0</v>
      </c>
      <c r="GD27" s="22">
        <v>0</v>
      </c>
      <c r="GE27" s="22">
        <v>0</v>
      </c>
      <c r="GF27" s="22">
        <v>0</v>
      </c>
      <c r="GG27" s="22">
        <v>0</v>
      </c>
    </row>
    <row r="28" spans="1:189" ht="12.95" customHeight="1" x14ac:dyDescent="0.2">
      <c r="B28" s="23" t="s">
        <v>75</v>
      </c>
      <c r="C28" s="24">
        <v>0</v>
      </c>
      <c r="D28" s="24">
        <v>107.15851673</v>
      </c>
      <c r="E28" s="24">
        <v>0.42590559</v>
      </c>
      <c r="F28" s="24">
        <v>104.45267364</v>
      </c>
      <c r="G28" s="24">
        <v>14.194872159999999</v>
      </c>
      <c r="H28" s="24">
        <v>14.67830917</v>
      </c>
      <c r="I28" s="24">
        <v>0</v>
      </c>
      <c r="J28" s="24">
        <v>118.51592823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81.627071509999993</v>
      </c>
      <c r="T28" s="24">
        <v>0</v>
      </c>
      <c r="U28" s="24">
        <v>25.531445229999999</v>
      </c>
      <c r="V28" s="24">
        <v>0</v>
      </c>
      <c r="W28" s="24">
        <v>0</v>
      </c>
      <c r="X28" s="24">
        <v>0</v>
      </c>
      <c r="Y28" s="24">
        <v>0.42590559</v>
      </c>
      <c r="Z28" s="24">
        <v>51.914815789999999</v>
      </c>
      <c r="AA28" s="24">
        <v>0</v>
      </c>
      <c r="AB28" s="24">
        <v>52.537857860000003</v>
      </c>
      <c r="AC28" s="24">
        <v>0</v>
      </c>
      <c r="AD28" s="24">
        <v>7.4656579699999996</v>
      </c>
      <c r="AE28" s="24">
        <v>0</v>
      </c>
      <c r="AF28" s="24">
        <v>0</v>
      </c>
      <c r="AG28" s="24">
        <v>6.7292141900000004</v>
      </c>
      <c r="AH28" s="24">
        <v>6.9981524999999998</v>
      </c>
      <c r="AI28" s="24">
        <v>0</v>
      </c>
      <c r="AJ28" s="24">
        <v>0</v>
      </c>
      <c r="AK28" s="24">
        <v>7.6801566699999997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118.51592823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81.627071509999993</v>
      </c>
      <c r="BX28" s="25">
        <v>0</v>
      </c>
      <c r="BY28" s="25">
        <v>0</v>
      </c>
      <c r="BZ28" s="25">
        <v>0</v>
      </c>
      <c r="CA28" s="25">
        <v>0</v>
      </c>
      <c r="CB28" s="25">
        <v>25.531445229999999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v>-0.25359536999999999</v>
      </c>
      <c r="CN28" s="25">
        <v>0</v>
      </c>
      <c r="CO28" s="25">
        <v>0.67950096000000004</v>
      </c>
      <c r="CP28" s="25">
        <v>21.970913939999999</v>
      </c>
      <c r="CQ28" s="25">
        <v>9.5785191699999999</v>
      </c>
      <c r="CR28" s="25">
        <v>20.36538268</v>
      </c>
      <c r="CS28" s="25">
        <v>0</v>
      </c>
      <c r="CT28" s="25">
        <v>0</v>
      </c>
      <c r="CU28" s="25">
        <v>0</v>
      </c>
      <c r="CV28" s="25">
        <v>3.5835158300000001</v>
      </c>
      <c r="CW28" s="25">
        <v>48.954342029999999</v>
      </c>
      <c r="CX28" s="25">
        <v>0</v>
      </c>
      <c r="CY28" s="25">
        <v>0</v>
      </c>
      <c r="CZ28" s="25">
        <v>0</v>
      </c>
      <c r="DA28" s="25">
        <v>0</v>
      </c>
      <c r="DB28" s="25">
        <v>0</v>
      </c>
      <c r="DC28" s="25">
        <v>7.4656579699999996</v>
      </c>
      <c r="DD28" s="25">
        <v>0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6.7292141900000004</v>
      </c>
      <c r="DL28" s="25">
        <v>0</v>
      </c>
      <c r="DM28" s="25">
        <v>0</v>
      </c>
      <c r="DN28" s="25">
        <v>6.9981524999999998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0</v>
      </c>
      <c r="DX28" s="25">
        <v>7.6801566699999997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25">
        <v>0</v>
      </c>
      <c r="EJ28" s="25">
        <v>0</v>
      </c>
      <c r="EK28" s="25">
        <v>0</v>
      </c>
      <c r="EL28" s="25">
        <v>0</v>
      </c>
      <c r="EM28" s="25">
        <v>0</v>
      </c>
      <c r="EN28" s="25">
        <v>0</v>
      </c>
      <c r="EO28" s="25">
        <v>118.51592823</v>
      </c>
      <c r="EP28" s="25">
        <v>0</v>
      </c>
      <c r="EQ28" s="25">
        <v>0</v>
      </c>
      <c r="ER28" s="25">
        <v>0</v>
      </c>
      <c r="ES28" s="25">
        <v>0</v>
      </c>
      <c r="ET28" s="25">
        <v>0</v>
      </c>
      <c r="EU28" s="25">
        <v>0</v>
      </c>
      <c r="EV28" s="25">
        <v>0</v>
      </c>
      <c r="EW28" s="25">
        <v>0</v>
      </c>
      <c r="EX28" s="25">
        <v>0</v>
      </c>
      <c r="EY28" s="25">
        <v>0</v>
      </c>
      <c r="EZ28" s="25">
        <v>0</v>
      </c>
      <c r="FA28" s="25">
        <v>0</v>
      </c>
      <c r="FB28" s="25">
        <v>0</v>
      </c>
      <c r="FC28" s="25">
        <v>0</v>
      </c>
      <c r="FD28" s="25">
        <v>0</v>
      </c>
      <c r="FE28" s="25">
        <v>0</v>
      </c>
      <c r="FF28" s="25">
        <v>0</v>
      </c>
      <c r="FG28" s="25">
        <v>0</v>
      </c>
      <c r="FH28" s="25">
        <v>0</v>
      </c>
      <c r="FI28" s="25">
        <v>0</v>
      </c>
      <c r="FJ28" s="25">
        <v>0</v>
      </c>
      <c r="FK28" s="25">
        <v>0</v>
      </c>
      <c r="FL28" s="25">
        <v>0</v>
      </c>
      <c r="FM28" s="25">
        <v>0</v>
      </c>
      <c r="FN28" s="25">
        <v>0</v>
      </c>
      <c r="FO28" s="25">
        <v>0</v>
      </c>
      <c r="FP28" s="25">
        <v>0</v>
      </c>
      <c r="FQ28" s="25">
        <v>0</v>
      </c>
      <c r="FR28" s="25">
        <v>0</v>
      </c>
      <c r="FS28" s="25">
        <v>0</v>
      </c>
      <c r="FT28" s="25">
        <v>0</v>
      </c>
      <c r="FU28" s="25">
        <v>0</v>
      </c>
      <c r="FV28" s="25">
        <v>0</v>
      </c>
      <c r="FW28" s="25">
        <v>0</v>
      </c>
      <c r="FX28" s="25">
        <v>0</v>
      </c>
      <c r="FY28" s="25">
        <v>0</v>
      </c>
      <c r="FZ28" s="25">
        <v>0</v>
      </c>
      <c r="GA28" s="25">
        <v>0</v>
      </c>
      <c r="GB28" s="25">
        <v>0</v>
      </c>
      <c r="GC28" s="25">
        <v>0</v>
      </c>
      <c r="GD28" s="25">
        <v>0</v>
      </c>
      <c r="GE28" s="25">
        <v>0</v>
      </c>
      <c r="GF28" s="25">
        <v>0</v>
      </c>
      <c r="GG28" s="25">
        <v>0</v>
      </c>
    </row>
    <row r="29" spans="1:189" ht="12.95" customHeight="1" x14ac:dyDescent="0.2">
      <c r="B29" s="26" t="s">
        <v>76</v>
      </c>
      <c r="C29" s="27">
        <v>0</v>
      </c>
      <c r="D29" s="27">
        <v>0</v>
      </c>
      <c r="E29" s="27">
        <v>-6.7950099999999999E-2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-6.7950099999999999E-2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-6.7950099999999999E-2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0</v>
      </c>
      <c r="EO29" s="25">
        <v>0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0</v>
      </c>
      <c r="EW29" s="25">
        <v>0</v>
      </c>
      <c r="EX29" s="25">
        <v>0</v>
      </c>
      <c r="EY29" s="25">
        <v>0</v>
      </c>
      <c r="EZ29" s="25">
        <v>0</v>
      </c>
      <c r="FA29" s="25">
        <v>0</v>
      </c>
      <c r="FB29" s="25">
        <v>0</v>
      </c>
      <c r="FC29" s="25">
        <v>0</v>
      </c>
      <c r="FD29" s="25">
        <v>0</v>
      </c>
      <c r="FE29" s="25">
        <v>0</v>
      </c>
      <c r="FF29" s="25">
        <v>0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25">
        <v>0</v>
      </c>
      <c r="FP29" s="25">
        <v>0</v>
      </c>
      <c r="FQ29" s="25">
        <v>0</v>
      </c>
      <c r="FR29" s="25">
        <v>0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0</v>
      </c>
      <c r="GB29" s="25">
        <v>0</v>
      </c>
      <c r="GC29" s="25">
        <v>0</v>
      </c>
      <c r="GD29" s="25">
        <v>0</v>
      </c>
      <c r="GE29" s="25">
        <v>0</v>
      </c>
      <c r="GF29" s="25">
        <v>0</v>
      </c>
      <c r="GG29" s="25">
        <v>0</v>
      </c>
    </row>
    <row r="30" spans="1:189" s="19" customFormat="1" ht="12.95" customHeight="1" x14ac:dyDescent="0.25">
      <c r="A30" s="3"/>
      <c r="B30" s="20" t="s">
        <v>83</v>
      </c>
      <c r="C30" s="21">
        <v>6.2389516699999996</v>
      </c>
      <c r="D30" s="21">
        <v>128.86520901</v>
      </c>
      <c r="E30" s="21">
        <v>91.714324469999994</v>
      </c>
      <c r="F30" s="21">
        <v>202.97696833000001</v>
      </c>
      <c r="G30" s="21">
        <v>44.692352569999997</v>
      </c>
      <c r="H30" s="21">
        <v>199.26772459</v>
      </c>
      <c r="I30" s="21">
        <v>37.841275580000001</v>
      </c>
      <c r="J30" s="21">
        <v>40.153092190000002</v>
      </c>
      <c r="K30" s="21">
        <v>28.542217829999998</v>
      </c>
      <c r="L30" s="21">
        <v>3.4568260400000002</v>
      </c>
      <c r="M30" s="21">
        <v>239.20455440000001</v>
      </c>
      <c r="N30" s="21">
        <v>0</v>
      </c>
      <c r="O30" s="21">
        <v>0</v>
      </c>
      <c r="P30" s="21">
        <v>-1.64905587</v>
      </c>
      <c r="Q30" s="21">
        <v>7.8880075400000003</v>
      </c>
      <c r="R30" s="21">
        <v>11.73338642</v>
      </c>
      <c r="S30" s="21">
        <v>105.48525314</v>
      </c>
      <c r="T30" s="21">
        <v>2.2099777700000001</v>
      </c>
      <c r="U30" s="21">
        <v>9.4365916799999994</v>
      </c>
      <c r="V30" s="21">
        <v>2.5717241300000002</v>
      </c>
      <c r="W30" s="21">
        <v>5.3943521399999996</v>
      </c>
      <c r="X30" s="21">
        <v>0</v>
      </c>
      <c r="Y30" s="21">
        <v>83.74824821</v>
      </c>
      <c r="Z30" s="21">
        <v>68.734011760000001</v>
      </c>
      <c r="AA30" s="21">
        <v>16.01347535</v>
      </c>
      <c r="AB30" s="21">
        <v>70.155293920000005</v>
      </c>
      <c r="AC30" s="21">
        <v>48.074187299999998</v>
      </c>
      <c r="AD30" s="21">
        <v>7.2887371400000003</v>
      </c>
      <c r="AE30" s="21">
        <v>33.32158733</v>
      </c>
      <c r="AF30" s="21">
        <v>-0.66710813999999996</v>
      </c>
      <c r="AG30" s="21">
        <v>4.7491362300000004</v>
      </c>
      <c r="AH30" s="21">
        <v>0</v>
      </c>
      <c r="AI30" s="21">
        <v>182.74660625999999</v>
      </c>
      <c r="AJ30" s="21">
        <v>8.7273740800000006</v>
      </c>
      <c r="AK30" s="21">
        <v>7.7937442399999997</v>
      </c>
      <c r="AL30" s="21">
        <v>-0.98940718999999999</v>
      </c>
      <c r="AM30" s="21">
        <v>0</v>
      </c>
      <c r="AN30" s="21">
        <v>20.150945650000001</v>
      </c>
      <c r="AO30" s="21">
        <v>18.679737119999999</v>
      </c>
      <c r="AP30" s="21">
        <v>6.4012177299999999</v>
      </c>
      <c r="AQ30" s="21">
        <v>38.593378809999997</v>
      </c>
      <c r="AR30" s="21">
        <v>-9.5230247000000006</v>
      </c>
      <c r="AS30" s="21">
        <v>4.6815203500000004</v>
      </c>
      <c r="AT30" s="21">
        <v>-3.8641403699999999</v>
      </c>
      <c r="AU30" s="21">
        <v>42.397289569999998</v>
      </c>
      <c r="AV30" s="21">
        <v>-9.9909313799999993</v>
      </c>
      <c r="AW30" s="21">
        <v>0</v>
      </c>
      <c r="AX30" s="21">
        <v>3.9816842499999998</v>
      </c>
      <c r="AY30" s="21">
        <v>3.8000873300000002</v>
      </c>
      <c r="AZ30" s="21">
        <v>-5.1627566800000002</v>
      </c>
      <c r="BA30" s="21">
        <v>0.83781114000000001</v>
      </c>
      <c r="BB30" s="21">
        <v>22.278944500000001</v>
      </c>
      <c r="BC30" s="21">
        <v>214.0937753</v>
      </c>
      <c r="BD30" s="21">
        <v>-8.3730476599999992</v>
      </c>
      <c r="BE30" s="21">
        <v>11.204882250000001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-1.3819512199999999</v>
      </c>
      <c r="BN30" s="22">
        <v>-0.26710465</v>
      </c>
      <c r="BO30" s="22">
        <v>0</v>
      </c>
      <c r="BP30" s="22">
        <v>0</v>
      </c>
      <c r="BQ30" s="22">
        <v>7.8880075400000003</v>
      </c>
      <c r="BR30" s="22">
        <v>11.73338642</v>
      </c>
      <c r="BS30" s="22">
        <v>0</v>
      </c>
      <c r="BT30" s="22">
        <v>0</v>
      </c>
      <c r="BU30" s="22">
        <v>0</v>
      </c>
      <c r="BV30" s="22">
        <v>105.48525314</v>
      </c>
      <c r="BW30" s="22">
        <v>0</v>
      </c>
      <c r="BX30" s="22">
        <v>-0.64527140999999999</v>
      </c>
      <c r="BY30" s="22">
        <v>2.8552491799999999</v>
      </c>
      <c r="BZ30" s="22">
        <v>0</v>
      </c>
      <c r="CA30" s="22">
        <v>9.4365916799999994</v>
      </c>
      <c r="CB30" s="22">
        <v>0</v>
      </c>
      <c r="CC30" s="22">
        <v>0</v>
      </c>
      <c r="CD30" s="22">
        <v>0</v>
      </c>
      <c r="CE30" s="22">
        <v>1.61704366</v>
      </c>
      <c r="CF30" s="22">
        <v>0.95468047</v>
      </c>
      <c r="CG30" s="22">
        <v>5.3943521399999996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83.74824821</v>
      </c>
      <c r="CN30" s="22">
        <v>0</v>
      </c>
      <c r="CO30" s="22">
        <v>0</v>
      </c>
      <c r="CP30" s="22">
        <v>50.496761249999999</v>
      </c>
      <c r="CQ30" s="22">
        <v>27.841337849999999</v>
      </c>
      <c r="CR30" s="22">
        <v>-9.6040873300000005</v>
      </c>
      <c r="CS30" s="22">
        <v>16.01347535</v>
      </c>
      <c r="CT30" s="22">
        <v>0</v>
      </c>
      <c r="CU30" s="22">
        <v>0</v>
      </c>
      <c r="CV30" s="22">
        <v>70.291937090000005</v>
      </c>
      <c r="CW30" s="22">
        <v>0</v>
      </c>
      <c r="CX30" s="22">
        <v>-0.13664317000000001</v>
      </c>
      <c r="CY30" s="22">
        <v>9.2762101799999996</v>
      </c>
      <c r="CZ30" s="22">
        <v>43.52517203</v>
      </c>
      <c r="DA30" s="22">
        <v>-4.7271948999999998</v>
      </c>
      <c r="DB30" s="22">
        <v>1.06178247</v>
      </c>
      <c r="DC30" s="22">
        <v>0</v>
      </c>
      <c r="DD30" s="22">
        <v>6.2269546800000004</v>
      </c>
      <c r="DE30" s="22">
        <v>33.32158733</v>
      </c>
      <c r="DF30" s="22">
        <v>0</v>
      </c>
      <c r="DG30" s="22">
        <v>0</v>
      </c>
      <c r="DH30" s="22">
        <v>-0.30662995999999998</v>
      </c>
      <c r="DI30" s="22">
        <v>0</v>
      </c>
      <c r="DJ30" s="22">
        <v>-0.36047817999999998</v>
      </c>
      <c r="DK30" s="22">
        <v>0</v>
      </c>
      <c r="DL30" s="22">
        <v>4.7491362300000004</v>
      </c>
      <c r="DM30" s="22">
        <v>0</v>
      </c>
      <c r="DN30" s="22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182.74660625999999</v>
      </c>
      <c r="DT30" s="22">
        <v>0</v>
      </c>
      <c r="DU30" s="22">
        <v>0</v>
      </c>
      <c r="DV30" s="22">
        <v>8.7273740800000006</v>
      </c>
      <c r="DW30" s="22">
        <v>0</v>
      </c>
      <c r="DX30" s="22">
        <v>0</v>
      </c>
      <c r="DY30" s="22">
        <v>7.7937442399999997</v>
      </c>
      <c r="DZ30" s="22">
        <v>1.9993363900000001</v>
      </c>
      <c r="EA30" s="22">
        <v>0</v>
      </c>
      <c r="EB30" s="22">
        <v>-2.98874358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20.150945650000001</v>
      </c>
      <c r="EI30" s="22">
        <v>18.679737119999999</v>
      </c>
      <c r="EJ30" s="22">
        <v>0</v>
      </c>
      <c r="EK30" s="22">
        <v>0</v>
      </c>
      <c r="EL30" s="22">
        <v>6.4012177299999999</v>
      </c>
      <c r="EM30" s="22">
        <v>0</v>
      </c>
      <c r="EN30" s="22">
        <v>0</v>
      </c>
      <c r="EO30" s="22">
        <v>0</v>
      </c>
      <c r="EP30" s="22">
        <v>0</v>
      </c>
      <c r="EQ30" s="22">
        <v>38.593378809999997</v>
      </c>
      <c r="ER30" s="22">
        <v>-9.5230247000000006</v>
      </c>
      <c r="ES30" s="22">
        <v>0</v>
      </c>
      <c r="ET30" s="22">
        <v>0</v>
      </c>
      <c r="EU30" s="22">
        <v>0</v>
      </c>
      <c r="EV30" s="22">
        <v>0</v>
      </c>
      <c r="EW30" s="22">
        <v>4.6815203500000004</v>
      </c>
      <c r="EX30" s="22">
        <v>0</v>
      </c>
      <c r="EY30" s="22">
        <v>-3.8641403699999999</v>
      </c>
      <c r="EZ30" s="22">
        <v>0</v>
      </c>
      <c r="FA30" s="22">
        <v>0</v>
      </c>
      <c r="FB30" s="22">
        <v>42.397289569999998</v>
      </c>
      <c r="FC30" s="22">
        <v>0</v>
      </c>
      <c r="FD30" s="22">
        <v>0</v>
      </c>
      <c r="FE30" s="22">
        <v>-9.9909313799999993</v>
      </c>
      <c r="FF30" s="22">
        <v>0</v>
      </c>
      <c r="FG30" s="22">
        <v>0</v>
      </c>
      <c r="FH30" s="22">
        <v>0</v>
      </c>
      <c r="FI30" s="22">
        <v>0</v>
      </c>
      <c r="FJ30" s="22">
        <v>0</v>
      </c>
      <c r="FK30" s="22">
        <v>3.9816842499999998</v>
      </c>
      <c r="FL30" s="22">
        <v>0</v>
      </c>
      <c r="FM30" s="22">
        <v>0</v>
      </c>
      <c r="FN30" s="22">
        <v>0</v>
      </c>
      <c r="FO30" s="22">
        <v>3.8000873300000002</v>
      </c>
      <c r="FP30" s="22">
        <v>-4.6820000000000002E-5</v>
      </c>
      <c r="FQ30" s="22">
        <v>-5.1627098599999997</v>
      </c>
      <c r="FR30" s="22">
        <v>0</v>
      </c>
      <c r="FS30" s="22">
        <v>0</v>
      </c>
      <c r="FT30" s="22">
        <v>0.83781114000000001</v>
      </c>
      <c r="FU30" s="22">
        <v>0</v>
      </c>
      <c r="FV30" s="22">
        <v>22.278944500000001</v>
      </c>
      <c r="FW30" s="22">
        <v>0</v>
      </c>
      <c r="FX30" s="22">
        <v>0</v>
      </c>
      <c r="FY30" s="22">
        <v>9.4304598800000008</v>
      </c>
      <c r="FZ30" s="22">
        <v>204.66331542</v>
      </c>
      <c r="GA30" s="22">
        <v>0</v>
      </c>
      <c r="GB30" s="22">
        <v>-29.66813028</v>
      </c>
      <c r="GC30" s="22">
        <v>21.295082619999999</v>
      </c>
      <c r="GD30" s="22">
        <v>0</v>
      </c>
      <c r="GE30" s="22">
        <v>-0.58716765000000004</v>
      </c>
      <c r="GF30" s="22">
        <v>11.7920499</v>
      </c>
      <c r="GG30" s="22">
        <v>0</v>
      </c>
    </row>
    <row r="31" spans="1:189" ht="12.95" customHeight="1" x14ac:dyDescent="0.2">
      <c r="B31" s="23" t="s">
        <v>75</v>
      </c>
      <c r="C31" s="24">
        <v>11.58104471</v>
      </c>
      <c r="D31" s="24">
        <v>128.86520901</v>
      </c>
      <c r="E31" s="24">
        <v>91.714324469999994</v>
      </c>
      <c r="F31" s="24">
        <v>207.70416324000001</v>
      </c>
      <c r="G31" s="24">
        <v>44.692352569999997</v>
      </c>
      <c r="H31" s="24">
        <v>199.87840001000001</v>
      </c>
      <c r="I31" s="24">
        <v>37.841275580000001</v>
      </c>
      <c r="J31" s="24">
        <v>40.153092190000002</v>
      </c>
      <c r="K31" s="24">
        <v>28.542217829999998</v>
      </c>
      <c r="L31" s="24">
        <v>3.4568260400000002</v>
      </c>
      <c r="M31" s="24">
        <v>239.20455440000001</v>
      </c>
      <c r="N31" s="24">
        <v>0</v>
      </c>
      <c r="O31" s="24">
        <v>0</v>
      </c>
      <c r="P31" s="24">
        <v>3.6930371700000002</v>
      </c>
      <c r="Q31" s="24">
        <v>7.8880075400000003</v>
      </c>
      <c r="R31" s="24">
        <v>11.73338642</v>
      </c>
      <c r="S31" s="24">
        <v>105.48525314</v>
      </c>
      <c r="T31" s="24">
        <v>2.2099777700000001</v>
      </c>
      <c r="U31" s="24">
        <v>9.4365916799999994</v>
      </c>
      <c r="V31" s="24">
        <v>2.5717241300000002</v>
      </c>
      <c r="W31" s="24">
        <v>5.3943521399999996</v>
      </c>
      <c r="X31" s="24">
        <v>0</v>
      </c>
      <c r="Y31" s="24">
        <v>83.74824821</v>
      </c>
      <c r="Z31" s="24">
        <v>68.734011760000001</v>
      </c>
      <c r="AA31" s="24">
        <v>16.01347535</v>
      </c>
      <c r="AB31" s="24">
        <v>70.155293920000005</v>
      </c>
      <c r="AC31" s="24">
        <v>52.80138221</v>
      </c>
      <c r="AD31" s="24">
        <v>7.2887371400000003</v>
      </c>
      <c r="AE31" s="24">
        <v>33.32158733</v>
      </c>
      <c r="AF31" s="24">
        <v>-0.66710813999999996</v>
      </c>
      <c r="AG31" s="24">
        <v>4.7491362300000004</v>
      </c>
      <c r="AH31" s="24">
        <v>0</v>
      </c>
      <c r="AI31" s="24">
        <v>182.74660625999999</v>
      </c>
      <c r="AJ31" s="24">
        <v>8.7273740800000006</v>
      </c>
      <c r="AK31" s="24">
        <v>8.4044196699999993</v>
      </c>
      <c r="AL31" s="24">
        <v>-0.98940718999999999</v>
      </c>
      <c r="AM31" s="24">
        <v>0</v>
      </c>
      <c r="AN31" s="24">
        <v>20.150945650000001</v>
      </c>
      <c r="AO31" s="24">
        <v>18.679737119999999</v>
      </c>
      <c r="AP31" s="24">
        <v>6.4012177299999999</v>
      </c>
      <c r="AQ31" s="24">
        <v>38.593378809999997</v>
      </c>
      <c r="AR31" s="24">
        <v>-9.5230247000000006</v>
      </c>
      <c r="AS31" s="24">
        <v>4.6815203500000004</v>
      </c>
      <c r="AT31" s="24">
        <v>-3.8641403699999999</v>
      </c>
      <c r="AU31" s="24">
        <v>42.397289569999998</v>
      </c>
      <c r="AV31" s="24">
        <v>-9.9909313799999993</v>
      </c>
      <c r="AW31" s="24">
        <v>0</v>
      </c>
      <c r="AX31" s="24">
        <v>3.9816842499999998</v>
      </c>
      <c r="AY31" s="24">
        <v>3.8000873300000002</v>
      </c>
      <c r="AZ31" s="24">
        <v>-5.1627566800000002</v>
      </c>
      <c r="BA31" s="24">
        <v>0.83781114000000001</v>
      </c>
      <c r="BB31" s="24">
        <v>22.278944500000001</v>
      </c>
      <c r="BC31" s="24">
        <v>214.0937753</v>
      </c>
      <c r="BD31" s="24">
        <v>-8.3730476599999992</v>
      </c>
      <c r="BE31" s="24">
        <v>11.204882250000001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-1.3819512199999999</v>
      </c>
      <c r="BN31" s="25">
        <v>5.0749883899999997</v>
      </c>
      <c r="BO31" s="25">
        <v>0</v>
      </c>
      <c r="BP31" s="25">
        <v>0</v>
      </c>
      <c r="BQ31" s="25">
        <v>7.8880075400000003</v>
      </c>
      <c r="BR31" s="25">
        <v>11.73338642</v>
      </c>
      <c r="BS31" s="25">
        <v>0</v>
      </c>
      <c r="BT31" s="25">
        <v>0</v>
      </c>
      <c r="BU31" s="25">
        <v>0</v>
      </c>
      <c r="BV31" s="25">
        <v>105.48525314</v>
      </c>
      <c r="BW31" s="25">
        <v>0</v>
      </c>
      <c r="BX31" s="25">
        <v>-0.64527140999999999</v>
      </c>
      <c r="BY31" s="25">
        <v>2.8552491799999999</v>
      </c>
      <c r="BZ31" s="25">
        <v>0</v>
      </c>
      <c r="CA31" s="25">
        <v>9.4365916799999994</v>
      </c>
      <c r="CB31" s="25">
        <v>0</v>
      </c>
      <c r="CC31" s="25">
        <v>0</v>
      </c>
      <c r="CD31" s="25">
        <v>0</v>
      </c>
      <c r="CE31" s="25">
        <v>1.61704366</v>
      </c>
      <c r="CF31" s="25">
        <v>0.95468047</v>
      </c>
      <c r="CG31" s="25">
        <v>5.3943521399999996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83.74824821</v>
      </c>
      <c r="CN31" s="25">
        <v>0</v>
      </c>
      <c r="CO31" s="25">
        <v>0</v>
      </c>
      <c r="CP31" s="25">
        <v>50.496761249999999</v>
      </c>
      <c r="CQ31" s="25">
        <v>27.841337849999999</v>
      </c>
      <c r="CR31" s="25">
        <v>-9.6040873300000005</v>
      </c>
      <c r="CS31" s="25">
        <v>16.01347535</v>
      </c>
      <c r="CT31" s="25">
        <v>0</v>
      </c>
      <c r="CU31" s="25">
        <v>0</v>
      </c>
      <c r="CV31" s="25">
        <v>70.291937090000005</v>
      </c>
      <c r="CW31" s="25">
        <v>0</v>
      </c>
      <c r="CX31" s="25">
        <v>-0.13664317000000001</v>
      </c>
      <c r="CY31" s="25">
        <v>9.2762101799999996</v>
      </c>
      <c r="CZ31" s="25">
        <v>43.52517203</v>
      </c>
      <c r="DA31" s="25">
        <v>0</v>
      </c>
      <c r="DB31" s="25">
        <v>1.06178247</v>
      </c>
      <c r="DC31" s="25">
        <v>0</v>
      </c>
      <c r="DD31" s="25">
        <v>6.2269546800000004</v>
      </c>
      <c r="DE31" s="25">
        <v>33.32158733</v>
      </c>
      <c r="DF31" s="25">
        <v>0</v>
      </c>
      <c r="DG31" s="25">
        <v>0</v>
      </c>
      <c r="DH31" s="25">
        <v>-0.30662995999999998</v>
      </c>
      <c r="DI31" s="25">
        <v>0</v>
      </c>
      <c r="DJ31" s="25">
        <v>-0.36047817999999998</v>
      </c>
      <c r="DK31" s="25">
        <v>0</v>
      </c>
      <c r="DL31" s="25">
        <v>4.7491362300000004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182.74660625999999</v>
      </c>
      <c r="DT31" s="25">
        <v>0</v>
      </c>
      <c r="DU31" s="25">
        <v>0</v>
      </c>
      <c r="DV31" s="25">
        <v>8.7273740800000006</v>
      </c>
      <c r="DW31" s="25">
        <v>0</v>
      </c>
      <c r="DX31" s="25">
        <v>0</v>
      </c>
      <c r="DY31" s="25">
        <v>8.4044196699999993</v>
      </c>
      <c r="DZ31" s="25">
        <v>1.9993363900000001</v>
      </c>
      <c r="EA31" s="25">
        <v>0</v>
      </c>
      <c r="EB31" s="25">
        <v>-2.98874358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20.150945650000001</v>
      </c>
      <c r="EI31" s="25">
        <v>18.679737119999999</v>
      </c>
      <c r="EJ31" s="25">
        <v>0</v>
      </c>
      <c r="EK31" s="25">
        <v>0</v>
      </c>
      <c r="EL31" s="25">
        <v>6.4012177299999999</v>
      </c>
      <c r="EM31" s="25">
        <v>0</v>
      </c>
      <c r="EN31" s="25">
        <v>0</v>
      </c>
      <c r="EO31" s="25">
        <v>0</v>
      </c>
      <c r="EP31" s="25">
        <v>0</v>
      </c>
      <c r="EQ31" s="25">
        <v>38.593378809999997</v>
      </c>
      <c r="ER31" s="25">
        <v>-9.5230247000000006</v>
      </c>
      <c r="ES31" s="25">
        <v>0</v>
      </c>
      <c r="ET31" s="25">
        <v>0</v>
      </c>
      <c r="EU31" s="25">
        <v>0</v>
      </c>
      <c r="EV31" s="25">
        <v>0</v>
      </c>
      <c r="EW31" s="25">
        <v>4.6815203500000004</v>
      </c>
      <c r="EX31" s="25">
        <v>0</v>
      </c>
      <c r="EY31" s="25">
        <v>-3.8641403699999999</v>
      </c>
      <c r="EZ31" s="25">
        <v>0</v>
      </c>
      <c r="FA31" s="25">
        <v>0</v>
      </c>
      <c r="FB31" s="25">
        <v>42.397289569999998</v>
      </c>
      <c r="FC31" s="25">
        <v>0</v>
      </c>
      <c r="FD31" s="25">
        <v>0</v>
      </c>
      <c r="FE31" s="25">
        <v>-9.9909313799999993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3.9816842499999998</v>
      </c>
      <c r="FL31" s="25">
        <v>0</v>
      </c>
      <c r="FM31" s="25">
        <v>0</v>
      </c>
      <c r="FN31" s="25">
        <v>0</v>
      </c>
      <c r="FO31" s="25">
        <v>3.8000873300000002</v>
      </c>
      <c r="FP31" s="25">
        <v>-4.6820000000000002E-5</v>
      </c>
      <c r="FQ31" s="25">
        <v>-5.1627098599999997</v>
      </c>
      <c r="FR31" s="25">
        <v>0</v>
      </c>
      <c r="FS31" s="25">
        <v>0</v>
      </c>
      <c r="FT31" s="25">
        <v>0.83781114000000001</v>
      </c>
      <c r="FU31" s="25">
        <v>0</v>
      </c>
      <c r="FV31" s="25">
        <v>22.278944500000001</v>
      </c>
      <c r="FW31" s="25">
        <v>0</v>
      </c>
      <c r="FX31" s="25">
        <v>0</v>
      </c>
      <c r="FY31" s="25">
        <v>9.4304598800000008</v>
      </c>
      <c r="FZ31" s="25">
        <v>204.66331542</v>
      </c>
      <c r="GA31" s="25">
        <v>0</v>
      </c>
      <c r="GB31" s="25">
        <v>-29.66813028</v>
      </c>
      <c r="GC31" s="25">
        <v>21.295082619999999</v>
      </c>
      <c r="GD31" s="25">
        <v>0</v>
      </c>
      <c r="GE31" s="25">
        <v>-0.58716765000000004</v>
      </c>
      <c r="GF31" s="25">
        <v>11.7920499</v>
      </c>
      <c r="GG31" s="25">
        <v>0</v>
      </c>
    </row>
    <row r="32" spans="1:189" ht="12.95" customHeight="1" x14ac:dyDescent="0.2">
      <c r="B32" s="30" t="s">
        <v>76</v>
      </c>
      <c r="C32" s="31">
        <v>-5.34209304</v>
      </c>
      <c r="D32" s="31">
        <v>0</v>
      </c>
      <c r="E32" s="31">
        <v>0</v>
      </c>
      <c r="F32" s="31">
        <v>-4.7271948999999998</v>
      </c>
      <c r="G32" s="31">
        <v>0</v>
      </c>
      <c r="H32" s="31">
        <v>-0.61067543000000002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-5.34209304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-4.7271948999999998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-0.61067543000000002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v>0</v>
      </c>
      <c r="BM32" s="32">
        <v>0</v>
      </c>
      <c r="BN32" s="32">
        <v>-5.34209304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-4.7271948999999998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-0.61067543000000002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</row>
    <row r="33" spans="1:189" s="19" customFormat="1" ht="12.95" customHeight="1" x14ac:dyDescent="0.25">
      <c r="A33" s="3"/>
      <c r="B33" s="33" t="s">
        <v>84</v>
      </c>
      <c r="C33" s="34">
        <v>6.2389516699999996</v>
      </c>
      <c r="D33" s="34">
        <v>245.68627114</v>
      </c>
      <c r="E33" s="34">
        <v>212.99470117000001</v>
      </c>
      <c r="F33" s="34">
        <v>405.69774331000002</v>
      </c>
      <c r="G33" s="34">
        <v>58.88722473</v>
      </c>
      <c r="H33" s="34">
        <v>214.00159693000001</v>
      </c>
      <c r="I33" s="34">
        <v>37.841275580000001</v>
      </c>
      <c r="J33" s="34">
        <v>158.66902042999999</v>
      </c>
      <c r="K33" s="34">
        <v>26.551375700000001</v>
      </c>
      <c r="L33" s="34">
        <v>3.4568260400000002</v>
      </c>
      <c r="M33" s="34">
        <v>239.20455440000001</v>
      </c>
      <c r="N33" s="34">
        <v>0</v>
      </c>
      <c r="O33" s="34">
        <v>0</v>
      </c>
      <c r="P33" s="34">
        <v>-1.64905587</v>
      </c>
      <c r="Q33" s="34">
        <v>7.8880075400000003</v>
      </c>
      <c r="R33" s="34">
        <v>11.73338642</v>
      </c>
      <c r="S33" s="34">
        <v>196.83296548000001</v>
      </c>
      <c r="T33" s="34">
        <v>2.2099777700000001</v>
      </c>
      <c r="U33" s="34">
        <v>34.909941480000001</v>
      </c>
      <c r="V33" s="34">
        <v>3.8714946100000001</v>
      </c>
      <c r="W33" s="34">
        <v>5.3943521399999996</v>
      </c>
      <c r="X33" s="34">
        <v>0</v>
      </c>
      <c r="Y33" s="34">
        <v>203.72885443000001</v>
      </c>
      <c r="Z33" s="34">
        <v>120.64882754999999</v>
      </c>
      <c r="AA33" s="34">
        <v>16.01347535</v>
      </c>
      <c r="AB33" s="34">
        <v>122.69315177</v>
      </c>
      <c r="AC33" s="34">
        <v>146.34228863000001</v>
      </c>
      <c r="AD33" s="34">
        <v>14.75439512</v>
      </c>
      <c r="AE33" s="34">
        <v>33.32158733</v>
      </c>
      <c r="AF33" s="34">
        <v>-0.66710813999999996</v>
      </c>
      <c r="AG33" s="34">
        <v>11.47835042</v>
      </c>
      <c r="AH33" s="34">
        <v>6.9981524999999998</v>
      </c>
      <c r="AI33" s="34">
        <v>182.80216944</v>
      </c>
      <c r="AJ33" s="34">
        <v>8.7273740800000006</v>
      </c>
      <c r="AK33" s="34">
        <v>15.473900909999999</v>
      </c>
      <c r="AL33" s="34">
        <v>-0.98940718999999999</v>
      </c>
      <c r="AM33" s="34">
        <v>0</v>
      </c>
      <c r="AN33" s="34">
        <v>20.150945650000001</v>
      </c>
      <c r="AO33" s="34">
        <v>18.679737119999999</v>
      </c>
      <c r="AP33" s="34">
        <v>6.4012177299999999</v>
      </c>
      <c r="AQ33" s="34">
        <v>157.10930705000001</v>
      </c>
      <c r="AR33" s="34">
        <v>-9.5230247000000006</v>
      </c>
      <c r="AS33" s="34">
        <v>4.6815203500000004</v>
      </c>
      <c r="AT33" s="34">
        <v>-3.8641403699999999</v>
      </c>
      <c r="AU33" s="34">
        <v>40.406447450000002</v>
      </c>
      <c r="AV33" s="34">
        <v>-9.9909313799999993</v>
      </c>
      <c r="AW33" s="34">
        <v>0</v>
      </c>
      <c r="AX33" s="34">
        <v>3.9816842499999998</v>
      </c>
      <c r="AY33" s="34">
        <v>3.8000873300000002</v>
      </c>
      <c r="AZ33" s="34">
        <v>-5.1627566800000002</v>
      </c>
      <c r="BA33" s="34">
        <v>0.83781114000000001</v>
      </c>
      <c r="BB33" s="34">
        <v>22.278944500000001</v>
      </c>
      <c r="BC33" s="34">
        <v>214.0937753</v>
      </c>
      <c r="BD33" s="34">
        <v>-8.3730476599999992</v>
      </c>
      <c r="BE33" s="34">
        <v>11.204882250000001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-1.3819512199999999</v>
      </c>
      <c r="BN33" s="35">
        <v>-0.26710465</v>
      </c>
      <c r="BO33" s="35">
        <v>0</v>
      </c>
      <c r="BP33" s="35">
        <v>0</v>
      </c>
      <c r="BQ33" s="35">
        <v>7.8880075400000003</v>
      </c>
      <c r="BR33" s="35">
        <v>11.73338642</v>
      </c>
      <c r="BS33" s="35">
        <v>0</v>
      </c>
      <c r="BT33" s="35">
        <v>0</v>
      </c>
      <c r="BU33" s="35">
        <v>9.6882341200000006</v>
      </c>
      <c r="BV33" s="35">
        <v>105.48525314</v>
      </c>
      <c r="BW33" s="35">
        <v>81.659478210000003</v>
      </c>
      <c r="BX33" s="35">
        <v>-0.64527140999999999</v>
      </c>
      <c r="BY33" s="35">
        <v>2.8552491799999999</v>
      </c>
      <c r="BZ33" s="35">
        <v>0</v>
      </c>
      <c r="CA33" s="35">
        <v>9.4365916799999994</v>
      </c>
      <c r="CB33" s="35">
        <v>25.473349800000001</v>
      </c>
      <c r="CC33" s="35">
        <v>0</v>
      </c>
      <c r="CD33" s="35">
        <v>1.2997704800000001</v>
      </c>
      <c r="CE33" s="35">
        <v>1.61704366</v>
      </c>
      <c r="CF33" s="35">
        <v>0.95468047</v>
      </c>
      <c r="CG33" s="35">
        <v>5.3943521399999996</v>
      </c>
      <c r="CH33" s="35">
        <v>0</v>
      </c>
      <c r="CI33" s="35">
        <v>0</v>
      </c>
      <c r="CJ33" s="35">
        <v>0</v>
      </c>
      <c r="CK33" s="35">
        <v>0</v>
      </c>
      <c r="CL33" s="35">
        <v>0</v>
      </c>
      <c r="CM33" s="35">
        <v>91.776677239999998</v>
      </c>
      <c r="CN33" s="35">
        <v>111.34062632</v>
      </c>
      <c r="CO33" s="35">
        <v>0.61155086999999997</v>
      </c>
      <c r="CP33" s="35">
        <v>72.467675180000001</v>
      </c>
      <c r="CQ33" s="35">
        <v>37.419857020000002</v>
      </c>
      <c r="CR33" s="35">
        <v>10.761295349999999</v>
      </c>
      <c r="CS33" s="35">
        <v>16.01347535</v>
      </c>
      <c r="CT33" s="35">
        <v>0</v>
      </c>
      <c r="CU33" s="35">
        <v>0</v>
      </c>
      <c r="CV33" s="35">
        <v>73.875452920000001</v>
      </c>
      <c r="CW33" s="35">
        <v>48.954342029999999</v>
      </c>
      <c r="CX33" s="35">
        <v>-0.13664317000000001</v>
      </c>
      <c r="CY33" s="35">
        <v>9.2762101799999996</v>
      </c>
      <c r="CZ33" s="35">
        <v>140.06787685</v>
      </c>
      <c r="DA33" s="35">
        <v>-3.0017983899999998</v>
      </c>
      <c r="DB33" s="35">
        <v>1.06178247</v>
      </c>
      <c r="DC33" s="35">
        <v>7.4656579699999996</v>
      </c>
      <c r="DD33" s="35">
        <v>6.2269546800000004</v>
      </c>
      <c r="DE33" s="35">
        <v>33.32158733</v>
      </c>
      <c r="DF33" s="35">
        <v>0</v>
      </c>
      <c r="DG33" s="35">
        <v>0</v>
      </c>
      <c r="DH33" s="35">
        <v>-0.30662995999999998</v>
      </c>
      <c r="DI33" s="35">
        <v>0</v>
      </c>
      <c r="DJ33" s="35">
        <v>-0.36047817999999998</v>
      </c>
      <c r="DK33" s="35">
        <v>6.7292141900000004</v>
      </c>
      <c r="DL33" s="35">
        <v>4.7491362300000004</v>
      </c>
      <c r="DM33" s="35">
        <v>0</v>
      </c>
      <c r="DN33" s="35">
        <v>6.9981524999999998</v>
      </c>
      <c r="DO33" s="35">
        <v>0</v>
      </c>
      <c r="DP33" s="35">
        <v>0</v>
      </c>
      <c r="DQ33" s="35">
        <v>0</v>
      </c>
      <c r="DR33" s="35">
        <v>0</v>
      </c>
      <c r="DS33" s="35">
        <v>182.80216944</v>
      </c>
      <c r="DT33" s="35">
        <v>0</v>
      </c>
      <c r="DU33" s="35">
        <v>0</v>
      </c>
      <c r="DV33" s="35">
        <v>8.7273740800000006</v>
      </c>
      <c r="DW33" s="35">
        <v>0</v>
      </c>
      <c r="DX33" s="35">
        <v>7.6801566699999997</v>
      </c>
      <c r="DY33" s="35">
        <v>7.7937442399999997</v>
      </c>
      <c r="DZ33" s="35">
        <v>1.9993363900000001</v>
      </c>
      <c r="EA33" s="35">
        <v>0</v>
      </c>
      <c r="EB33" s="35">
        <v>-2.98874358</v>
      </c>
      <c r="EC33" s="35">
        <v>0</v>
      </c>
      <c r="ED33" s="35">
        <v>0</v>
      </c>
      <c r="EE33" s="35">
        <v>0</v>
      </c>
      <c r="EF33" s="35">
        <v>0</v>
      </c>
      <c r="EG33" s="35">
        <v>0</v>
      </c>
      <c r="EH33" s="35">
        <v>20.150945650000001</v>
      </c>
      <c r="EI33" s="35">
        <v>18.679737119999999</v>
      </c>
      <c r="EJ33" s="35">
        <v>0</v>
      </c>
      <c r="EK33" s="35">
        <v>0</v>
      </c>
      <c r="EL33" s="35">
        <v>6.4012177299999999</v>
      </c>
      <c r="EM33" s="35">
        <v>0</v>
      </c>
      <c r="EN33" s="35">
        <v>0</v>
      </c>
      <c r="EO33" s="35">
        <v>118.51592823</v>
      </c>
      <c r="EP33" s="35">
        <v>0</v>
      </c>
      <c r="EQ33" s="35">
        <v>38.593378809999997</v>
      </c>
      <c r="ER33" s="35">
        <v>-9.5230247000000006</v>
      </c>
      <c r="ES33" s="35">
        <v>0</v>
      </c>
      <c r="ET33" s="35">
        <v>0</v>
      </c>
      <c r="EU33" s="35">
        <v>0</v>
      </c>
      <c r="EV33" s="35">
        <v>0</v>
      </c>
      <c r="EW33" s="35">
        <v>4.6815203500000004</v>
      </c>
      <c r="EX33" s="35">
        <v>0</v>
      </c>
      <c r="EY33" s="35">
        <v>-3.8641403699999999</v>
      </c>
      <c r="EZ33" s="35">
        <v>0</v>
      </c>
      <c r="FA33" s="35">
        <v>0</v>
      </c>
      <c r="FB33" s="35">
        <v>40.406447450000002</v>
      </c>
      <c r="FC33" s="35">
        <v>0</v>
      </c>
      <c r="FD33" s="35">
        <v>0</v>
      </c>
      <c r="FE33" s="35">
        <v>-9.9909313799999993</v>
      </c>
      <c r="FF33" s="35">
        <v>0</v>
      </c>
      <c r="FG33" s="35">
        <v>0</v>
      </c>
      <c r="FH33" s="35">
        <v>0</v>
      </c>
      <c r="FI33" s="35">
        <v>0</v>
      </c>
      <c r="FJ33" s="35">
        <v>0</v>
      </c>
      <c r="FK33" s="35">
        <v>3.9816842499999998</v>
      </c>
      <c r="FL33" s="35">
        <v>0</v>
      </c>
      <c r="FM33" s="35">
        <v>0</v>
      </c>
      <c r="FN33" s="35">
        <v>0</v>
      </c>
      <c r="FO33" s="35">
        <v>3.8000873300000002</v>
      </c>
      <c r="FP33" s="35">
        <v>-4.6820000000000002E-5</v>
      </c>
      <c r="FQ33" s="35">
        <v>-5.1627098599999997</v>
      </c>
      <c r="FR33" s="35">
        <v>0</v>
      </c>
      <c r="FS33" s="35">
        <v>0</v>
      </c>
      <c r="FT33" s="35">
        <v>0.83781114000000001</v>
      </c>
      <c r="FU33" s="35">
        <v>0</v>
      </c>
      <c r="FV33" s="35">
        <v>22.278944500000001</v>
      </c>
      <c r="FW33" s="35">
        <v>0</v>
      </c>
      <c r="FX33" s="35">
        <v>0</v>
      </c>
      <c r="FY33" s="35">
        <v>9.4304598800000008</v>
      </c>
      <c r="FZ33" s="35">
        <v>204.66331542</v>
      </c>
      <c r="GA33" s="35">
        <v>0</v>
      </c>
      <c r="GB33" s="35">
        <v>-29.66813028</v>
      </c>
      <c r="GC33" s="35">
        <v>21.295082619999999</v>
      </c>
      <c r="GD33" s="35">
        <v>0</v>
      </c>
      <c r="GE33" s="35">
        <v>-0.58716765000000004</v>
      </c>
      <c r="GF33" s="35">
        <v>11.7920499</v>
      </c>
      <c r="GG33" s="35">
        <v>0</v>
      </c>
    </row>
    <row r="34" spans="1:189" s="19" customFormat="1" ht="12.95" customHeight="1" x14ac:dyDescent="0.25">
      <c r="A34" s="15"/>
      <c r="B34" s="16" t="s">
        <v>85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</row>
    <row r="35" spans="1:189" s="19" customFormat="1" ht="12.95" customHeight="1" x14ac:dyDescent="0.25">
      <c r="A35" s="3"/>
      <c r="B35" s="20" t="s">
        <v>74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22">
        <v>0</v>
      </c>
      <c r="EK35" s="22">
        <v>0</v>
      </c>
      <c r="EL35" s="22">
        <v>0</v>
      </c>
      <c r="EM35" s="22">
        <v>0</v>
      </c>
      <c r="EN35" s="22">
        <v>0</v>
      </c>
      <c r="EO35" s="22">
        <v>0</v>
      </c>
      <c r="EP35" s="22">
        <v>0</v>
      </c>
      <c r="EQ35" s="22">
        <v>0</v>
      </c>
      <c r="ER35" s="22">
        <v>0</v>
      </c>
      <c r="ES35" s="22">
        <v>0</v>
      </c>
      <c r="ET35" s="22">
        <v>0</v>
      </c>
      <c r="EU35" s="22">
        <v>0</v>
      </c>
      <c r="EV35" s="22">
        <v>0</v>
      </c>
      <c r="EW35" s="22">
        <v>0</v>
      </c>
      <c r="EX35" s="22">
        <v>0</v>
      </c>
      <c r="EY35" s="22">
        <v>0</v>
      </c>
      <c r="EZ35" s="22">
        <v>0</v>
      </c>
      <c r="FA35" s="22">
        <v>0</v>
      </c>
      <c r="FB35" s="22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0</v>
      </c>
      <c r="FK35" s="22">
        <v>0</v>
      </c>
      <c r="FL35" s="22">
        <v>0</v>
      </c>
      <c r="FM35" s="22">
        <v>0</v>
      </c>
      <c r="FN35" s="22">
        <v>0</v>
      </c>
      <c r="FO35" s="22">
        <v>0</v>
      </c>
      <c r="FP35" s="22">
        <v>0</v>
      </c>
      <c r="FQ35" s="22">
        <v>0</v>
      </c>
      <c r="FR35" s="22">
        <v>0</v>
      </c>
      <c r="FS35" s="22">
        <v>0</v>
      </c>
      <c r="FT35" s="22">
        <v>0</v>
      </c>
      <c r="FU35" s="22">
        <v>0</v>
      </c>
      <c r="FV35" s="22">
        <v>0</v>
      </c>
      <c r="FW35" s="22">
        <v>0</v>
      </c>
      <c r="FX35" s="22">
        <v>0</v>
      </c>
      <c r="FY35" s="22">
        <v>0</v>
      </c>
      <c r="FZ35" s="22">
        <v>0</v>
      </c>
      <c r="GA35" s="22">
        <v>0</v>
      </c>
      <c r="GB35" s="22">
        <v>0</v>
      </c>
      <c r="GC35" s="22">
        <v>0</v>
      </c>
      <c r="GD35" s="22">
        <v>0</v>
      </c>
      <c r="GE35" s="22">
        <v>0</v>
      </c>
      <c r="GF35" s="22">
        <v>0</v>
      </c>
      <c r="GG35" s="22">
        <v>0</v>
      </c>
    </row>
    <row r="36" spans="1:189" ht="12.95" customHeight="1" x14ac:dyDescent="0.2">
      <c r="B36" s="23" t="s">
        <v>75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0</v>
      </c>
      <c r="EN36" s="25">
        <v>0</v>
      </c>
      <c r="EO36" s="25">
        <v>0</v>
      </c>
      <c r="EP36" s="25">
        <v>0</v>
      </c>
      <c r="EQ36" s="25">
        <v>0</v>
      </c>
      <c r="ER36" s="25">
        <v>0</v>
      </c>
      <c r="ES36" s="25">
        <v>0</v>
      </c>
      <c r="ET36" s="25">
        <v>0</v>
      </c>
      <c r="EU36" s="25">
        <v>0</v>
      </c>
      <c r="EV36" s="25">
        <v>0</v>
      </c>
      <c r="EW36" s="25">
        <v>0</v>
      </c>
      <c r="EX36" s="25">
        <v>0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</v>
      </c>
      <c r="FM36" s="25">
        <v>0</v>
      </c>
      <c r="FN36" s="25">
        <v>0</v>
      </c>
      <c r="FO36" s="25">
        <v>0</v>
      </c>
      <c r="FP36" s="25">
        <v>0</v>
      </c>
      <c r="FQ36" s="25">
        <v>0</v>
      </c>
      <c r="FR36" s="25">
        <v>0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0</v>
      </c>
      <c r="FY36" s="25">
        <v>0</v>
      </c>
      <c r="FZ36" s="25">
        <v>0</v>
      </c>
      <c r="GA36" s="25">
        <v>0</v>
      </c>
      <c r="GB36" s="25">
        <v>0</v>
      </c>
      <c r="GC36" s="25">
        <v>0</v>
      </c>
      <c r="GD36" s="25">
        <v>0</v>
      </c>
      <c r="GE36" s="25">
        <v>0</v>
      </c>
      <c r="GF36" s="25">
        <v>0</v>
      </c>
      <c r="GG36" s="25">
        <v>0</v>
      </c>
    </row>
    <row r="37" spans="1:189" ht="12.95" customHeight="1" x14ac:dyDescent="0.2">
      <c r="B37" s="26" t="s">
        <v>76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5">
        <v>0</v>
      </c>
      <c r="ER37" s="25">
        <v>0</v>
      </c>
      <c r="ES37" s="25">
        <v>0</v>
      </c>
      <c r="ET37" s="25">
        <v>0</v>
      </c>
      <c r="EU37" s="25">
        <v>0</v>
      </c>
      <c r="EV37" s="25">
        <v>0</v>
      </c>
      <c r="EW37" s="25">
        <v>0</v>
      </c>
      <c r="EX37" s="25">
        <v>0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25">
        <v>0</v>
      </c>
      <c r="FP37" s="25">
        <v>0</v>
      </c>
      <c r="FQ37" s="25">
        <v>0</v>
      </c>
      <c r="FR37" s="25">
        <v>0</v>
      </c>
      <c r="FS37" s="25">
        <v>0</v>
      </c>
      <c r="FT37" s="25">
        <v>0</v>
      </c>
      <c r="FU37" s="25">
        <v>0</v>
      </c>
      <c r="FV37" s="25">
        <v>0</v>
      </c>
      <c r="FW37" s="25">
        <v>0</v>
      </c>
      <c r="FX37" s="25">
        <v>0</v>
      </c>
      <c r="FY37" s="25">
        <v>0</v>
      </c>
      <c r="FZ37" s="25">
        <v>0</v>
      </c>
      <c r="GA37" s="25">
        <v>0</v>
      </c>
      <c r="GB37" s="25">
        <v>0</v>
      </c>
      <c r="GC37" s="25">
        <v>0</v>
      </c>
      <c r="GD37" s="25">
        <v>0</v>
      </c>
      <c r="GE37" s="25">
        <v>0</v>
      </c>
      <c r="GF37" s="25">
        <v>0</v>
      </c>
      <c r="GG37" s="25">
        <v>0</v>
      </c>
    </row>
    <row r="38" spans="1:189" s="19" customFormat="1" ht="12.95" customHeight="1" x14ac:dyDescent="0.25">
      <c r="A38" s="3"/>
      <c r="B38" s="20" t="s">
        <v>77</v>
      </c>
      <c r="C38" s="21">
        <v>-3.1634760100000001</v>
      </c>
      <c r="D38" s="21">
        <v>36.577079570000002</v>
      </c>
      <c r="E38" s="21">
        <v>55.676039549999999</v>
      </c>
      <c r="F38" s="21">
        <v>25.039485039999999</v>
      </c>
      <c r="G38" s="21">
        <v>65.451828259999999</v>
      </c>
      <c r="H38" s="21">
        <v>439.35560507000002</v>
      </c>
      <c r="I38" s="21">
        <v>14.59609916</v>
      </c>
      <c r="J38" s="21">
        <v>0</v>
      </c>
      <c r="K38" s="21">
        <v>10.44475413</v>
      </c>
      <c r="L38" s="21">
        <v>10.374676490000001</v>
      </c>
      <c r="M38" s="21">
        <v>-20.849195040000001</v>
      </c>
      <c r="N38" s="21">
        <v>0</v>
      </c>
      <c r="O38" s="21">
        <v>31.55551131</v>
      </c>
      <c r="P38" s="21">
        <v>-77.459632360000001</v>
      </c>
      <c r="Q38" s="21">
        <v>42.740645030000003</v>
      </c>
      <c r="R38" s="21">
        <v>6.6361412199999998</v>
      </c>
      <c r="S38" s="21">
        <v>20.955338770000001</v>
      </c>
      <c r="T38" s="21">
        <v>0</v>
      </c>
      <c r="U38" s="21">
        <v>8.9855995800000006</v>
      </c>
      <c r="V38" s="21">
        <v>12.659911080000001</v>
      </c>
      <c r="W38" s="21">
        <v>16.374304859999999</v>
      </c>
      <c r="X38" s="21">
        <v>18.983807819999999</v>
      </c>
      <c r="Y38" s="21">
        <v>7.6580157900000003</v>
      </c>
      <c r="Z38" s="21">
        <v>5.6407193600000003</v>
      </c>
      <c r="AA38" s="21">
        <v>0</v>
      </c>
      <c r="AB38" s="21">
        <v>33.461344480000001</v>
      </c>
      <c r="AC38" s="21">
        <v>-14.062578800000001</v>
      </c>
      <c r="AD38" s="21">
        <v>45.139027140000003</v>
      </c>
      <c r="AE38" s="21">
        <v>2.65445617</v>
      </c>
      <c r="AF38" s="21">
        <v>12.67885062</v>
      </c>
      <c r="AG38" s="21">
        <v>4.9794943299999996</v>
      </c>
      <c r="AH38" s="21">
        <v>16.929266219999999</v>
      </c>
      <c r="AI38" s="21">
        <v>422.42633884000003</v>
      </c>
      <c r="AJ38" s="21">
        <v>0</v>
      </c>
      <c r="AK38" s="21">
        <v>0</v>
      </c>
      <c r="AL38" s="21">
        <v>0</v>
      </c>
      <c r="AM38" s="21">
        <v>0</v>
      </c>
      <c r="AN38" s="21">
        <v>14.59609916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10.44475413</v>
      </c>
      <c r="AX38" s="21">
        <v>0</v>
      </c>
      <c r="AY38" s="21">
        <v>10.374676490000001</v>
      </c>
      <c r="AZ38" s="21">
        <v>0</v>
      </c>
      <c r="BA38" s="21">
        <v>0</v>
      </c>
      <c r="BB38" s="21">
        <v>0</v>
      </c>
      <c r="BC38" s="21">
        <v>-20.849195040000001</v>
      </c>
      <c r="BD38" s="21">
        <v>0</v>
      </c>
      <c r="BE38" s="21">
        <v>0</v>
      </c>
      <c r="BF38" s="22">
        <v>0</v>
      </c>
      <c r="BG38" s="22">
        <v>0</v>
      </c>
      <c r="BH38" s="22">
        <v>0</v>
      </c>
      <c r="BI38" s="22">
        <v>29.95606875</v>
      </c>
      <c r="BJ38" s="22">
        <v>0</v>
      </c>
      <c r="BK38" s="22">
        <v>1.59944256</v>
      </c>
      <c r="BL38" s="22">
        <v>17.419921689999999</v>
      </c>
      <c r="BM38" s="22">
        <v>-94.879554049999996</v>
      </c>
      <c r="BN38" s="22">
        <v>0</v>
      </c>
      <c r="BO38" s="22">
        <v>0</v>
      </c>
      <c r="BP38" s="22">
        <v>0</v>
      </c>
      <c r="BQ38" s="22">
        <v>42.740645030000003</v>
      </c>
      <c r="BR38" s="22">
        <v>0</v>
      </c>
      <c r="BS38" s="22">
        <v>0</v>
      </c>
      <c r="BT38" s="22">
        <v>6.6361412199999998</v>
      </c>
      <c r="BU38" s="22">
        <v>0</v>
      </c>
      <c r="BV38" s="22">
        <v>20.955338770000001</v>
      </c>
      <c r="BW38" s="22">
        <v>0</v>
      </c>
      <c r="BX38" s="22">
        <v>0</v>
      </c>
      <c r="BY38" s="22">
        <v>0</v>
      </c>
      <c r="BZ38" s="22">
        <v>0</v>
      </c>
      <c r="CA38" s="22">
        <v>1.3274935299999999</v>
      </c>
      <c r="CB38" s="22">
        <v>2.6677284499999998</v>
      </c>
      <c r="CC38" s="22">
        <v>4.9903776000000004</v>
      </c>
      <c r="CD38" s="22">
        <v>4.2274736199999996</v>
      </c>
      <c r="CE38" s="22">
        <v>4.0241555499999997</v>
      </c>
      <c r="CF38" s="22">
        <v>4.4082819000000004</v>
      </c>
      <c r="CG38" s="22">
        <v>5.6739000600000002</v>
      </c>
      <c r="CH38" s="22">
        <v>2.4182100000000002E-2</v>
      </c>
      <c r="CI38" s="22">
        <v>10.676222709999999</v>
      </c>
      <c r="CJ38" s="22">
        <v>13.011281439999999</v>
      </c>
      <c r="CK38" s="22">
        <v>5.9725263799999997</v>
      </c>
      <c r="CL38" s="22">
        <v>0</v>
      </c>
      <c r="CM38" s="22">
        <v>0</v>
      </c>
      <c r="CN38" s="22">
        <v>0</v>
      </c>
      <c r="CO38" s="22">
        <v>7.6580157900000003</v>
      </c>
      <c r="CP38" s="22">
        <v>0</v>
      </c>
      <c r="CQ38" s="22">
        <v>5.6407193600000003</v>
      </c>
      <c r="CR38" s="22">
        <v>0</v>
      </c>
      <c r="CS38" s="22">
        <v>0</v>
      </c>
      <c r="CT38" s="22">
        <v>0</v>
      </c>
      <c r="CU38" s="22">
        <v>0</v>
      </c>
      <c r="CV38" s="22">
        <v>33.461344480000001</v>
      </c>
      <c r="CW38" s="22">
        <v>0</v>
      </c>
      <c r="CX38" s="22">
        <v>0</v>
      </c>
      <c r="CY38" s="22">
        <v>77.06020307</v>
      </c>
      <c r="CZ38" s="22">
        <v>-91.122781869999997</v>
      </c>
      <c r="DA38" s="22">
        <v>0</v>
      </c>
      <c r="DB38" s="22">
        <v>7.3130267399999997</v>
      </c>
      <c r="DC38" s="22">
        <v>37.826000399999998</v>
      </c>
      <c r="DD38" s="22">
        <v>0</v>
      </c>
      <c r="DE38" s="22">
        <v>0</v>
      </c>
      <c r="DF38" s="22">
        <v>0</v>
      </c>
      <c r="DG38" s="22">
        <v>2.65445617</v>
      </c>
      <c r="DH38" s="22">
        <v>2.5919171799999998</v>
      </c>
      <c r="DI38" s="22">
        <v>10.086933439999999</v>
      </c>
      <c r="DJ38" s="22">
        <v>0</v>
      </c>
      <c r="DK38" s="22">
        <v>0</v>
      </c>
      <c r="DL38" s="22">
        <v>4.9794943299999996</v>
      </c>
      <c r="DM38" s="22">
        <v>0</v>
      </c>
      <c r="DN38" s="22">
        <v>16.929266219999999</v>
      </c>
      <c r="DO38" s="22">
        <v>0</v>
      </c>
      <c r="DP38" s="22">
        <v>0</v>
      </c>
      <c r="DQ38" s="22">
        <v>1.0986462299999999</v>
      </c>
      <c r="DR38" s="22">
        <v>420.92709536000001</v>
      </c>
      <c r="DS38" s="22">
        <v>0.40059725000000002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2">
        <v>0</v>
      </c>
      <c r="ED38" s="22">
        <v>0</v>
      </c>
      <c r="EE38" s="22">
        <v>0</v>
      </c>
      <c r="EF38" s="22">
        <v>14.59609916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2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2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0</v>
      </c>
      <c r="FG38" s="22">
        <v>0</v>
      </c>
      <c r="FH38" s="22">
        <v>0</v>
      </c>
      <c r="FI38" s="22">
        <v>10.44475413</v>
      </c>
      <c r="FJ38" s="22">
        <v>0</v>
      </c>
      <c r="FK38" s="22">
        <v>0</v>
      </c>
      <c r="FL38" s="22">
        <v>0</v>
      </c>
      <c r="FM38" s="22">
        <v>10.374676490000001</v>
      </c>
      <c r="FN38" s="22">
        <v>0</v>
      </c>
      <c r="FO38" s="22">
        <v>0</v>
      </c>
      <c r="FP38" s="22">
        <v>0</v>
      </c>
      <c r="FQ38" s="22">
        <v>0</v>
      </c>
      <c r="FR38" s="22">
        <v>0</v>
      </c>
      <c r="FS38" s="22">
        <v>0</v>
      </c>
      <c r="FT38" s="22">
        <v>0</v>
      </c>
      <c r="FU38" s="22">
        <v>0</v>
      </c>
      <c r="FV38" s="22">
        <v>0</v>
      </c>
      <c r="FW38" s="22">
        <v>0</v>
      </c>
      <c r="FX38" s="22">
        <v>0</v>
      </c>
      <c r="FY38" s="22">
        <v>-23.5036512</v>
      </c>
      <c r="FZ38" s="22">
        <v>2.65445617</v>
      </c>
      <c r="GA38" s="22">
        <v>0</v>
      </c>
      <c r="GB38" s="22">
        <v>0</v>
      </c>
      <c r="GC38" s="22">
        <v>0</v>
      </c>
      <c r="GD38" s="22">
        <v>0</v>
      </c>
      <c r="GE38" s="22">
        <v>0</v>
      </c>
      <c r="GF38" s="22">
        <v>0</v>
      </c>
      <c r="GG38" s="22">
        <v>0</v>
      </c>
    </row>
    <row r="39" spans="1:189" ht="12.95" customHeight="1" x14ac:dyDescent="0.2">
      <c r="B39" s="28" t="s">
        <v>75</v>
      </c>
      <c r="C39" s="29">
        <v>-5.15431814</v>
      </c>
      <c r="D39" s="29">
        <v>55.430752669999997</v>
      </c>
      <c r="E39" s="29">
        <v>55.676039549999999</v>
      </c>
      <c r="F39" s="29">
        <v>25.039485039999999</v>
      </c>
      <c r="G39" s="29">
        <v>105.56172273999999</v>
      </c>
      <c r="H39" s="29">
        <v>440.96131878</v>
      </c>
      <c r="I39" s="29">
        <v>14.59609916</v>
      </c>
      <c r="J39" s="29">
        <v>0</v>
      </c>
      <c r="K39" s="29">
        <v>10.44475413</v>
      </c>
      <c r="L39" s="29">
        <v>10.374676490000001</v>
      </c>
      <c r="M39" s="29">
        <v>-20.849195040000001</v>
      </c>
      <c r="N39" s="29">
        <v>0</v>
      </c>
      <c r="O39" s="29">
        <v>29.56466919</v>
      </c>
      <c r="P39" s="29">
        <v>-77.459632360000001</v>
      </c>
      <c r="Q39" s="29">
        <v>42.740645030000003</v>
      </c>
      <c r="R39" s="29">
        <v>6.6361412199999998</v>
      </c>
      <c r="S39" s="29">
        <v>39.80901188</v>
      </c>
      <c r="T39" s="29">
        <v>0</v>
      </c>
      <c r="U39" s="29">
        <v>8.9855995800000006</v>
      </c>
      <c r="V39" s="29">
        <v>12.659911080000001</v>
      </c>
      <c r="W39" s="29">
        <v>16.374304859999999</v>
      </c>
      <c r="X39" s="29">
        <v>18.983807819999999</v>
      </c>
      <c r="Y39" s="29">
        <v>7.6580157900000003</v>
      </c>
      <c r="Z39" s="29">
        <v>5.6407193600000003</v>
      </c>
      <c r="AA39" s="29">
        <v>0</v>
      </c>
      <c r="AB39" s="29">
        <v>33.461344480000001</v>
      </c>
      <c r="AC39" s="29">
        <v>-14.062578800000001</v>
      </c>
      <c r="AD39" s="29">
        <v>85.248921629999998</v>
      </c>
      <c r="AE39" s="29">
        <v>2.65445617</v>
      </c>
      <c r="AF39" s="29">
        <v>12.67885062</v>
      </c>
      <c r="AG39" s="29">
        <v>4.9794943299999996</v>
      </c>
      <c r="AH39" s="29">
        <v>16.929266219999999</v>
      </c>
      <c r="AI39" s="29">
        <v>424.03205256000001</v>
      </c>
      <c r="AJ39" s="29">
        <v>0</v>
      </c>
      <c r="AK39" s="29">
        <v>0</v>
      </c>
      <c r="AL39" s="29">
        <v>0</v>
      </c>
      <c r="AM39" s="29">
        <v>0</v>
      </c>
      <c r="AN39" s="29">
        <v>14.59609916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10.44475413</v>
      </c>
      <c r="AX39" s="29">
        <v>0</v>
      </c>
      <c r="AY39" s="29">
        <v>10.374676490000001</v>
      </c>
      <c r="AZ39" s="29">
        <v>0</v>
      </c>
      <c r="BA39" s="29">
        <v>0</v>
      </c>
      <c r="BB39" s="29">
        <v>0</v>
      </c>
      <c r="BC39" s="29">
        <v>-20.849195040000001</v>
      </c>
      <c r="BD39" s="29">
        <v>0</v>
      </c>
      <c r="BE39" s="29">
        <v>0</v>
      </c>
      <c r="BF39" s="25">
        <v>0</v>
      </c>
      <c r="BG39" s="25">
        <v>0</v>
      </c>
      <c r="BH39" s="25">
        <v>0</v>
      </c>
      <c r="BI39" s="25">
        <v>27.965226619999999</v>
      </c>
      <c r="BJ39" s="25">
        <v>0</v>
      </c>
      <c r="BK39" s="25">
        <v>1.59944256</v>
      </c>
      <c r="BL39" s="25">
        <v>17.419921689999999</v>
      </c>
      <c r="BM39" s="25">
        <v>-94.879554049999996</v>
      </c>
      <c r="BN39" s="25">
        <v>0</v>
      </c>
      <c r="BO39" s="25">
        <v>0</v>
      </c>
      <c r="BP39" s="25">
        <v>0</v>
      </c>
      <c r="BQ39" s="25">
        <v>42.740645030000003</v>
      </c>
      <c r="BR39" s="25">
        <v>0</v>
      </c>
      <c r="BS39" s="25">
        <v>0</v>
      </c>
      <c r="BT39" s="25">
        <v>6.6361412199999998</v>
      </c>
      <c r="BU39" s="25">
        <v>18.853673100000002</v>
      </c>
      <c r="BV39" s="25">
        <v>20.955338770000001</v>
      </c>
      <c r="BW39" s="25">
        <v>0</v>
      </c>
      <c r="BX39" s="25">
        <v>0</v>
      </c>
      <c r="BY39" s="25">
        <v>0</v>
      </c>
      <c r="BZ39" s="25">
        <v>0</v>
      </c>
      <c r="CA39" s="25">
        <v>1.3274935299999999</v>
      </c>
      <c r="CB39" s="25">
        <v>2.6677284499999998</v>
      </c>
      <c r="CC39" s="25">
        <v>4.9903776000000004</v>
      </c>
      <c r="CD39" s="25">
        <v>4.2274736199999996</v>
      </c>
      <c r="CE39" s="25">
        <v>4.0241555499999997</v>
      </c>
      <c r="CF39" s="25">
        <v>4.4082819000000004</v>
      </c>
      <c r="CG39" s="25">
        <v>5.6739000600000002</v>
      </c>
      <c r="CH39" s="25">
        <v>2.4182100000000002E-2</v>
      </c>
      <c r="CI39" s="25">
        <v>10.676222709999999</v>
      </c>
      <c r="CJ39" s="25">
        <v>13.011281439999999</v>
      </c>
      <c r="CK39" s="25">
        <v>5.9725263799999997</v>
      </c>
      <c r="CL39" s="25">
        <v>0</v>
      </c>
      <c r="CM39" s="25">
        <v>0</v>
      </c>
      <c r="CN39" s="25">
        <v>0</v>
      </c>
      <c r="CO39" s="25">
        <v>7.6580157900000003</v>
      </c>
      <c r="CP39" s="25">
        <v>0</v>
      </c>
      <c r="CQ39" s="25">
        <v>5.6407193600000003</v>
      </c>
      <c r="CR39" s="25">
        <v>0</v>
      </c>
      <c r="CS39" s="25">
        <v>0</v>
      </c>
      <c r="CT39" s="25">
        <v>0</v>
      </c>
      <c r="CU39" s="25">
        <v>0</v>
      </c>
      <c r="CV39" s="25">
        <v>33.461344480000001</v>
      </c>
      <c r="CW39" s="25">
        <v>0</v>
      </c>
      <c r="CX39" s="25">
        <v>0</v>
      </c>
      <c r="CY39" s="25">
        <v>77.06020307</v>
      </c>
      <c r="CZ39" s="25">
        <v>-91.122781869999997</v>
      </c>
      <c r="DA39" s="25">
        <v>0</v>
      </c>
      <c r="DB39" s="25">
        <v>7.3130267399999997</v>
      </c>
      <c r="DC39" s="25">
        <v>77.935894880000006</v>
      </c>
      <c r="DD39" s="25">
        <v>0</v>
      </c>
      <c r="DE39" s="25">
        <v>0</v>
      </c>
      <c r="DF39" s="25">
        <v>0</v>
      </c>
      <c r="DG39" s="25">
        <v>2.65445617</v>
      </c>
      <c r="DH39" s="25">
        <v>2.5919171799999998</v>
      </c>
      <c r="DI39" s="25">
        <v>10.086933439999999</v>
      </c>
      <c r="DJ39" s="25">
        <v>0</v>
      </c>
      <c r="DK39" s="25">
        <v>0</v>
      </c>
      <c r="DL39" s="25">
        <v>4.9794943299999996</v>
      </c>
      <c r="DM39" s="25">
        <v>0</v>
      </c>
      <c r="DN39" s="25">
        <v>16.929266219999999</v>
      </c>
      <c r="DO39" s="25">
        <v>0</v>
      </c>
      <c r="DP39" s="25">
        <v>0</v>
      </c>
      <c r="DQ39" s="25">
        <v>2.7043599399999998</v>
      </c>
      <c r="DR39" s="25">
        <v>420.92709536000001</v>
      </c>
      <c r="DS39" s="25">
        <v>0.40059725000000002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25">
        <v>0</v>
      </c>
      <c r="ED39" s="25">
        <v>0</v>
      </c>
      <c r="EE39" s="25">
        <v>0</v>
      </c>
      <c r="EF39" s="25">
        <v>14.59609916</v>
      </c>
      <c r="EG39" s="25">
        <v>0</v>
      </c>
      <c r="EH39" s="25">
        <v>0</v>
      </c>
      <c r="EI39" s="25">
        <v>0</v>
      </c>
      <c r="EJ39" s="25">
        <v>0</v>
      </c>
      <c r="EK39" s="25">
        <v>0</v>
      </c>
      <c r="EL39" s="25">
        <v>0</v>
      </c>
      <c r="EM39" s="25">
        <v>0</v>
      </c>
      <c r="EN39" s="25">
        <v>0</v>
      </c>
      <c r="EO39" s="25">
        <v>0</v>
      </c>
      <c r="EP39" s="25">
        <v>0</v>
      </c>
      <c r="EQ39" s="25">
        <v>0</v>
      </c>
      <c r="ER39" s="25">
        <v>0</v>
      </c>
      <c r="ES39" s="25">
        <v>0</v>
      </c>
      <c r="ET39" s="25">
        <v>0</v>
      </c>
      <c r="EU39" s="25">
        <v>0</v>
      </c>
      <c r="EV39" s="25">
        <v>0</v>
      </c>
      <c r="EW39" s="25">
        <v>0</v>
      </c>
      <c r="EX39" s="25">
        <v>0</v>
      </c>
      <c r="EY39" s="25">
        <v>0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10.44475413</v>
      </c>
      <c r="FJ39" s="25">
        <v>0</v>
      </c>
      <c r="FK39" s="25">
        <v>0</v>
      </c>
      <c r="FL39" s="25">
        <v>0</v>
      </c>
      <c r="FM39" s="25">
        <v>10.374676490000001</v>
      </c>
      <c r="FN39" s="25">
        <v>0</v>
      </c>
      <c r="FO39" s="25">
        <v>0</v>
      </c>
      <c r="FP39" s="25">
        <v>0</v>
      </c>
      <c r="FQ39" s="25">
        <v>0</v>
      </c>
      <c r="FR39" s="25">
        <v>0</v>
      </c>
      <c r="FS39" s="25">
        <v>0</v>
      </c>
      <c r="FT39" s="25">
        <v>0</v>
      </c>
      <c r="FU39" s="25">
        <v>0</v>
      </c>
      <c r="FV39" s="25">
        <v>0</v>
      </c>
      <c r="FW39" s="25">
        <v>0</v>
      </c>
      <c r="FX39" s="25">
        <v>0</v>
      </c>
      <c r="FY39" s="25">
        <v>-23.5036512</v>
      </c>
      <c r="FZ39" s="25">
        <v>2.65445617</v>
      </c>
      <c r="GA39" s="25">
        <v>0</v>
      </c>
      <c r="GB39" s="25">
        <v>0</v>
      </c>
      <c r="GC39" s="25">
        <v>0</v>
      </c>
      <c r="GD39" s="25">
        <v>0</v>
      </c>
      <c r="GE39" s="25">
        <v>0</v>
      </c>
      <c r="GF39" s="25">
        <v>0</v>
      </c>
      <c r="GG39" s="25">
        <v>0</v>
      </c>
    </row>
    <row r="40" spans="1:189" ht="12.95" customHeight="1" x14ac:dyDescent="0.2">
      <c r="B40" s="26" t="s">
        <v>76</v>
      </c>
      <c r="C40" s="27">
        <v>1.9908421300000001</v>
      </c>
      <c r="D40" s="27">
        <v>-18.853673100000002</v>
      </c>
      <c r="E40" s="27">
        <v>0</v>
      </c>
      <c r="F40" s="27">
        <v>0</v>
      </c>
      <c r="G40" s="27">
        <v>-40.109894490000002</v>
      </c>
      <c r="H40" s="27">
        <v>-1.60571372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1.9908421300000001</v>
      </c>
      <c r="P40" s="27">
        <v>0</v>
      </c>
      <c r="Q40" s="27">
        <v>0</v>
      </c>
      <c r="R40" s="27">
        <v>0</v>
      </c>
      <c r="S40" s="27">
        <v>-18.853673100000002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-40.109894490000002</v>
      </c>
      <c r="AE40" s="27">
        <v>0</v>
      </c>
      <c r="AF40" s="27">
        <v>0</v>
      </c>
      <c r="AG40" s="27">
        <v>0</v>
      </c>
      <c r="AH40" s="27">
        <v>0</v>
      </c>
      <c r="AI40" s="27">
        <v>-1.60571372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5">
        <v>0</v>
      </c>
      <c r="BG40" s="25">
        <v>0</v>
      </c>
      <c r="BH40" s="25">
        <v>0</v>
      </c>
      <c r="BI40" s="25">
        <v>1.9908421300000001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-18.853673100000002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-40.109894490000002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-1.60571372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0</v>
      </c>
      <c r="EQ40" s="25">
        <v>0</v>
      </c>
      <c r="ER40" s="25">
        <v>0</v>
      </c>
      <c r="ES40" s="25">
        <v>0</v>
      </c>
      <c r="ET40" s="25">
        <v>0</v>
      </c>
      <c r="EU40" s="25">
        <v>0</v>
      </c>
      <c r="EV40" s="25">
        <v>0</v>
      </c>
      <c r="EW40" s="25">
        <v>0</v>
      </c>
      <c r="EX40" s="25">
        <v>0</v>
      </c>
      <c r="EY40" s="25">
        <v>0</v>
      </c>
      <c r="EZ40" s="25">
        <v>0</v>
      </c>
      <c r="FA40" s="25">
        <v>0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25">
        <v>0</v>
      </c>
      <c r="FP40" s="25">
        <v>0</v>
      </c>
      <c r="FQ40" s="25">
        <v>0</v>
      </c>
      <c r="FR40" s="25">
        <v>0</v>
      </c>
      <c r="FS40" s="25">
        <v>0</v>
      </c>
      <c r="FT40" s="25">
        <v>0</v>
      </c>
      <c r="FU40" s="25">
        <v>0</v>
      </c>
      <c r="FV40" s="25">
        <v>0</v>
      </c>
      <c r="FW40" s="25">
        <v>0</v>
      </c>
      <c r="FX40" s="25">
        <v>0</v>
      </c>
      <c r="FY40" s="25">
        <v>0</v>
      </c>
      <c r="FZ40" s="25">
        <v>0</v>
      </c>
      <c r="GA40" s="25">
        <v>0</v>
      </c>
      <c r="GB40" s="25">
        <v>0</v>
      </c>
      <c r="GC40" s="25">
        <v>0</v>
      </c>
      <c r="GD40" s="25">
        <v>0</v>
      </c>
      <c r="GE40" s="25">
        <v>0</v>
      </c>
      <c r="GF40" s="25">
        <v>0</v>
      </c>
      <c r="GG40" s="25">
        <v>0</v>
      </c>
    </row>
    <row r="41" spans="1:189" s="19" customFormat="1" ht="12.95" customHeight="1" x14ac:dyDescent="0.25">
      <c r="A41" s="3"/>
      <c r="B41" s="20" t="s">
        <v>78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0.96887650000000003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0.96887650000000003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-2.4424978400000001</v>
      </c>
      <c r="BC41" s="21">
        <v>0</v>
      </c>
      <c r="BD41" s="21">
        <v>0.26544561999999999</v>
      </c>
      <c r="BE41" s="21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0.96887650000000003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22">
        <v>0</v>
      </c>
      <c r="EJ41" s="22">
        <v>0</v>
      </c>
      <c r="EK41" s="22">
        <v>0</v>
      </c>
      <c r="EL41" s="22">
        <v>0</v>
      </c>
      <c r="EM41" s="22">
        <v>0</v>
      </c>
      <c r="EN41" s="22">
        <v>0</v>
      </c>
      <c r="EO41" s="22">
        <v>0</v>
      </c>
      <c r="EP41" s="22">
        <v>0</v>
      </c>
      <c r="EQ41" s="22">
        <v>0</v>
      </c>
      <c r="ER41" s="22">
        <v>0</v>
      </c>
      <c r="ES41" s="22">
        <v>0</v>
      </c>
      <c r="ET41" s="22">
        <v>0</v>
      </c>
      <c r="EU41" s="22">
        <v>0</v>
      </c>
      <c r="EV41" s="22">
        <v>0</v>
      </c>
      <c r="EW41" s="22">
        <v>0</v>
      </c>
      <c r="EX41" s="22">
        <v>0</v>
      </c>
      <c r="EY41" s="22">
        <v>0</v>
      </c>
      <c r="EZ41" s="22">
        <v>0</v>
      </c>
      <c r="FA41" s="22">
        <v>0</v>
      </c>
      <c r="FB41" s="22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0</v>
      </c>
      <c r="FH41" s="22">
        <v>0</v>
      </c>
      <c r="FI41" s="22">
        <v>0</v>
      </c>
      <c r="FJ41" s="22">
        <v>0</v>
      </c>
      <c r="FK41" s="22">
        <v>0</v>
      </c>
      <c r="FL41" s="22">
        <v>0</v>
      </c>
      <c r="FM41" s="22">
        <v>0</v>
      </c>
      <c r="FN41" s="22">
        <v>0</v>
      </c>
      <c r="FO41" s="22">
        <v>0</v>
      </c>
      <c r="FP41" s="22">
        <v>0</v>
      </c>
      <c r="FQ41" s="22">
        <v>0</v>
      </c>
      <c r="FR41" s="22">
        <v>0</v>
      </c>
      <c r="FS41" s="22">
        <v>0</v>
      </c>
      <c r="FT41" s="22">
        <v>0</v>
      </c>
      <c r="FU41" s="22">
        <v>0</v>
      </c>
      <c r="FV41" s="22">
        <v>0</v>
      </c>
      <c r="FW41" s="22">
        <v>-2.4424978400000001</v>
      </c>
      <c r="FX41" s="22">
        <v>0</v>
      </c>
      <c r="FY41" s="22">
        <v>0</v>
      </c>
      <c r="FZ41" s="22">
        <v>0</v>
      </c>
      <c r="GA41" s="22">
        <v>0</v>
      </c>
      <c r="GB41" s="22">
        <v>0</v>
      </c>
      <c r="GC41" s="22">
        <v>0.26544561999999999</v>
      </c>
      <c r="GD41" s="22">
        <v>0</v>
      </c>
      <c r="GE41" s="22">
        <v>0</v>
      </c>
      <c r="GF41" s="22">
        <v>0</v>
      </c>
      <c r="GG41" s="22">
        <v>0</v>
      </c>
    </row>
    <row r="42" spans="1:189" ht="12.95" customHeight="1" x14ac:dyDescent="0.2">
      <c r="B42" s="23" t="s">
        <v>75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0.96887650000000003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0.96887650000000003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-2.4424978400000001</v>
      </c>
      <c r="BC42" s="24">
        <v>0</v>
      </c>
      <c r="BD42" s="24">
        <v>0.26544561999999999</v>
      </c>
      <c r="BE42" s="24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0.96887650000000003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25">
        <v>0</v>
      </c>
      <c r="EJ42" s="25">
        <v>0</v>
      </c>
      <c r="EK42" s="25">
        <v>0</v>
      </c>
      <c r="EL42" s="25">
        <v>0</v>
      </c>
      <c r="EM42" s="25">
        <v>0</v>
      </c>
      <c r="EN42" s="25">
        <v>0</v>
      </c>
      <c r="EO42" s="25">
        <v>0</v>
      </c>
      <c r="EP42" s="25">
        <v>0</v>
      </c>
      <c r="EQ42" s="25">
        <v>0</v>
      </c>
      <c r="ER42" s="25">
        <v>0</v>
      </c>
      <c r="ES42" s="25">
        <v>0</v>
      </c>
      <c r="ET42" s="25">
        <v>0</v>
      </c>
      <c r="EU42" s="25">
        <v>0</v>
      </c>
      <c r="EV42" s="25">
        <v>0</v>
      </c>
      <c r="EW42" s="25">
        <v>0</v>
      </c>
      <c r="EX42" s="25">
        <v>0</v>
      </c>
      <c r="EY42" s="25">
        <v>0</v>
      </c>
      <c r="EZ42" s="25">
        <v>0</v>
      </c>
      <c r="FA42" s="25">
        <v>0</v>
      </c>
      <c r="FB42" s="25">
        <v>0</v>
      </c>
      <c r="FC42" s="25">
        <v>0</v>
      </c>
      <c r="FD42" s="25">
        <v>0</v>
      </c>
      <c r="FE42" s="25">
        <v>0</v>
      </c>
      <c r="FF42" s="25">
        <v>0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25">
        <v>0</v>
      </c>
      <c r="FP42" s="25">
        <v>0</v>
      </c>
      <c r="FQ42" s="25">
        <v>0</v>
      </c>
      <c r="FR42" s="25">
        <v>0</v>
      </c>
      <c r="FS42" s="25">
        <v>0</v>
      </c>
      <c r="FT42" s="25">
        <v>0</v>
      </c>
      <c r="FU42" s="25">
        <v>0</v>
      </c>
      <c r="FV42" s="25">
        <v>0</v>
      </c>
      <c r="FW42" s="25">
        <v>-2.4424978400000001</v>
      </c>
      <c r="FX42" s="25">
        <v>0</v>
      </c>
      <c r="FY42" s="25">
        <v>0</v>
      </c>
      <c r="FZ42" s="25">
        <v>0</v>
      </c>
      <c r="GA42" s="25">
        <v>0</v>
      </c>
      <c r="GB42" s="25">
        <v>0</v>
      </c>
      <c r="GC42" s="25">
        <v>0.26544561999999999</v>
      </c>
      <c r="GD42" s="25">
        <v>0</v>
      </c>
      <c r="GE42" s="25">
        <v>0</v>
      </c>
      <c r="GF42" s="25">
        <v>0</v>
      </c>
      <c r="GG42" s="25">
        <v>0</v>
      </c>
    </row>
    <row r="43" spans="1:189" ht="12.95" customHeight="1" x14ac:dyDescent="0.2">
      <c r="B43" s="26" t="s">
        <v>76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25">
        <v>0</v>
      </c>
      <c r="EJ43" s="25">
        <v>0</v>
      </c>
      <c r="EK43" s="25">
        <v>0</v>
      </c>
      <c r="EL43" s="25">
        <v>0</v>
      </c>
      <c r="EM43" s="25">
        <v>0</v>
      </c>
      <c r="EN43" s="25">
        <v>0</v>
      </c>
      <c r="EO43" s="25">
        <v>0</v>
      </c>
      <c r="EP43" s="25">
        <v>0</v>
      </c>
      <c r="EQ43" s="25">
        <v>0</v>
      </c>
      <c r="ER43" s="25">
        <v>0</v>
      </c>
      <c r="ES43" s="25">
        <v>0</v>
      </c>
      <c r="ET43" s="25">
        <v>0</v>
      </c>
      <c r="EU43" s="25">
        <v>0</v>
      </c>
      <c r="EV43" s="25">
        <v>0</v>
      </c>
      <c r="EW43" s="25">
        <v>0</v>
      </c>
      <c r="EX43" s="25">
        <v>0</v>
      </c>
      <c r="EY43" s="25">
        <v>0</v>
      </c>
      <c r="EZ43" s="25">
        <v>0</v>
      </c>
      <c r="FA43" s="25">
        <v>0</v>
      </c>
      <c r="FB43" s="25">
        <v>0</v>
      </c>
      <c r="FC43" s="25">
        <v>0</v>
      </c>
      <c r="FD43" s="25">
        <v>0</v>
      </c>
      <c r="FE43" s="25">
        <v>0</v>
      </c>
      <c r="FF43" s="25">
        <v>0</v>
      </c>
      <c r="FG43" s="25">
        <v>0</v>
      </c>
      <c r="FH43" s="25">
        <v>0</v>
      </c>
      <c r="FI43" s="25">
        <v>0</v>
      </c>
      <c r="FJ43" s="25">
        <v>0</v>
      </c>
      <c r="FK43" s="25">
        <v>0</v>
      </c>
      <c r="FL43" s="25">
        <v>0</v>
      </c>
      <c r="FM43" s="25">
        <v>0</v>
      </c>
      <c r="FN43" s="25">
        <v>0</v>
      </c>
      <c r="FO43" s="25">
        <v>0</v>
      </c>
      <c r="FP43" s="25">
        <v>0</v>
      </c>
      <c r="FQ43" s="25">
        <v>0</v>
      </c>
      <c r="FR43" s="25">
        <v>0</v>
      </c>
      <c r="FS43" s="25">
        <v>0</v>
      </c>
      <c r="FT43" s="25">
        <v>0</v>
      </c>
      <c r="FU43" s="25">
        <v>0</v>
      </c>
      <c r="FV43" s="25">
        <v>0</v>
      </c>
      <c r="FW43" s="25">
        <v>0</v>
      </c>
      <c r="FX43" s="25">
        <v>0</v>
      </c>
      <c r="FY43" s="25">
        <v>0</v>
      </c>
      <c r="FZ43" s="25">
        <v>0</v>
      </c>
      <c r="GA43" s="25">
        <v>0</v>
      </c>
      <c r="GB43" s="25">
        <v>0</v>
      </c>
      <c r="GC43" s="25">
        <v>0</v>
      </c>
      <c r="GD43" s="25">
        <v>0</v>
      </c>
      <c r="GE43" s="25">
        <v>0</v>
      </c>
      <c r="GF43" s="25">
        <v>0</v>
      </c>
      <c r="GG43" s="25">
        <v>0</v>
      </c>
    </row>
    <row r="44" spans="1:189" s="19" customFormat="1" ht="12.95" customHeight="1" x14ac:dyDescent="0.25">
      <c r="A44" s="3"/>
      <c r="B44" s="20" t="s">
        <v>79</v>
      </c>
      <c r="C44" s="21">
        <v>0</v>
      </c>
      <c r="D44" s="21">
        <v>0</v>
      </c>
      <c r="E44" s="21">
        <v>8.5168624299999998</v>
      </c>
      <c r="F44" s="21">
        <v>0.78956799</v>
      </c>
      <c r="G44" s="21">
        <v>0</v>
      </c>
      <c r="H44" s="21">
        <v>1.00869334</v>
      </c>
      <c r="I44" s="21">
        <v>0</v>
      </c>
      <c r="J44" s="21">
        <v>2.6811998099999999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0.10617825</v>
      </c>
      <c r="Y44" s="21">
        <v>8.4106841899999996</v>
      </c>
      <c r="Z44" s="21">
        <v>0</v>
      </c>
      <c r="AA44" s="21">
        <v>0</v>
      </c>
      <c r="AB44" s="21">
        <v>0</v>
      </c>
      <c r="AC44" s="21">
        <v>0.78956799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1.00869334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2.6811998099999999</v>
      </c>
      <c r="AT44" s="21">
        <v>0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0.10617825</v>
      </c>
      <c r="CL44" s="22">
        <v>0</v>
      </c>
      <c r="CM44" s="22">
        <v>0</v>
      </c>
      <c r="CN44" s="22">
        <v>8.4106841899999996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0.78956799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1.00869334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0</v>
      </c>
      <c r="EI44" s="22">
        <v>0</v>
      </c>
      <c r="EJ44" s="22">
        <v>0</v>
      </c>
      <c r="EK44" s="22">
        <v>0</v>
      </c>
      <c r="EL44" s="22">
        <v>0</v>
      </c>
      <c r="EM44" s="22">
        <v>0</v>
      </c>
      <c r="EN44" s="22">
        <v>0</v>
      </c>
      <c r="EO44" s="22">
        <v>0</v>
      </c>
      <c r="EP44" s="22">
        <v>0</v>
      </c>
      <c r="EQ44" s="22">
        <v>0</v>
      </c>
      <c r="ER44" s="22">
        <v>0</v>
      </c>
      <c r="ES44" s="22">
        <v>0</v>
      </c>
      <c r="ET44" s="22">
        <v>0</v>
      </c>
      <c r="EU44" s="22">
        <v>2.6811998099999999</v>
      </c>
      <c r="EV44" s="22">
        <v>0</v>
      </c>
      <c r="EW44" s="22">
        <v>0</v>
      </c>
      <c r="EX44" s="22">
        <v>0</v>
      </c>
      <c r="EY44" s="22">
        <v>0</v>
      </c>
      <c r="EZ44" s="22">
        <v>0</v>
      </c>
      <c r="FA44" s="22">
        <v>0</v>
      </c>
      <c r="FB44" s="22">
        <v>0</v>
      </c>
      <c r="FC44" s="22">
        <v>0</v>
      </c>
      <c r="FD44" s="22">
        <v>0</v>
      </c>
      <c r="FE44" s="22">
        <v>0</v>
      </c>
      <c r="FF44" s="22">
        <v>0</v>
      </c>
      <c r="FG44" s="22">
        <v>0</v>
      </c>
      <c r="FH44" s="22">
        <v>0</v>
      </c>
      <c r="FI44" s="22">
        <v>0</v>
      </c>
      <c r="FJ44" s="22">
        <v>0</v>
      </c>
      <c r="FK44" s="22">
        <v>0</v>
      </c>
      <c r="FL44" s="22">
        <v>0</v>
      </c>
      <c r="FM44" s="22">
        <v>0</v>
      </c>
      <c r="FN44" s="22">
        <v>0</v>
      </c>
      <c r="FO44" s="22">
        <v>0</v>
      </c>
      <c r="FP44" s="22">
        <v>0</v>
      </c>
      <c r="FQ44" s="22">
        <v>0</v>
      </c>
      <c r="FR44" s="22">
        <v>0</v>
      </c>
      <c r="FS44" s="22">
        <v>0</v>
      </c>
      <c r="FT44" s="22">
        <v>0</v>
      </c>
      <c r="FU44" s="22">
        <v>0</v>
      </c>
      <c r="FV44" s="22">
        <v>0</v>
      </c>
      <c r="FW44" s="22">
        <v>0</v>
      </c>
      <c r="FX44" s="22">
        <v>0</v>
      </c>
      <c r="FY44" s="22">
        <v>0</v>
      </c>
      <c r="FZ44" s="22">
        <v>0</v>
      </c>
      <c r="GA44" s="22">
        <v>0</v>
      </c>
      <c r="GB44" s="22">
        <v>0</v>
      </c>
      <c r="GC44" s="22">
        <v>0</v>
      </c>
      <c r="GD44" s="22">
        <v>0</v>
      </c>
      <c r="GE44" s="22">
        <v>0</v>
      </c>
      <c r="GF44" s="22">
        <v>0</v>
      </c>
      <c r="GG44" s="22">
        <v>0</v>
      </c>
    </row>
    <row r="45" spans="1:189" ht="12.95" customHeight="1" x14ac:dyDescent="0.2">
      <c r="B45" s="23" t="s">
        <v>75</v>
      </c>
      <c r="C45" s="24">
        <v>0</v>
      </c>
      <c r="D45" s="24">
        <v>0</v>
      </c>
      <c r="E45" s="24">
        <v>8.5168624299999998</v>
      </c>
      <c r="F45" s="24">
        <v>0.78956799</v>
      </c>
      <c r="G45" s="24">
        <v>0</v>
      </c>
      <c r="H45" s="24">
        <v>1.00869334</v>
      </c>
      <c r="I45" s="24">
        <v>0</v>
      </c>
      <c r="J45" s="24">
        <v>2.6811998099999999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0.10617825</v>
      </c>
      <c r="Y45" s="24">
        <v>8.4106841899999996</v>
      </c>
      <c r="Z45" s="24">
        <v>0</v>
      </c>
      <c r="AA45" s="24">
        <v>0</v>
      </c>
      <c r="AB45" s="24">
        <v>0</v>
      </c>
      <c r="AC45" s="24">
        <v>0.78956799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1.00869334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2.6811998099999999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0.10617825</v>
      </c>
      <c r="CL45" s="25">
        <v>0</v>
      </c>
      <c r="CM45" s="25">
        <v>0</v>
      </c>
      <c r="CN45" s="25">
        <v>8.4106841899999996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</v>
      </c>
      <c r="CX45" s="25">
        <v>0</v>
      </c>
      <c r="CY45" s="25">
        <v>0</v>
      </c>
      <c r="CZ45" s="25">
        <v>0</v>
      </c>
      <c r="DA45" s="25">
        <v>0.78956799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1.00869334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0</v>
      </c>
      <c r="EH45" s="25">
        <v>0</v>
      </c>
      <c r="EI45" s="25">
        <v>0</v>
      </c>
      <c r="EJ45" s="25">
        <v>0</v>
      </c>
      <c r="EK45" s="25">
        <v>0</v>
      </c>
      <c r="EL45" s="25">
        <v>0</v>
      </c>
      <c r="EM45" s="25">
        <v>0</v>
      </c>
      <c r="EN45" s="25">
        <v>0</v>
      </c>
      <c r="EO45" s="25">
        <v>0</v>
      </c>
      <c r="EP45" s="25">
        <v>0</v>
      </c>
      <c r="EQ45" s="25">
        <v>0</v>
      </c>
      <c r="ER45" s="25">
        <v>0</v>
      </c>
      <c r="ES45" s="25">
        <v>0</v>
      </c>
      <c r="ET45" s="25">
        <v>0</v>
      </c>
      <c r="EU45" s="25">
        <v>2.6811998099999999</v>
      </c>
      <c r="EV45" s="25">
        <v>0</v>
      </c>
      <c r="EW45" s="25">
        <v>0</v>
      </c>
      <c r="EX45" s="25">
        <v>0</v>
      </c>
      <c r="EY45" s="25">
        <v>0</v>
      </c>
      <c r="EZ45" s="25">
        <v>0</v>
      </c>
      <c r="FA45" s="25">
        <v>0</v>
      </c>
      <c r="FB45" s="25">
        <v>0</v>
      </c>
      <c r="FC45" s="25">
        <v>0</v>
      </c>
      <c r="FD45" s="25">
        <v>0</v>
      </c>
      <c r="FE45" s="25">
        <v>0</v>
      </c>
      <c r="FF45" s="25">
        <v>0</v>
      </c>
      <c r="FG45" s="25">
        <v>0</v>
      </c>
      <c r="FH45" s="25">
        <v>0</v>
      </c>
      <c r="FI45" s="25">
        <v>0</v>
      </c>
      <c r="FJ45" s="25">
        <v>0</v>
      </c>
      <c r="FK45" s="25">
        <v>0</v>
      </c>
      <c r="FL45" s="25">
        <v>0</v>
      </c>
      <c r="FM45" s="25">
        <v>0</v>
      </c>
      <c r="FN45" s="25">
        <v>0</v>
      </c>
      <c r="FO45" s="25">
        <v>0</v>
      </c>
      <c r="FP45" s="25">
        <v>0</v>
      </c>
      <c r="FQ45" s="25">
        <v>0</v>
      </c>
      <c r="FR45" s="25">
        <v>0</v>
      </c>
      <c r="FS45" s="25">
        <v>0</v>
      </c>
      <c r="FT45" s="25">
        <v>0</v>
      </c>
      <c r="FU45" s="25">
        <v>0</v>
      </c>
      <c r="FV45" s="25">
        <v>0</v>
      </c>
      <c r="FW45" s="25">
        <v>0</v>
      </c>
      <c r="FX45" s="25">
        <v>0</v>
      </c>
      <c r="FY45" s="25">
        <v>0</v>
      </c>
      <c r="FZ45" s="25">
        <v>0</v>
      </c>
      <c r="GA45" s="25">
        <v>0</v>
      </c>
      <c r="GB45" s="25">
        <v>0</v>
      </c>
      <c r="GC45" s="25">
        <v>0</v>
      </c>
      <c r="GD45" s="25">
        <v>0</v>
      </c>
      <c r="GE45" s="25">
        <v>0</v>
      </c>
      <c r="GF45" s="25">
        <v>0</v>
      </c>
      <c r="GG45" s="25">
        <v>0</v>
      </c>
    </row>
    <row r="46" spans="1:189" ht="12.95" customHeight="1" x14ac:dyDescent="0.2">
      <c r="B46" s="26" t="s">
        <v>76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25">
        <v>0</v>
      </c>
      <c r="EJ46" s="25">
        <v>0</v>
      </c>
      <c r="EK46" s="25">
        <v>0</v>
      </c>
      <c r="EL46" s="25">
        <v>0</v>
      </c>
      <c r="EM46" s="25">
        <v>0</v>
      </c>
      <c r="EN46" s="25">
        <v>0</v>
      </c>
      <c r="EO46" s="25">
        <v>0</v>
      </c>
      <c r="EP46" s="25">
        <v>0</v>
      </c>
      <c r="EQ46" s="25">
        <v>0</v>
      </c>
      <c r="ER46" s="25">
        <v>0</v>
      </c>
      <c r="ES46" s="25">
        <v>0</v>
      </c>
      <c r="ET46" s="25">
        <v>0</v>
      </c>
      <c r="EU46" s="25">
        <v>0</v>
      </c>
      <c r="EV46" s="25">
        <v>0</v>
      </c>
      <c r="EW46" s="25">
        <v>0</v>
      </c>
      <c r="EX46" s="25">
        <v>0</v>
      </c>
      <c r="EY46" s="25">
        <v>0</v>
      </c>
      <c r="EZ46" s="25">
        <v>0</v>
      </c>
      <c r="FA46" s="25">
        <v>0</v>
      </c>
      <c r="FB46" s="25">
        <v>0</v>
      </c>
      <c r="FC46" s="25">
        <v>0</v>
      </c>
      <c r="FD46" s="25">
        <v>0</v>
      </c>
      <c r="FE46" s="25">
        <v>0</v>
      </c>
      <c r="FF46" s="25">
        <v>0</v>
      </c>
      <c r="FG46" s="25">
        <v>0</v>
      </c>
      <c r="FH46" s="25">
        <v>0</v>
      </c>
      <c r="FI46" s="2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25">
        <v>0</v>
      </c>
      <c r="FP46" s="25">
        <v>0</v>
      </c>
      <c r="FQ46" s="25">
        <v>0</v>
      </c>
      <c r="FR46" s="25">
        <v>0</v>
      </c>
      <c r="FS46" s="25">
        <v>0</v>
      </c>
      <c r="FT46" s="25">
        <v>0</v>
      </c>
      <c r="FU46" s="25">
        <v>0</v>
      </c>
      <c r="FV46" s="25">
        <v>0</v>
      </c>
      <c r="FW46" s="25">
        <v>0</v>
      </c>
      <c r="FX46" s="25">
        <v>0</v>
      </c>
      <c r="FY46" s="25">
        <v>0</v>
      </c>
      <c r="FZ46" s="25">
        <v>0</v>
      </c>
      <c r="GA46" s="25">
        <v>0</v>
      </c>
      <c r="GB46" s="25">
        <v>0</v>
      </c>
      <c r="GC46" s="25">
        <v>0</v>
      </c>
      <c r="GD46" s="25">
        <v>0</v>
      </c>
      <c r="GE46" s="25">
        <v>0</v>
      </c>
      <c r="GF46" s="25">
        <v>0</v>
      </c>
      <c r="GG46" s="25">
        <v>0</v>
      </c>
    </row>
    <row r="47" spans="1:189" s="19" customFormat="1" ht="24" customHeight="1" x14ac:dyDescent="0.25">
      <c r="A47" s="3"/>
      <c r="B47" s="20" t="s">
        <v>80</v>
      </c>
      <c r="C47" s="21">
        <v>0.21235649000000001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1.02477935</v>
      </c>
      <c r="K47" s="21">
        <v>0</v>
      </c>
      <c r="L47" s="21">
        <v>-0.60319862000000002</v>
      </c>
      <c r="M47" s="21">
        <v>0</v>
      </c>
      <c r="N47" s="21">
        <v>0</v>
      </c>
      <c r="O47" s="21">
        <v>0</v>
      </c>
      <c r="P47" s="21">
        <v>0</v>
      </c>
      <c r="Q47" s="21">
        <v>0.21235649000000001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1.02477935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-0.60319862000000002</v>
      </c>
      <c r="BB47" s="21">
        <v>0</v>
      </c>
      <c r="BC47" s="21">
        <v>0</v>
      </c>
      <c r="BD47" s="21">
        <v>0</v>
      </c>
      <c r="BE47" s="21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0.21235649000000001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0</v>
      </c>
      <c r="EJ47" s="22">
        <v>0</v>
      </c>
      <c r="EK47" s="22">
        <v>0</v>
      </c>
      <c r="EL47" s="22">
        <v>0</v>
      </c>
      <c r="EM47" s="22">
        <v>0</v>
      </c>
      <c r="EN47" s="22">
        <v>1.02477935</v>
      </c>
      <c r="EO47" s="22">
        <v>0</v>
      </c>
      <c r="EP47" s="22">
        <v>0</v>
      </c>
      <c r="EQ47" s="22">
        <v>0</v>
      </c>
      <c r="ER47" s="22">
        <v>0</v>
      </c>
      <c r="ES47" s="22">
        <v>0</v>
      </c>
      <c r="ET47" s="22">
        <v>0</v>
      </c>
      <c r="EU47" s="22">
        <v>0</v>
      </c>
      <c r="EV47" s="22">
        <v>0</v>
      </c>
      <c r="EW47" s="22">
        <v>0</v>
      </c>
      <c r="EX47" s="22">
        <v>0</v>
      </c>
      <c r="EY47" s="22">
        <v>0</v>
      </c>
      <c r="EZ47" s="22">
        <v>0</v>
      </c>
      <c r="FA47" s="22">
        <v>0</v>
      </c>
      <c r="FB47" s="22">
        <v>0</v>
      </c>
      <c r="FC47" s="22">
        <v>0</v>
      </c>
      <c r="FD47" s="22">
        <v>0</v>
      </c>
      <c r="FE47" s="22">
        <v>0</v>
      </c>
      <c r="FF47" s="22">
        <v>0</v>
      </c>
      <c r="FG47" s="22">
        <v>0</v>
      </c>
      <c r="FH47" s="22">
        <v>0</v>
      </c>
      <c r="FI47" s="22">
        <v>0</v>
      </c>
      <c r="FJ47" s="22">
        <v>0</v>
      </c>
      <c r="FK47" s="22">
        <v>0</v>
      </c>
      <c r="FL47" s="22">
        <v>0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-0.60319862000000002</v>
      </c>
      <c r="FU47" s="22">
        <v>0</v>
      </c>
      <c r="FV47" s="22">
        <v>0</v>
      </c>
      <c r="FW47" s="22">
        <v>0</v>
      </c>
      <c r="FX47" s="22">
        <v>0</v>
      </c>
      <c r="FY47" s="22">
        <v>0</v>
      </c>
      <c r="FZ47" s="22">
        <v>0</v>
      </c>
      <c r="GA47" s="22">
        <v>0</v>
      </c>
      <c r="GB47" s="22">
        <v>0</v>
      </c>
      <c r="GC47" s="22">
        <v>0</v>
      </c>
      <c r="GD47" s="22">
        <v>0</v>
      </c>
      <c r="GE47" s="22">
        <v>0</v>
      </c>
      <c r="GF47" s="22">
        <v>0</v>
      </c>
      <c r="GG47" s="22">
        <v>0</v>
      </c>
    </row>
    <row r="48" spans="1:189" ht="12.95" customHeight="1" x14ac:dyDescent="0.2">
      <c r="B48" s="23" t="s">
        <v>75</v>
      </c>
      <c r="C48" s="24">
        <v>0.21235649000000001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-0.60319862000000002</v>
      </c>
      <c r="M48" s="24">
        <v>0</v>
      </c>
      <c r="N48" s="24">
        <v>0</v>
      </c>
      <c r="O48" s="24">
        <v>0</v>
      </c>
      <c r="P48" s="24">
        <v>0</v>
      </c>
      <c r="Q48" s="24">
        <v>0.21235649000000001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-0.60319862000000002</v>
      </c>
      <c r="BB48" s="24">
        <v>0</v>
      </c>
      <c r="BC48" s="24">
        <v>0</v>
      </c>
      <c r="BD48" s="24">
        <v>0</v>
      </c>
      <c r="BE48" s="24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0.21235649000000001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</v>
      </c>
      <c r="EO48" s="25">
        <v>0</v>
      </c>
      <c r="EP48" s="25">
        <v>0</v>
      </c>
      <c r="EQ48" s="25">
        <v>0</v>
      </c>
      <c r="ER48" s="25">
        <v>0</v>
      </c>
      <c r="ES48" s="25">
        <v>0</v>
      </c>
      <c r="ET48" s="25">
        <v>0</v>
      </c>
      <c r="EU48" s="25">
        <v>0</v>
      </c>
      <c r="EV48" s="25">
        <v>0</v>
      </c>
      <c r="EW48" s="25">
        <v>0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25">
        <v>0</v>
      </c>
      <c r="FP48" s="25">
        <v>0</v>
      </c>
      <c r="FQ48" s="25">
        <v>0</v>
      </c>
      <c r="FR48" s="25">
        <v>0</v>
      </c>
      <c r="FS48" s="25">
        <v>0</v>
      </c>
      <c r="FT48" s="25">
        <v>-0.60319862000000002</v>
      </c>
      <c r="FU48" s="25">
        <v>0</v>
      </c>
      <c r="FV48" s="25">
        <v>0</v>
      </c>
      <c r="FW48" s="25">
        <v>0</v>
      </c>
      <c r="FX48" s="25">
        <v>0</v>
      </c>
      <c r="FY48" s="25">
        <v>0</v>
      </c>
      <c r="FZ48" s="25">
        <v>0</v>
      </c>
      <c r="GA48" s="25">
        <v>0</v>
      </c>
      <c r="GB48" s="25">
        <v>0</v>
      </c>
      <c r="GC48" s="25">
        <v>0</v>
      </c>
      <c r="GD48" s="25">
        <v>0</v>
      </c>
      <c r="GE48" s="25">
        <v>0</v>
      </c>
      <c r="GF48" s="25">
        <v>0</v>
      </c>
      <c r="GG48" s="25">
        <v>0</v>
      </c>
    </row>
    <row r="49" spans="1:189" ht="12.95" customHeight="1" x14ac:dyDescent="0.2">
      <c r="B49" s="26" t="s">
        <v>76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1.02477935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1.02477935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25">
        <v>0</v>
      </c>
      <c r="EJ49" s="25">
        <v>0</v>
      </c>
      <c r="EK49" s="25">
        <v>0</v>
      </c>
      <c r="EL49" s="25">
        <v>0</v>
      </c>
      <c r="EM49" s="25">
        <v>0</v>
      </c>
      <c r="EN49" s="25">
        <v>1.02477935</v>
      </c>
      <c r="EO49" s="25">
        <v>0</v>
      </c>
      <c r="EP49" s="25">
        <v>0</v>
      </c>
      <c r="EQ49" s="25">
        <v>0</v>
      </c>
      <c r="ER49" s="25">
        <v>0</v>
      </c>
      <c r="ES49" s="25">
        <v>0</v>
      </c>
      <c r="ET49" s="25">
        <v>0</v>
      </c>
      <c r="EU49" s="25">
        <v>0</v>
      </c>
      <c r="EV49" s="25">
        <v>0</v>
      </c>
      <c r="EW49" s="25">
        <v>0</v>
      </c>
      <c r="EX49" s="25">
        <v>0</v>
      </c>
      <c r="EY49" s="25">
        <v>0</v>
      </c>
      <c r="EZ49" s="25">
        <v>0</v>
      </c>
      <c r="FA49" s="25">
        <v>0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25">
        <v>0</v>
      </c>
      <c r="FP49" s="25">
        <v>0</v>
      </c>
      <c r="FQ49" s="25">
        <v>0</v>
      </c>
      <c r="FR49" s="25">
        <v>0</v>
      </c>
      <c r="FS49" s="25">
        <v>0</v>
      </c>
      <c r="FT49" s="25">
        <v>0</v>
      </c>
      <c r="FU49" s="25">
        <v>0</v>
      </c>
      <c r="FV49" s="25">
        <v>0</v>
      </c>
      <c r="FW49" s="25">
        <v>0</v>
      </c>
      <c r="FX49" s="25">
        <v>0</v>
      </c>
      <c r="FY49" s="25">
        <v>0</v>
      </c>
      <c r="FZ49" s="25">
        <v>0</v>
      </c>
      <c r="GA49" s="25">
        <v>0</v>
      </c>
      <c r="GB49" s="25">
        <v>0</v>
      </c>
      <c r="GC49" s="25">
        <v>0</v>
      </c>
      <c r="GD49" s="25">
        <v>0</v>
      </c>
      <c r="GE49" s="25">
        <v>0</v>
      </c>
      <c r="GF49" s="25">
        <v>0</v>
      </c>
      <c r="GG49" s="25">
        <v>0</v>
      </c>
    </row>
    <row r="50" spans="1:189" s="19" customFormat="1" ht="12.95" customHeight="1" x14ac:dyDescent="0.25">
      <c r="A50" s="3"/>
      <c r="B50" s="20" t="s">
        <v>81</v>
      </c>
      <c r="C50" s="21">
        <v>17.806755590000002</v>
      </c>
      <c r="D50" s="21">
        <v>5.4088791599999997</v>
      </c>
      <c r="E50" s="21">
        <v>0.93769692999999998</v>
      </c>
      <c r="F50" s="21">
        <v>0.30334033999999999</v>
      </c>
      <c r="G50" s="21">
        <v>11.499064300000001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10.49333068</v>
      </c>
      <c r="O50" s="21">
        <v>0.99568650999999997</v>
      </c>
      <c r="P50" s="21">
        <v>2.2994226599999998</v>
      </c>
      <c r="Q50" s="21">
        <v>4.0183157500000002</v>
      </c>
      <c r="R50" s="21">
        <v>5.0102860199999997</v>
      </c>
      <c r="S50" s="21">
        <v>-1.9904174100000001</v>
      </c>
      <c r="T50" s="21">
        <v>2.3890105500000001</v>
      </c>
      <c r="U50" s="21">
        <v>0</v>
      </c>
      <c r="V50" s="21">
        <v>0</v>
      </c>
      <c r="W50" s="21">
        <v>0</v>
      </c>
      <c r="X50" s="21">
        <v>21.55334495</v>
      </c>
      <c r="Y50" s="21">
        <v>-20.615648019999998</v>
      </c>
      <c r="Z50" s="21">
        <v>0</v>
      </c>
      <c r="AA50" s="21">
        <v>0</v>
      </c>
      <c r="AB50" s="21">
        <v>0.30334033999999999</v>
      </c>
      <c r="AC50" s="21">
        <v>0</v>
      </c>
      <c r="AD50" s="21">
        <v>11.499064300000001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2.65445617</v>
      </c>
      <c r="BF50" s="22">
        <v>10.49333068</v>
      </c>
      <c r="BG50" s="22">
        <v>0</v>
      </c>
      <c r="BH50" s="22">
        <v>0</v>
      </c>
      <c r="BI50" s="22">
        <v>0</v>
      </c>
      <c r="BJ50" s="22">
        <v>0.99568650999999997</v>
      </c>
      <c r="BK50" s="22">
        <v>0</v>
      </c>
      <c r="BL50" s="22">
        <v>2.2994226599999998</v>
      </c>
      <c r="BM50" s="22">
        <v>0</v>
      </c>
      <c r="BN50" s="22">
        <v>0</v>
      </c>
      <c r="BO50" s="22">
        <v>4.0183157500000002</v>
      </c>
      <c r="BP50" s="22">
        <v>0</v>
      </c>
      <c r="BQ50" s="22">
        <v>0</v>
      </c>
      <c r="BR50" s="22">
        <v>0</v>
      </c>
      <c r="BS50" s="22">
        <v>0</v>
      </c>
      <c r="BT50" s="22">
        <v>5.0102860199999997</v>
      </c>
      <c r="BU50" s="22">
        <v>-3.118986</v>
      </c>
      <c r="BV50" s="22">
        <v>0</v>
      </c>
      <c r="BW50" s="22">
        <v>1.12856858</v>
      </c>
      <c r="BX50" s="22">
        <v>2.3890105500000001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2">
        <v>0</v>
      </c>
      <c r="CJ50" s="22">
        <v>0.49174828999999998</v>
      </c>
      <c r="CK50" s="22">
        <v>0</v>
      </c>
      <c r="CL50" s="22">
        <v>21.061596659999999</v>
      </c>
      <c r="CM50" s="22">
        <v>0</v>
      </c>
      <c r="CN50" s="22">
        <v>-20.762970339999999</v>
      </c>
      <c r="CO50" s="22">
        <v>0.14732232000000001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0</v>
      </c>
      <c r="CW50" s="22">
        <v>0.30334033999999999</v>
      </c>
      <c r="CX50" s="22">
        <v>0</v>
      </c>
      <c r="CY50" s="22">
        <v>0</v>
      </c>
      <c r="CZ50" s="22">
        <v>0</v>
      </c>
      <c r="DA50" s="22">
        <v>0</v>
      </c>
      <c r="DB50" s="22">
        <v>11.499064300000001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0</v>
      </c>
      <c r="DI50" s="22">
        <v>0</v>
      </c>
      <c r="DJ50" s="22">
        <v>0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22">
        <v>0</v>
      </c>
      <c r="EJ50" s="22">
        <v>0</v>
      </c>
      <c r="EK50" s="22">
        <v>0</v>
      </c>
      <c r="EL50" s="22">
        <v>0</v>
      </c>
      <c r="EM50" s="22">
        <v>0</v>
      </c>
      <c r="EN50" s="22">
        <v>0</v>
      </c>
      <c r="EO50" s="22">
        <v>0</v>
      </c>
      <c r="EP50" s="22">
        <v>0</v>
      </c>
      <c r="EQ50" s="22">
        <v>0</v>
      </c>
      <c r="ER50" s="22">
        <v>0</v>
      </c>
      <c r="ES50" s="22">
        <v>0</v>
      </c>
      <c r="ET50" s="22">
        <v>0</v>
      </c>
      <c r="EU50" s="22">
        <v>0</v>
      </c>
      <c r="EV50" s="22">
        <v>0</v>
      </c>
      <c r="EW50" s="22">
        <v>0</v>
      </c>
      <c r="EX50" s="22">
        <v>0</v>
      </c>
      <c r="EY50" s="22">
        <v>0</v>
      </c>
      <c r="EZ50" s="22">
        <v>0</v>
      </c>
      <c r="FA50" s="22">
        <v>0</v>
      </c>
      <c r="FB50" s="22">
        <v>0</v>
      </c>
      <c r="FC50" s="22">
        <v>0</v>
      </c>
      <c r="FD50" s="22">
        <v>0</v>
      </c>
      <c r="FE50" s="22">
        <v>0</v>
      </c>
      <c r="FF50" s="22">
        <v>0</v>
      </c>
      <c r="FG50" s="22">
        <v>0</v>
      </c>
      <c r="FH50" s="22">
        <v>0</v>
      </c>
      <c r="FI50" s="22">
        <v>0</v>
      </c>
      <c r="FJ50" s="22">
        <v>0</v>
      </c>
      <c r="FK50" s="22">
        <v>0</v>
      </c>
      <c r="FL50" s="22">
        <v>0</v>
      </c>
      <c r="FM50" s="22">
        <v>0</v>
      </c>
      <c r="FN50" s="22">
        <v>0</v>
      </c>
      <c r="FO50" s="22">
        <v>0</v>
      </c>
      <c r="FP50" s="22">
        <v>0</v>
      </c>
      <c r="FQ50" s="22">
        <v>0</v>
      </c>
      <c r="FR50" s="22">
        <v>0</v>
      </c>
      <c r="FS50" s="22">
        <v>0</v>
      </c>
      <c r="FT50" s="22">
        <v>0</v>
      </c>
      <c r="FU50" s="22">
        <v>0</v>
      </c>
      <c r="FV50" s="22">
        <v>0</v>
      </c>
      <c r="FW50" s="22">
        <v>0</v>
      </c>
      <c r="FX50" s="22">
        <v>0</v>
      </c>
      <c r="FY50" s="22">
        <v>0</v>
      </c>
      <c r="FZ50" s="22">
        <v>0</v>
      </c>
      <c r="GA50" s="22">
        <v>0</v>
      </c>
      <c r="GB50" s="22">
        <v>0</v>
      </c>
      <c r="GC50" s="22">
        <v>0</v>
      </c>
      <c r="GD50" s="22">
        <v>0</v>
      </c>
      <c r="GE50" s="22">
        <v>2.65445617</v>
      </c>
      <c r="GF50" s="22">
        <v>0</v>
      </c>
      <c r="GG50" s="22">
        <v>0</v>
      </c>
    </row>
    <row r="51" spans="1:189" ht="12.95" customHeight="1" x14ac:dyDescent="0.2">
      <c r="B51" s="23" t="s">
        <v>75</v>
      </c>
      <c r="C51" s="24">
        <v>17.806755590000002</v>
      </c>
      <c r="D51" s="24">
        <v>5.4088791599999997</v>
      </c>
      <c r="E51" s="24">
        <v>0.93769692999999998</v>
      </c>
      <c r="F51" s="24">
        <v>0.30334033999999999</v>
      </c>
      <c r="G51" s="24">
        <v>11.499064300000001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10.49333068</v>
      </c>
      <c r="O51" s="24">
        <v>0.99568650999999997</v>
      </c>
      <c r="P51" s="24">
        <v>2.2994226599999998</v>
      </c>
      <c r="Q51" s="24">
        <v>4.0183157500000002</v>
      </c>
      <c r="R51" s="24">
        <v>5.0102860199999997</v>
      </c>
      <c r="S51" s="24">
        <v>-1.9904174100000001</v>
      </c>
      <c r="T51" s="24">
        <v>2.3890105500000001</v>
      </c>
      <c r="U51" s="24">
        <v>0</v>
      </c>
      <c r="V51" s="24">
        <v>0</v>
      </c>
      <c r="W51" s="24">
        <v>0</v>
      </c>
      <c r="X51" s="24">
        <v>21.55334495</v>
      </c>
      <c r="Y51" s="24">
        <v>-20.615648019999998</v>
      </c>
      <c r="Z51" s="24">
        <v>0</v>
      </c>
      <c r="AA51" s="24">
        <v>0</v>
      </c>
      <c r="AB51" s="24">
        <v>0.30334033999999999</v>
      </c>
      <c r="AC51" s="24">
        <v>0</v>
      </c>
      <c r="AD51" s="24">
        <v>11.499064300000001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2.65445617</v>
      </c>
      <c r="BF51" s="25">
        <v>10.49333068</v>
      </c>
      <c r="BG51" s="25">
        <v>0</v>
      </c>
      <c r="BH51" s="25">
        <v>0</v>
      </c>
      <c r="BI51" s="25">
        <v>0</v>
      </c>
      <c r="BJ51" s="25">
        <v>0.99568650999999997</v>
      </c>
      <c r="BK51" s="25">
        <v>0</v>
      </c>
      <c r="BL51" s="25">
        <v>2.2994226599999998</v>
      </c>
      <c r="BM51" s="25">
        <v>0</v>
      </c>
      <c r="BN51" s="25">
        <v>0</v>
      </c>
      <c r="BO51" s="25">
        <v>4.0183157500000002</v>
      </c>
      <c r="BP51" s="25">
        <v>0</v>
      </c>
      <c r="BQ51" s="25">
        <v>0</v>
      </c>
      <c r="BR51" s="25">
        <v>0</v>
      </c>
      <c r="BS51" s="25">
        <v>0</v>
      </c>
      <c r="BT51" s="25">
        <v>5.0102860199999997</v>
      </c>
      <c r="BU51" s="25">
        <v>-3.118986</v>
      </c>
      <c r="BV51" s="25">
        <v>0</v>
      </c>
      <c r="BW51" s="25">
        <v>1.12856858</v>
      </c>
      <c r="BX51" s="25">
        <v>2.3890105500000001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0.49174828999999998</v>
      </c>
      <c r="CK51" s="25">
        <v>0</v>
      </c>
      <c r="CL51" s="25">
        <v>21.061596659999999</v>
      </c>
      <c r="CM51" s="25">
        <v>0</v>
      </c>
      <c r="CN51" s="25">
        <v>-20.762970339999999</v>
      </c>
      <c r="CO51" s="25">
        <v>0.14732232000000001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0.30334033999999999</v>
      </c>
      <c r="CX51" s="25">
        <v>0</v>
      </c>
      <c r="CY51" s="25">
        <v>0</v>
      </c>
      <c r="CZ51" s="25">
        <v>0</v>
      </c>
      <c r="DA51" s="25">
        <v>0</v>
      </c>
      <c r="DB51" s="25">
        <v>11.499064300000001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25">
        <v>0</v>
      </c>
      <c r="EJ51" s="25">
        <v>0</v>
      </c>
      <c r="EK51" s="25">
        <v>0</v>
      </c>
      <c r="EL51" s="25">
        <v>0</v>
      </c>
      <c r="EM51" s="25">
        <v>0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0</v>
      </c>
      <c r="EW51" s="25">
        <v>0</v>
      </c>
      <c r="EX51" s="25">
        <v>0</v>
      </c>
      <c r="EY51" s="25">
        <v>0</v>
      </c>
      <c r="EZ51" s="25">
        <v>0</v>
      </c>
      <c r="FA51" s="25">
        <v>0</v>
      </c>
      <c r="FB51" s="25">
        <v>0</v>
      </c>
      <c r="FC51" s="25">
        <v>0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25">
        <v>0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0</v>
      </c>
      <c r="FY51" s="25">
        <v>0</v>
      </c>
      <c r="FZ51" s="25">
        <v>0</v>
      </c>
      <c r="GA51" s="25">
        <v>0</v>
      </c>
      <c r="GB51" s="25">
        <v>0</v>
      </c>
      <c r="GC51" s="25">
        <v>0</v>
      </c>
      <c r="GD51" s="25">
        <v>0</v>
      </c>
      <c r="GE51" s="25">
        <v>2.65445617</v>
      </c>
      <c r="GF51" s="25">
        <v>0</v>
      </c>
      <c r="GG51" s="25">
        <v>0</v>
      </c>
    </row>
    <row r="52" spans="1:189" ht="12.95" customHeight="1" x14ac:dyDescent="0.2">
      <c r="B52" s="26" t="s">
        <v>76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25">
        <v>0</v>
      </c>
      <c r="EJ52" s="25">
        <v>0</v>
      </c>
      <c r="EK52" s="25">
        <v>0</v>
      </c>
      <c r="EL52" s="25">
        <v>0</v>
      </c>
      <c r="EM52" s="25">
        <v>0</v>
      </c>
      <c r="EN52" s="25">
        <v>0</v>
      </c>
      <c r="EO52" s="25">
        <v>0</v>
      </c>
      <c r="EP52" s="25">
        <v>0</v>
      </c>
      <c r="EQ52" s="25">
        <v>0</v>
      </c>
      <c r="ER52" s="25">
        <v>0</v>
      </c>
      <c r="ES52" s="25">
        <v>0</v>
      </c>
      <c r="ET52" s="25">
        <v>0</v>
      </c>
      <c r="EU52" s="25">
        <v>0</v>
      </c>
      <c r="EV52" s="25">
        <v>0</v>
      </c>
      <c r="EW52" s="25">
        <v>0</v>
      </c>
      <c r="EX52" s="25">
        <v>0</v>
      </c>
      <c r="EY52" s="25">
        <v>0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</v>
      </c>
      <c r="FK52" s="25">
        <v>0</v>
      </c>
      <c r="FL52" s="25">
        <v>0</v>
      </c>
      <c r="FM52" s="25">
        <v>0</v>
      </c>
      <c r="FN52" s="25">
        <v>0</v>
      </c>
      <c r="FO52" s="25">
        <v>0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0</v>
      </c>
      <c r="FY52" s="25">
        <v>0</v>
      </c>
      <c r="FZ52" s="25">
        <v>0</v>
      </c>
      <c r="GA52" s="25">
        <v>0</v>
      </c>
      <c r="GB52" s="25">
        <v>0</v>
      </c>
      <c r="GC52" s="25">
        <v>0</v>
      </c>
      <c r="GD52" s="25">
        <v>0</v>
      </c>
      <c r="GE52" s="25">
        <v>0</v>
      </c>
      <c r="GF52" s="25">
        <v>0</v>
      </c>
      <c r="GG52" s="25">
        <v>0</v>
      </c>
    </row>
    <row r="53" spans="1:189" s="19" customFormat="1" ht="12.95" customHeight="1" x14ac:dyDescent="0.25">
      <c r="A53" s="3"/>
      <c r="B53" s="20" t="s">
        <v>86</v>
      </c>
      <c r="C53" s="21">
        <v>0</v>
      </c>
      <c r="D53" s="21">
        <v>0</v>
      </c>
      <c r="E53" s="21">
        <v>3.06589687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1.91120844</v>
      </c>
      <c r="Y53" s="21">
        <v>1.15468843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1.7253965099999999</v>
      </c>
      <c r="BD53" s="21">
        <v>3.4507930199999999</v>
      </c>
      <c r="BE53" s="21">
        <v>4.7780211000000001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1.91120844</v>
      </c>
      <c r="CL53" s="22">
        <v>0</v>
      </c>
      <c r="CM53" s="22">
        <v>1.15468843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22">
        <v>0</v>
      </c>
      <c r="EJ53" s="22">
        <v>0</v>
      </c>
      <c r="EK53" s="22">
        <v>0</v>
      </c>
      <c r="EL53" s="22">
        <v>0</v>
      </c>
      <c r="EM53" s="22">
        <v>0</v>
      </c>
      <c r="EN53" s="22">
        <v>0</v>
      </c>
      <c r="EO53" s="22">
        <v>0</v>
      </c>
      <c r="EP53" s="22">
        <v>0</v>
      </c>
      <c r="EQ53" s="22">
        <v>0</v>
      </c>
      <c r="ER53" s="22">
        <v>0</v>
      </c>
      <c r="ES53" s="22">
        <v>0</v>
      </c>
      <c r="ET53" s="22">
        <v>0</v>
      </c>
      <c r="EU53" s="22">
        <v>0</v>
      </c>
      <c r="EV53" s="22">
        <v>0</v>
      </c>
      <c r="EW53" s="22">
        <v>0</v>
      </c>
      <c r="EX53" s="22">
        <v>0</v>
      </c>
      <c r="EY53" s="22">
        <v>0</v>
      </c>
      <c r="EZ53" s="22">
        <v>0</v>
      </c>
      <c r="FA53" s="22">
        <v>0</v>
      </c>
      <c r="FB53" s="22">
        <v>0</v>
      </c>
      <c r="FC53" s="22">
        <v>0</v>
      </c>
      <c r="FD53" s="22">
        <v>0</v>
      </c>
      <c r="FE53" s="22">
        <v>0</v>
      </c>
      <c r="FF53" s="22">
        <v>0</v>
      </c>
      <c r="FG53" s="22">
        <v>0</v>
      </c>
      <c r="FH53" s="22">
        <v>0</v>
      </c>
      <c r="FI53" s="22">
        <v>0</v>
      </c>
      <c r="FJ53" s="22">
        <v>0</v>
      </c>
      <c r="FK53" s="22">
        <v>0</v>
      </c>
      <c r="FL53" s="22">
        <v>0</v>
      </c>
      <c r="FM53" s="22">
        <v>0</v>
      </c>
      <c r="FN53" s="22">
        <v>0</v>
      </c>
      <c r="FO53" s="22">
        <v>0</v>
      </c>
      <c r="FP53" s="22">
        <v>0</v>
      </c>
      <c r="FQ53" s="22">
        <v>0</v>
      </c>
      <c r="FR53" s="22">
        <v>0</v>
      </c>
      <c r="FS53" s="22">
        <v>0</v>
      </c>
      <c r="FT53" s="22">
        <v>0</v>
      </c>
      <c r="FU53" s="22">
        <v>0</v>
      </c>
      <c r="FV53" s="22">
        <v>0</v>
      </c>
      <c r="FW53" s="22">
        <v>0</v>
      </c>
      <c r="FX53" s="22">
        <v>0</v>
      </c>
      <c r="FY53" s="22">
        <v>1.7253965099999999</v>
      </c>
      <c r="FZ53" s="22">
        <v>0</v>
      </c>
      <c r="GA53" s="22">
        <v>0</v>
      </c>
      <c r="GB53" s="22">
        <v>3.4507930199999999</v>
      </c>
      <c r="GC53" s="22">
        <v>0</v>
      </c>
      <c r="GD53" s="22">
        <v>0</v>
      </c>
      <c r="GE53" s="22">
        <v>0</v>
      </c>
      <c r="GF53" s="22">
        <v>4.7780211000000001</v>
      </c>
      <c r="GG53" s="22">
        <v>0</v>
      </c>
    </row>
    <row r="54" spans="1:189" ht="12.95" customHeight="1" x14ac:dyDescent="0.2">
      <c r="B54" s="23" t="s">
        <v>75</v>
      </c>
      <c r="C54" s="24">
        <v>0</v>
      </c>
      <c r="D54" s="24">
        <v>0</v>
      </c>
      <c r="E54" s="24">
        <v>3.06589687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1.91120844</v>
      </c>
      <c r="Y54" s="24">
        <v>1.15468843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1.7253965099999999</v>
      </c>
      <c r="BD54" s="24">
        <v>3.4507930199999999</v>
      </c>
      <c r="BE54" s="24">
        <v>4.7780211000000001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1.91120844</v>
      </c>
      <c r="CL54" s="25">
        <v>0</v>
      </c>
      <c r="CM54" s="25">
        <v>1.15468843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25">
        <v>0</v>
      </c>
      <c r="EK54" s="25">
        <v>0</v>
      </c>
      <c r="EL54" s="25">
        <v>0</v>
      </c>
      <c r="EM54" s="25">
        <v>0</v>
      </c>
      <c r="EN54" s="25">
        <v>0</v>
      </c>
      <c r="EO54" s="25">
        <v>0</v>
      </c>
      <c r="EP54" s="25">
        <v>0</v>
      </c>
      <c r="EQ54" s="25">
        <v>0</v>
      </c>
      <c r="ER54" s="25">
        <v>0</v>
      </c>
      <c r="ES54" s="25">
        <v>0</v>
      </c>
      <c r="ET54" s="25">
        <v>0</v>
      </c>
      <c r="EU54" s="25">
        <v>0</v>
      </c>
      <c r="EV54" s="25">
        <v>0</v>
      </c>
      <c r="EW54" s="25">
        <v>0</v>
      </c>
      <c r="EX54" s="25">
        <v>0</v>
      </c>
      <c r="EY54" s="25">
        <v>0</v>
      </c>
      <c r="EZ54" s="25">
        <v>0</v>
      </c>
      <c r="FA54" s="25">
        <v>0</v>
      </c>
      <c r="FB54" s="25">
        <v>0</v>
      </c>
      <c r="FC54" s="25">
        <v>0</v>
      </c>
      <c r="FD54" s="25">
        <v>0</v>
      </c>
      <c r="FE54" s="25">
        <v>0</v>
      </c>
      <c r="FF54" s="25">
        <v>0</v>
      </c>
      <c r="FG54" s="25">
        <v>0</v>
      </c>
      <c r="FH54" s="25">
        <v>0</v>
      </c>
      <c r="FI54" s="25">
        <v>0</v>
      </c>
      <c r="FJ54" s="25">
        <v>0</v>
      </c>
      <c r="FK54" s="25">
        <v>0</v>
      </c>
      <c r="FL54" s="25">
        <v>0</v>
      </c>
      <c r="FM54" s="25">
        <v>0</v>
      </c>
      <c r="FN54" s="25">
        <v>0</v>
      </c>
      <c r="FO54" s="25">
        <v>0</v>
      </c>
      <c r="FP54" s="25">
        <v>0</v>
      </c>
      <c r="FQ54" s="25">
        <v>0</v>
      </c>
      <c r="FR54" s="25">
        <v>0</v>
      </c>
      <c r="FS54" s="25">
        <v>0</v>
      </c>
      <c r="FT54" s="25">
        <v>0</v>
      </c>
      <c r="FU54" s="25">
        <v>0</v>
      </c>
      <c r="FV54" s="25">
        <v>0</v>
      </c>
      <c r="FW54" s="25">
        <v>0</v>
      </c>
      <c r="FX54" s="25">
        <v>0</v>
      </c>
      <c r="FY54" s="25">
        <v>1.7253965099999999</v>
      </c>
      <c r="FZ54" s="25">
        <v>0</v>
      </c>
      <c r="GA54" s="25">
        <v>0</v>
      </c>
      <c r="GB54" s="25">
        <v>3.4507930199999999</v>
      </c>
      <c r="GC54" s="25">
        <v>0</v>
      </c>
      <c r="GD54" s="25">
        <v>0</v>
      </c>
      <c r="GE54" s="25">
        <v>0</v>
      </c>
      <c r="GF54" s="25">
        <v>4.7780211000000001</v>
      </c>
      <c r="GG54" s="25">
        <v>0</v>
      </c>
    </row>
    <row r="55" spans="1:189" ht="12.95" customHeight="1" x14ac:dyDescent="0.2">
      <c r="B55" s="26" t="s">
        <v>76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25">
        <v>0</v>
      </c>
      <c r="EJ55" s="25">
        <v>0</v>
      </c>
      <c r="EK55" s="25">
        <v>0</v>
      </c>
      <c r="EL55" s="25">
        <v>0</v>
      </c>
      <c r="EM55" s="25">
        <v>0</v>
      </c>
      <c r="EN55" s="25">
        <v>0</v>
      </c>
      <c r="EO55" s="25">
        <v>0</v>
      </c>
      <c r="EP55" s="25">
        <v>0</v>
      </c>
      <c r="EQ55" s="25">
        <v>0</v>
      </c>
      <c r="ER55" s="25">
        <v>0</v>
      </c>
      <c r="ES55" s="25">
        <v>0</v>
      </c>
      <c r="ET55" s="25">
        <v>0</v>
      </c>
      <c r="EU55" s="25">
        <v>0</v>
      </c>
      <c r="EV55" s="25">
        <v>0</v>
      </c>
      <c r="EW55" s="25">
        <v>0</v>
      </c>
      <c r="EX55" s="25">
        <v>0</v>
      </c>
      <c r="EY55" s="25">
        <v>0</v>
      </c>
      <c r="EZ55" s="25">
        <v>0</v>
      </c>
      <c r="FA55" s="25">
        <v>0</v>
      </c>
      <c r="FB55" s="25">
        <v>0</v>
      </c>
      <c r="FC55" s="25">
        <v>0</v>
      </c>
      <c r="FD55" s="25">
        <v>0</v>
      </c>
      <c r="FE55" s="25">
        <v>0</v>
      </c>
      <c r="FF55" s="25">
        <v>0</v>
      </c>
      <c r="FG55" s="25">
        <v>0</v>
      </c>
      <c r="FH55" s="25">
        <v>0</v>
      </c>
      <c r="FI55" s="25">
        <v>0</v>
      </c>
      <c r="FJ55" s="25">
        <v>0</v>
      </c>
      <c r="FK55" s="25">
        <v>0</v>
      </c>
      <c r="FL55" s="25">
        <v>0</v>
      </c>
      <c r="FM55" s="25">
        <v>0</v>
      </c>
      <c r="FN55" s="25">
        <v>0</v>
      </c>
      <c r="FO55" s="25">
        <v>0</v>
      </c>
      <c r="FP55" s="25">
        <v>0</v>
      </c>
      <c r="FQ55" s="25">
        <v>0</v>
      </c>
      <c r="FR55" s="25">
        <v>0</v>
      </c>
      <c r="FS55" s="25">
        <v>0</v>
      </c>
      <c r="FT55" s="25">
        <v>0</v>
      </c>
      <c r="FU55" s="25">
        <v>0</v>
      </c>
      <c r="FV55" s="25">
        <v>0</v>
      </c>
      <c r="FW55" s="25">
        <v>0</v>
      </c>
      <c r="FX55" s="25">
        <v>0</v>
      </c>
      <c r="FY55" s="25">
        <v>0</v>
      </c>
      <c r="FZ55" s="25">
        <v>0</v>
      </c>
      <c r="GA55" s="25">
        <v>0</v>
      </c>
      <c r="GB55" s="25">
        <v>0</v>
      </c>
      <c r="GC55" s="25">
        <v>0</v>
      </c>
      <c r="GD55" s="25">
        <v>0</v>
      </c>
      <c r="GE55" s="25">
        <v>0</v>
      </c>
      <c r="GF55" s="25">
        <v>0</v>
      </c>
      <c r="GG55" s="25">
        <v>0</v>
      </c>
    </row>
    <row r="56" spans="1:189" s="19" customFormat="1" ht="12.95" customHeight="1" x14ac:dyDescent="0.25">
      <c r="A56" s="3"/>
      <c r="B56" s="20" t="s">
        <v>82</v>
      </c>
      <c r="C56" s="21">
        <v>39.846718430000003</v>
      </c>
      <c r="D56" s="21">
        <v>45.672161389999999</v>
      </c>
      <c r="E56" s="21">
        <v>47.4602681</v>
      </c>
      <c r="F56" s="21">
        <v>45.188024419999998</v>
      </c>
      <c r="G56" s="21">
        <v>13.397106640000001</v>
      </c>
      <c r="H56" s="21">
        <v>13.65738934</v>
      </c>
      <c r="I56" s="21">
        <v>93.553567580000006</v>
      </c>
      <c r="J56" s="21">
        <v>-57.219557989999998</v>
      </c>
      <c r="K56" s="21">
        <v>17.765890240000001</v>
      </c>
      <c r="L56" s="21">
        <v>46.851151369999997</v>
      </c>
      <c r="M56" s="21">
        <v>659.47379388000002</v>
      </c>
      <c r="N56" s="21">
        <v>29.21839538</v>
      </c>
      <c r="O56" s="21">
        <v>10.54124361</v>
      </c>
      <c r="P56" s="21">
        <v>8.7079429999999999E-2</v>
      </c>
      <c r="Q56" s="21">
        <v>0</v>
      </c>
      <c r="R56" s="21">
        <v>115.85068683999999</v>
      </c>
      <c r="S56" s="21">
        <v>-94.895799319999995</v>
      </c>
      <c r="T56" s="21">
        <v>5.1272811699999998</v>
      </c>
      <c r="U56" s="21">
        <v>19.5899927</v>
      </c>
      <c r="V56" s="21">
        <v>12.646376</v>
      </c>
      <c r="W56" s="21">
        <v>10.315065369999999</v>
      </c>
      <c r="X56" s="21">
        <v>10.82646626</v>
      </c>
      <c r="Y56" s="21">
        <v>13.67236048</v>
      </c>
      <c r="Z56" s="21">
        <v>19.427575820000001</v>
      </c>
      <c r="AA56" s="21">
        <v>10.74949101</v>
      </c>
      <c r="AB56" s="21">
        <v>11.0265658</v>
      </c>
      <c r="AC56" s="21">
        <v>3.9843918</v>
      </c>
      <c r="AD56" s="21">
        <v>-1.1281438699999999</v>
      </c>
      <c r="AE56" s="21">
        <v>0</v>
      </c>
      <c r="AF56" s="21">
        <v>18.299960179999999</v>
      </c>
      <c r="AG56" s="21">
        <v>-3.77470967</v>
      </c>
      <c r="AH56" s="21">
        <v>2.4553719599999999</v>
      </c>
      <c r="AI56" s="21">
        <v>0</v>
      </c>
      <c r="AJ56" s="21">
        <v>16.992848899999998</v>
      </c>
      <c r="AK56" s="21">
        <v>-5.7908315100000003</v>
      </c>
      <c r="AL56" s="21">
        <v>-3.4327354300000001</v>
      </c>
      <c r="AM56" s="21">
        <v>1.32722808</v>
      </c>
      <c r="AN56" s="21">
        <v>22.828309780000001</v>
      </c>
      <c r="AO56" s="21">
        <v>72.830765150000005</v>
      </c>
      <c r="AP56" s="21">
        <v>0.99540779000000001</v>
      </c>
      <c r="AQ56" s="21">
        <v>-71.877060189999995</v>
      </c>
      <c r="AR56" s="21">
        <v>1.2696330600000001</v>
      </c>
      <c r="AS56" s="21">
        <v>12.392461340000001</v>
      </c>
      <c r="AT56" s="21">
        <v>0.49498971000000003</v>
      </c>
      <c r="AU56" s="21">
        <v>16.27549273</v>
      </c>
      <c r="AV56" s="21">
        <v>0</v>
      </c>
      <c r="AW56" s="21">
        <v>0.99540779000000001</v>
      </c>
      <c r="AX56" s="21">
        <v>46.851151369999997</v>
      </c>
      <c r="AY56" s="21">
        <v>0</v>
      </c>
      <c r="AZ56" s="21">
        <v>0</v>
      </c>
      <c r="BA56" s="21">
        <v>0</v>
      </c>
      <c r="BB56" s="21">
        <v>0</v>
      </c>
      <c r="BC56" s="21">
        <v>658.89459154999997</v>
      </c>
      <c r="BD56" s="21">
        <v>0.57920234000000004</v>
      </c>
      <c r="BE56" s="21">
        <v>0</v>
      </c>
      <c r="BF56" s="22">
        <v>19.422045260000001</v>
      </c>
      <c r="BG56" s="22">
        <v>9.7963501199999996</v>
      </c>
      <c r="BH56" s="22">
        <v>0</v>
      </c>
      <c r="BI56" s="22">
        <v>0.62326630999999999</v>
      </c>
      <c r="BJ56" s="22">
        <v>9.9179773000000004</v>
      </c>
      <c r="BK56" s="22">
        <v>0</v>
      </c>
      <c r="BL56" s="22">
        <v>0</v>
      </c>
      <c r="BM56" s="22">
        <v>8.7079429999999999E-2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115.05434999000001</v>
      </c>
      <c r="BT56" s="22">
        <v>0.79633684999999998</v>
      </c>
      <c r="BU56" s="22">
        <v>0</v>
      </c>
      <c r="BV56" s="22">
        <v>0</v>
      </c>
      <c r="BW56" s="22">
        <v>-94.895799319999995</v>
      </c>
      <c r="BX56" s="22">
        <v>5.1272811699999998</v>
      </c>
      <c r="BY56" s="22">
        <v>0</v>
      </c>
      <c r="BZ56" s="22">
        <v>0</v>
      </c>
      <c r="CA56" s="22">
        <v>41.231680930000003</v>
      </c>
      <c r="CB56" s="22">
        <v>-22.177384029999999</v>
      </c>
      <c r="CC56" s="22">
        <v>0.53569580000000006</v>
      </c>
      <c r="CD56" s="22">
        <v>10.80733161</v>
      </c>
      <c r="CE56" s="22">
        <v>0.72695997999999995</v>
      </c>
      <c r="CF56" s="22">
        <v>1.11208441</v>
      </c>
      <c r="CG56" s="22">
        <v>10.315065369999999</v>
      </c>
      <c r="CH56" s="22">
        <v>0</v>
      </c>
      <c r="CI56" s="22">
        <v>0</v>
      </c>
      <c r="CJ56" s="22">
        <v>3.8585188100000001</v>
      </c>
      <c r="CK56" s="22">
        <v>0</v>
      </c>
      <c r="CL56" s="22">
        <v>6.9679474399999997</v>
      </c>
      <c r="CM56" s="22">
        <v>0</v>
      </c>
      <c r="CN56" s="22">
        <v>13.67236048</v>
      </c>
      <c r="CO56" s="22">
        <v>0</v>
      </c>
      <c r="CP56" s="22">
        <v>10.4844648</v>
      </c>
      <c r="CQ56" s="22">
        <v>42.52755458</v>
      </c>
      <c r="CR56" s="22">
        <v>-33.584443559999997</v>
      </c>
      <c r="CS56" s="22">
        <v>0</v>
      </c>
      <c r="CT56" s="22">
        <v>0</v>
      </c>
      <c r="CU56" s="22">
        <v>10.74949101</v>
      </c>
      <c r="CV56" s="22">
        <v>6.03957794</v>
      </c>
      <c r="CW56" s="22">
        <v>3.9915800699999999</v>
      </c>
      <c r="CX56" s="22">
        <v>0.99540779000000001</v>
      </c>
      <c r="CY56" s="22">
        <v>0</v>
      </c>
      <c r="CZ56" s="22">
        <v>3.9843918</v>
      </c>
      <c r="DA56" s="22">
        <v>0</v>
      </c>
      <c r="DB56" s="22">
        <v>0</v>
      </c>
      <c r="DC56" s="22">
        <v>-1.1281438699999999</v>
      </c>
      <c r="DD56" s="22">
        <v>0</v>
      </c>
      <c r="DE56" s="22">
        <v>0</v>
      </c>
      <c r="DF56" s="22">
        <v>0</v>
      </c>
      <c r="DG56" s="22">
        <v>0</v>
      </c>
      <c r="DH56" s="22">
        <v>0</v>
      </c>
      <c r="DI56" s="22">
        <v>13.50595262</v>
      </c>
      <c r="DJ56" s="22">
        <v>4.7940075699999998</v>
      </c>
      <c r="DK56" s="22">
        <v>-4.7940075699999998</v>
      </c>
      <c r="DL56" s="22">
        <v>0.99540779000000001</v>
      </c>
      <c r="DM56" s="22">
        <v>2.3890109999999999E-2</v>
      </c>
      <c r="DN56" s="22">
        <v>-3.5171544199999998</v>
      </c>
      <c r="DO56" s="22">
        <v>0</v>
      </c>
      <c r="DP56" s="22">
        <v>5.9725263799999997</v>
      </c>
      <c r="DQ56" s="22">
        <v>0</v>
      </c>
      <c r="DR56" s="22">
        <v>0</v>
      </c>
      <c r="DS56" s="22">
        <v>0</v>
      </c>
      <c r="DT56" s="22">
        <v>0</v>
      </c>
      <c r="DU56" s="22">
        <v>7.1280668900000004</v>
      </c>
      <c r="DV56" s="22">
        <v>9.8647819999999999</v>
      </c>
      <c r="DW56" s="22">
        <v>0</v>
      </c>
      <c r="DX56" s="22">
        <v>-5.7908315100000003</v>
      </c>
      <c r="DY56" s="22">
        <v>0</v>
      </c>
      <c r="DZ56" s="22">
        <v>2.75710582</v>
      </c>
      <c r="EA56" s="22">
        <v>-6.1898412499999997</v>
      </c>
      <c r="EB56" s="22">
        <v>0</v>
      </c>
      <c r="EC56" s="22">
        <v>0</v>
      </c>
      <c r="ED56" s="22">
        <v>0</v>
      </c>
      <c r="EE56" s="22">
        <v>1.32722808</v>
      </c>
      <c r="EF56" s="22">
        <v>22.828309780000001</v>
      </c>
      <c r="EG56" s="22">
        <v>0</v>
      </c>
      <c r="EH56" s="22">
        <v>0</v>
      </c>
      <c r="EI56" s="22">
        <v>0</v>
      </c>
      <c r="EJ56" s="22">
        <v>72.830765150000005</v>
      </c>
      <c r="EK56" s="22">
        <v>0</v>
      </c>
      <c r="EL56" s="22">
        <v>0.99540779000000001</v>
      </c>
      <c r="EM56" s="22">
        <v>0</v>
      </c>
      <c r="EN56" s="22">
        <v>0</v>
      </c>
      <c r="EO56" s="22">
        <v>-71.877060189999995</v>
      </c>
      <c r="EP56" s="22">
        <v>0</v>
      </c>
      <c r="EQ56" s="22">
        <v>0</v>
      </c>
      <c r="ER56" s="22">
        <v>0</v>
      </c>
      <c r="ES56" s="22">
        <v>0</v>
      </c>
      <c r="ET56" s="22">
        <v>1.2696330600000001</v>
      </c>
      <c r="EU56" s="22">
        <v>0</v>
      </c>
      <c r="EV56" s="22">
        <v>0</v>
      </c>
      <c r="EW56" s="22">
        <v>12.392461340000001</v>
      </c>
      <c r="EX56" s="22">
        <v>0.99540779000000001</v>
      </c>
      <c r="EY56" s="22">
        <v>-0.50041807999999999</v>
      </c>
      <c r="EZ56" s="22">
        <v>0</v>
      </c>
      <c r="FA56" s="22">
        <v>0</v>
      </c>
      <c r="FB56" s="22">
        <v>0</v>
      </c>
      <c r="FC56" s="22">
        <v>16.27549273</v>
      </c>
      <c r="FD56" s="22">
        <v>0</v>
      </c>
      <c r="FE56" s="22">
        <v>0</v>
      </c>
      <c r="FF56" s="22">
        <v>0</v>
      </c>
      <c r="FG56" s="22">
        <v>0</v>
      </c>
      <c r="FH56" s="22">
        <v>0</v>
      </c>
      <c r="FI56" s="22">
        <v>0.99540779000000001</v>
      </c>
      <c r="FJ56" s="22">
        <v>0</v>
      </c>
      <c r="FK56" s="22">
        <v>46.452982949999999</v>
      </c>
      <c r="FL56" s="22">
        <v>0.39816843000000002</v>
      </c>
      <c r="FM56" s="22">
        <v>0</v>
      </c>
      <c r="FN56" s="22">
        <v>0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0</v>
      </c>
      <c r="FV56" s="22">
        <v>0</v>
      </c>
      <c r="FW56" s="22">
        <v>0</v>
      </c>
      <c r="FX56" s="22">
        <v>0</v>
      </c>
      <c r="FY56" s="22">
        <v>658.89459154999997</v>
      </c>
      <c r="FZ56" s="22">
        <v>0</v>
      </c>
      <c r="GA56" s="22">
        <v>0</v>
      </c>
      <c r="GB56" s="22">
        <v>0.57920234000000004</v>
      </c>
      <c r="GC56" s="22">
        <v>0</v>
      </c>
      <c r="GD56" s="22">
        <v>0</v>
      </c>
      <c r="GE56" s="22">
        <v>0</v>
      </c>
      <c r="GF56" s="22">
        <v>0</v>
      </c>
      <c r="GG56" s="22">
        <v>0</v>
      </c>
    </row>
    <row r="57" spans="1:189" ht="12.95" customHeight="1" x14ac:dyDescent="0.2">
      <c r="B57" s="23" t="s">
        <v>75</v>
      </c>
      <c r="C57" s="24">
        <v>39.846718430000003</v>
      </c>
      <c r="D57" s="24">
        <v>45.672161389999999</v>
      </c>
      <c r="E57" s="24">
        <v>47.4602681</v>
      </c>
      <c r="F57" s="24">
        <v>45.188024419999998</v>
      </c>
      <c r="G57" s="24">
        <v>13.397106640000001</v>
      </c>
      <c r="H57" s="24">
        <v>13.65738934</v>
      </c>
      <c r="I57" s="24">
        <v>93.553567580000006</v>
      </c>
      <c r="J57" s="24">
        <v>-57.219557989999998</v>
      </c>
      <c r="K57" s="24">
        <v>17.765890240000001</v>
      </c>
      <c r="L57" s="24">
        <v>46.851151369999997</v>
      </c>
      <c r="M57" s="24">
        <v>659.47379388000002</v>
      </c>
      <c r="N57" s="24">
        <v>29.21839538</v>
      </c>
      <c r="O57" s="24">
        <v>10.54124361</v>
      </c>
      <c r="P57" s="24">
        <v>8.7079429999999999E-2</v>
      </c>
      <c r="Q57" s="24">
        <v>0</v>
      </c>
      <c r="R57" s="24">
        <v>115.85068683999999</v>
      </c>
      <c r="S57" s="24">
        <v>-94.895799319999995</v>
      </c>
      <c r="T57" s="24">
        <v>5.1272811699999998</v>
      </c>
      <c r="U57" s="24">
        <v>19.5899927</v>
      </c>
      <c r="V57" s="24">
        <v>12.646376</v>
      </c>
      <c r="W57" s="24">
        <v>10.315065369999999</v>
      </c>
      <c r="X57" s="24">
        <v>10.82646626</v>
      </c>
      <c r="Y57" s="24">
        <v>13.67236048</v>
      </c>
      <c r="Z57" s="24">
        <v>19.427575820000001</v>
      </c>
      <c r="AA57" s="24">
        <v>10.74949101</v>
      </c>
      <c r="AB57" s="24">
        <v>11.0265658</v>
      </c>
      <c r="AC57" s="24">
        <v>3.9843918</v>
      </c>
      <c r="AD57" s="24">
        <v>-1.1281438699999999</v>
      </c>
      <c r="AE57" s="24">
        <v>0</v>
      </c>
      <c r="AF57" s="24">
        <v>18.299960179999999</v>
      </c>
      <c r="AG57" s="24">
        <v>-3.77470967</v>
      </c>
      <c r="AH57" s="24">
        <v>2.4553719599999999</v>
      </c>
      <c r="AI57" s="24">
        <v>0</v>
      </c>
      <c r="AJ57" s="24">
        <v>16.992848899999998</v>
      </c>
      <c r="AK57" s="24">
        <v>-5.7908315100000003</v>
      </c>
      <c r="AL57" s="24">
        <v>-3.4327354300000001</v>
      </c>
      <c r="AM57" s="24">
        <v>1.32722808</v>
      </c>
      <c r="AN57" s="24">
        <v>22.828309780000001</v>
      </c>
      <c r="AO57" s="24">
        <v>72.830765150000005</v>
      </c>
      <c r="AP57" s="24">
        <v>0.99540779000000001</v>
      </c>
      <c r="AQ57" s="24">
        <v>-71.877060189999995</v>
      </c>
      <c r="AR57" s="24">
        <v>1.2696330600000001</v>
      </c>
      <c r="AS57" s="24">
        <v>12.392461340000001</v>
      </c>
      <c r="AT57" s="24">
        <v>0.49498971000000003</v>
      </c>
      <c r="AU57" s="24">
        <v>16.27549273</v>
      </c>
      <c r="AV57" s="24">
        <v>0</v>
      </c>
      <c r="AW57" s="24">
        <v>0.99540779000000001</v>
      </c>
      <c r="AX57" s="24">
        <v>46.851151369999997</v>
      </c>
      <c r="AY57" s="24">
        <v>0</v>
      </c>
      <c r="AZ57" s="24">
        <v>0</v>
      </c>
      <c r="BA57" s="24">
        <v>0</v>
      </c>
      <c r="BB57" s="24">
        <v>0</v>
      </c>
      <c r="BC57" s="24">
        <v>658.89459154999997</v>
      </c>
      <c r="BD57" s="24">
        <v>0.57920234000000004</v>
      </c>
      <c r="BE57" s="24">
        <v>0</v>
      </c>
      <c r="BF57" s="25">
        <v>19.422045260000001</v>
      </c>
      <c r="BG57" s="25">
        <v>9.7963501199999996</v>
      </c>
      <c r="BH57" s="25">
        <v>0</v>
      </c>
      <c r="BI57" s="25">
        <v>0.62326630999999999</v>
      </c>
      <c r="BJ57" s="25">
        <v>9.9179773000000004</v>
      </c>
      <c r="BK57" s="25">
        <v>0</v>
      </c>
      <c r="BL57" s="25">
        <v>0</v>
      </c>
      <c r="BM57" s="25">
        <v>8.7079429999999999E-2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115.05434999000001</v>
      </c>
      <c r="BT57" s="25">
        <v>0.79633684999999998</v>
      </c>
      <c r="BU57" s="25">
        <v>0</v>
      </c>
      <c r="BV57" s="25">
        <v>0</v>
      </c>
      <c r="BW57" s="25">
        <v>-94.895799319999995</v>
      </c>
      <c r="BX57" s="25">
        <v>5.1272811699999998</v>
      </c>
      <c r="BY57" s="25">
        <v>0</v>
      </c>
      <c r="BZ57" s="25">
        <v>0</v>
      </c>
      <c r="CA57" s="25">
        <v>41.231680930000003</v>
      </c>
      <c r="CB57" s="25">
        <v>-22.177384029999999</v>
      </c>
      <c r="CC57" s="25">
        <v>0.53569580000000006</v>
      </c>
      <c r="CD57" s="25">
        <v>10.80733161</v>
      </c>
      <c r="CE57" s="25">
        <v>0.72695997999999995</v>
      </c>
      <c r="CF57" s="25">
        <v>1.11208441</v>
      </c>
      <c r="CG57" s="25">
        <v>10.315065369999999</v>
      </c>
      <c r="CH57" s="25">
        <v>0</v>
      </c>
      <c r="CI57" s="25">
        <v>0</v>
      </c>
      <c r="CJ57" s="25">
        <v>3.8585188100000001</v>
      </c>
      <c r="CK57" s="25">
        <v>0</v>
      </c>
      <c r="CL57" s="25">
        <v>6.9679474399999997</v>
      </c>
      <c r="CM57" s="25">
        <v>0</v>
      </c>
      <c r="CN57" s="25">
        <v>13.67236048</v>
      </c>
      <c r="CO57" s="25">
        <v>0</v>
      </c>
      <c r="CP57" s="25">
        <v>10.4844648</v>
      </c>
      <c r="CQ57" s="25">
        <v>42.52755458</v>
      </c>
      <c r="CR57" s="25">
        <v>-33.584443559999997</v>
      </c>
      <c r="CS57" s="25">
        <v>0</v>
      </c>
      <c r="CT57" s="25">
        <v>0</v>
      </c>
      <c r="CU57" s="25">
        <v>10.74949101</v>
      </c>
      <c r="CV57" s="25">
        <v>6.03957794</v>
      </c>
      <c r="CW57" s="25">
        <v>3.9915800699999999</v>
      </c>
      <c r="CX57" s="25">
        <v>0.99540779000000001</v>
      </c>
      <c r="CY57" s="25">
        <v>0</v>
      </c>
      <c r="CZ57" s="25">
        <v>3.9843918</v>
      </c>
      <c r="DA57" s="25">
        <v>0</v>
      </c>
      <c r="DB57" s="25">
        <v>0</v>
      </c>
      <c r="DC57" s="25">
        <v>-1.1281438699999999</v>
      </c>
      <c r="DD57" s="25">
        <v>0</v>
      </c>
      <c r="DE57" s="25">
        <v>0</v>
      </c>
      <c r="DF57" s="25">
        <v>0</v>
      </c>
      <c r="DG57" s="25">
        <v>0</v>
      </c>
      <c r="DH57" s="25">
        <v>0</v>
      </c>
      <c r="DI57" s="25">
        <v>13.50595262</v>
      </c>
      <c r="DJ57" s="25">
        <v>4.7940075699999998</v>
      </c>
      <c r="DK57" s="25">
        <v>-4.7940075699999998</v>
      </c>
      <c r="DL57" s="25">
        <v>0.99540779000000001</v>
      </c>
      <c r="DM57" s="25">
        <v>2.3890109999999999E-2</v>
      </c>
      <c r="DN57" s="25">
        <v>-3.5171544199999998</v>
      </c>
      <c r="DO57" s="25">
        <v>0</v>
      </c>
      <c r="DP57" s="25">
        <v>5.9725263799999997</v>
      </c>
      <c r="DQ57" s="25">
        <v>0</v>
      </c>
      <c r="DR57" s="25">
        <v>0</v>
      </c>
      <c r="DS57" s="25">
        <v>0</v>
      </c>
      <c r="DT57" s="25">
        <v>0</v>
      </c>
      <c r="DU57" s="25">
        <v>7.1280668900000004</v>
      </c>
      <c r="DV57" s="25">
        <v>9.8647819999999999</v>
      </c>
      <c r="DW57" s="25">
        <v>0</v>
      </c>
      <c r="DX57" s="25">
        <v>-5.7908315100000003</v>
      </c>
      <c r="DY57" s="25">
        <v>0</v>
      </c>
      <c r="DZ57" s="25">
        <v>2.75710582</v>
      </c>
      <c r="EA57" s="25">
        <v>-6.1898412499999997</v>
      </c>
      <c r="EB57" s="25">
        <v>0</v>
      </c>
      <c r="EC57" s="25">
        <v>0</v>
      </c>
      <c r="ED57" s="25">
        <v>0</v>
      </c>
      <c r="EE57" s="25">
        <v>1.32722808</v>
      </c>
      <c r="EF57" s="25">
        <v>22.828309780000001</v>
      </c>
      <c r="EG57" s="25">
        <v>0</v>
      </c>
      <c r="EH57" s="25">
        <v>0</v>
      </c>
      <c r="EI57" s="25">
        <v>0</v>
      </c>
      <c r="EJ57" s="25">
        <v>72.830765150000005</v>
      </c>
      <c r="EK57" s="25">
        <v>0</v>
      </c>
      <c r="EL57" s="25">
        <v>0.99540779000000001</v>
      </c>
      <c r="EM57" s="25">
        <v>0</v>
      </c>
      <c r="EN57" s="25">
        <v>0</v>
      </c>
      <c r="EO57" s="25">
        <v>-71.877060189999995</v>
      </c>
      <c r="EP57" s="25">
        <v>0</v>
      </c>
      <c r="EQ57" s="25">
        <v>0</v>
      </c>
      <c r="ER57" s="25">
        <v>0</v>
      </c>
      <c r="ES57" s="25">
        <v>0</v>
      </c>
      <c r="ET57" s="25">
        <v>1.2696330600000001</v>
      </c>
      <c r="EU57" s="25">
        <v>0</v>
      </c>
      <c r="EV57" s="25">
        <v>0</v>
      </c>
      <c r="EW57" s="25">
        <v>12.392461340000001</v>
      </c>
      <c r="EX57" s="25">
        <v>0.99540779000000001</v>
      </c>
      <c r="EY57" s="25">
        <v>-0.50041807999999999</v>
      </c>
      <c r="EZ57" s="25">
        <v>0</v>
      </c>
      <c r="FA57" s="25">
        <v>0</v>
      </c>
      <c r="FB57" s="25">
        <v>0</v>
      </c>
      <c r="FC57" s="25">
        <v>16.27549273</v>
      </c>
      <c r="FD57" s="25">
        <v>0</v>
      </c>
      <c r="FE57" s="25">
        <v>0</v>
      </c>
      <c r="FF57" s="25">
        <v>0</v>
      </c>
      <c r="FG57" s="25">
        <v>0</v>
      </c>
      <c r="FH57" s="25">
        <v>0</v>
      </c>
      <c r="FI57" s="25">
        <v>0.99540779000000001</v>
      </c>
      <c r="FJ57" s="25">
        <v>0</v>
      </c>
      <c r="FK57" s="25">
        <v>46.452982949999999</v>
      </c>
      <c r="FL57" s="25">
        <v>0.39816843000000002</v>
      </c>
      <c r="FM57" s="25">
        <v>0</v>
      </c>
      <c r="FN57" s="25">
        <v>0</v>
      </c>
      <c r="FO57" s="25">
        <v>0</v>
      </c>
      <c r="FP57" s="25">
        <v>0</v>
      </c>
      <c r="FQ57" s="25">
        <v>0</v>
      </c>
      <c r="FR57" s="25">
        <v>0</v>
      </c>
      <c r="FS57" s="25">
        <v>0</v>
      </c>
      <c r="FT57" s="25">
        <v>0</v>
      </c>
      <c r="FU57" s="25">
        <v>0</v>
      </c>
      <c r="FV57" s="25">
        <v>0</v>
      </c>
      <c r="FW57" s="25">
        <v>0</v>
      </c>
      <c r="FX57" s="25">
        <v>0</v>
      </c>
      <c r="FY57" s="25">
        <v>658.89459154999997</v>
      </c>
      <c r="FZ57" s="25">
        <v>0</v>
      </c>
      <c r="GA57" s="25">
        <v>0</v>
      </c>
      <c r="GB57" s="25">
        <v>0.57920234000000004</v>
      </c>
      <c r="GC57" s="25">
        <v>0</v>
      </c>
      <c r="GD57" s="25">
        <v>0</v>
      </c>
      <c r="GE57" s="25">
        <v>0</v>
      </c>
      <c r="GF57" s="25">
        <v>0</v>
      </c>
      <c r="GG57" s="25">
        <v>0</v>
      </c>
    </row>
    <row r="58" spans="1:189" ht="12.95" customHeight="1" x14ac:dyDescent="0.2">
      <c r="B58" s="26" t="s">
        <v>76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25">
        <v>0</v>
      </c>
      <c r="EJ58" s="25">
        <v>0</v>
      </c>
      <c r="EK58" s="25">
        <v>0</v>
      </c>
      <c r="EL58" s="25">
        <v>0</v>
      </c>
      <c r="EM58" s="25">
        <v>0</v>
      </c>
      <c r="EN58" s="25">
        <v>0</v>
      </c>
      <c r="EO58" s="25">
        <v>0</v>
      </c>
      <c r="EP58" s="25">
        <v>0</v>
      </c>
      <c r="EQ58" s="25">
        <v>0</v>
      </c>
      <c r="ER58" s="25">
        <v>0</v>
      </c>
      <c r="ES58" s="25">
        <v>0</v>
      </c>
      <c r="ET58" s="25">
        <v>0</v>
      </c>
      <c r="EU58" s="25">
        <v>0</v>
      </c>
      <c r="EV58" s="25">
        <v>0</v>
      </c>
      <c r="EW58" s="25">
        <v>0</v>
      </c>
      <c r="EX58" s="25">
        <v>0</v>
      </c>
      <c r="EY58" s="25">
        <v>0</v>
      </c>
      <c r="EZ58" s="25">
        <v>0</v>
      </c>
      <c r="FA58" s="25">
        <v>0</v>
      </c>
      <c r="FB58" s="25">
        <v>0</v>
      </c>
      <c r="FC58" s="25">
        <v>0</v>
      </c>
      <c r="FD58" s="25">
        <v>0</v>
      </c>
      <c r="FE58" s="25">
        <v>0</v>
      </c>
      <c r="FF58" s="25">
        <v>0</v>
      </c>
      <c r="FG58" s="25">
        <v>0</v>
      </c>
      <c r="FH58" s="25">
        <v>0</v>
      </c>
      <c r="FI58" s="25">
        <v>0</v>
      </c>
      <c r="FJ58" s="25">
        <v>0</v>
      </c>
      <c r="FK58" s="25">
        <v>0</v>
      </c>
      <c r="FL58" s="25">
        <v>0</v>
      </c>
      <c r="FM58" s="25">
        <v>0</v>
      </c>
      <c r="FN58" s="25">
        <v>0</v>
      </c>
      <c r="FO58" s="25">
        <v>0</v>
      </c>
      <c r="FP58" s="25">
        <v>0</v>
      </c>
      <c r="FQ58" s="25">
        <v>0</v>
      </c>
      <c r="FR58" s="25">
        <v>0</v>
      </c>
      <c r="FS58" s="25">
        <v>0</v>
      </c>
      <c r="FT58" s="25">
        <v>0</v>
      </c>
      <c r="FU58" s="25">
        <v>0</v>
      </c>
      <c r="FV58" s="25">
        <v>0</v>
      </c>
      <c r="FW58" s="25">
        <v>0</v>
      </c>
      <c r="FX58" s="25">
        <v>0</v>
      </c>
      <c r="FY58" s="25">
        <v>0</v>
      </c>
      <c r="FZ58" s="25">
        <v>0</v>
      </c>
      <c r="GA58" s="25">
        <v>0</v>
      </c>
      <c r="GB58" s="25">
        <v>0</v>
      </c>
      <c r="GC58" s="25">
        <v>0</v>
      </c>
      <c r="GD58" s="25">
        <v>0</v>
      </c>
      <c r="GE58" s="25">
        <v>0</v>
      </c>
      <c r="GF58" s="25">
        <v>0</v>
      </c>
      <c r="GG58" s="25">
        <v>0</v>
      </c>
    </row>
    <row r="59" spans="1:189" s="19" customFormat="1" ht="12.95" customHeight="1" x14ac:dyDescent="0.25">
      <c r="A59" s="3"/>
      <c r="B59" s="20" t="s">
        <v>83</v>
      </c>
      <c r="C59" s="21">
        <v>89.222204689999998</v>
      </c>
      <c r="D59" s="21">
        <v>99.092570640000005</v>
      </c>
      <c r="E59" s="21">
        <v>491.95041162000001</v>
      </c>
      <c r="F59" s="21">
        <v>234.21284079</v>
      </c>
      <c r="G59" s="21">
        <v>75.686967710000005</v>
      </c>
      <c r="H59" s="21">
        <v>111.39739668</v>
      </c>
      <c r="I59" s="21">
        <v>64.678040339999995</v>
      </c>
      <c r="J59" s="21">
        <v>78.336437739999994</v>
      </c>
      <c r="K59" s="21">
        <v>28.628427210000002</v>
      </c>
      <c r="L59" s="21">
        <v>220.74959946999999</v>
      </c>
      <c r="M59" s="21">
        <v>1.25389884</v>
      </c>
      <c r="N59" s="21">
        <v>-0.48085473000000001</v>
      </c>
      <c r="O59" s="21">
        <v>4.8491605299999998</v>
      </c>
      <c r="P59" s="21">
        <v>30.653768660000001</v>
      </c>
      <c r="Q59" s="21">
        <v>54.200130229999999</v>
      </c>
      <c r="R59" s="21">
        <v>25.50767403</v>
      </c>
      <c r="S59" s="21">
        <v>23.759183360000002</v>
      </c>
      <c r="T59" s="21">
        <v>18.814591100000001</v>
      </c>
      <c r="U59" s="21">
        <v>31.011122159999999</v>
      </c>
      <c r="V59" s="21">
        <v>65.244472959999996</v>
      </c>
      <c r="W59" s="21">
        <v>122.22173469000001</v>
      </c>
      <c r="X59" s="21">
        <v>82.974884090000003</v>
      </c>
      <c r="Y59" s="21">
        <v>221.50931987999999</v>
      </c>
      <c r="Z59" s="21">
        <v>-21.166688629999999</v>
      </c>
      <c r="AA59" s="21">
        <v>175.06432896999999</v>
      </c>
      <c r="AB59" s="21">
        <v>38.329767070000003</v>
      </c>
      <c r="AC59" s="21">
        <v>41.985433380000003</v>
      </c>
      <c r="AD59" s="21">
        <v>38.936157260000002</v>
      </c>
      <c r="AE59" s="21">
        <v>-1.37938001</v>
      </c>
      <c r="AF59" s="21">
        <v>3.9415886900000001</v>
      </c>
      <c r="AG59" s="21">
        <v>34.188601769999998</v>
      </c>
      <c r="AH59" s="21">
        <v>60.211051550000001</v>
      </c>
      <c r="AI59" s="21">
        <v>17.88892942</v>
      </c>
      <c r="AJ59" s="21">
        <v>4.8668881300000004</v>
      </c>
      <c r="AK59" s="21">
        <v>28.430527569999999</v>
      </c>
      <c r="AL59" s="21">
        <v>8.9820983499999993</v>
      </c>
      <c r="AM59" s="21">
        <v>12.09349081</v>
      </c>
      <c r="AN59" s="21">
        <v>18.195962210000001</v>
      </c>
      <c r="AO59" s="21">
        <v>25.406488970000002</v>
      </c>
      <c r="AP59" s="21">
        <v>33.450640020000002</v>
      </c>
      <c r="AQ59" s="21">
        <v>-25.865676109999999</v>
      </c>
      <c r="AR59" s="21">
        <v>31.720488410000002</v>
      </c>
      <c r="AS59" s="21">
        <v>39.03098541</v>
      </c>
      <c r="AT59" s="21">
        <v>22.880286680000001</v>
      </c>
      <c r="AU59" s="21">
        <v>-34.432043489999998</v>
      </c>
      <c r="AV59" s="21">
        <v>13.401116010000001</v>
      </c>
      <c r="AW59" s="21">
        <v>26.77906801</v>
      </c>
      <c r="AX59" s="21">
        <v>44.713474339999998</v>
      </c>
      <c r="AY59" s="21">
        <v>24.690539050000002</v>
      </c>
      <c r="AZ59" s="21">
        <v>53.991517170000002</v>
      </c>
      <c r="BA59" s="21">
        <v>97.354068920000003</v>
      </c>
      <c r="BB59" s="21">
        <v>74.326670820000004</v>
      </c>
      <c r="BC59" s="21">
        <v>-129.19051284</v>
      </c>
      <c r="BD59" s="21">
        <v>47.345869239999999</v>
      </c>
      <c r="BE59" s="21">
        <v>8.7718716200000006</v>
      </c>
      <c r="BF59" s="22">
        <v>-3.9581923200000002</v>
      </c>
      <c r="BG59" s="22">
        <v>0</v>
      </c>
      <c r="BH59" s="22">
        <v>3.4773375799999999</v>
      </c>
      <c r="BI59" s="22">
        <v>0</v>
      </c>
      <c r="BJ59" s="22">
        <v>5.6056805399999998</v>
      </c>
      <c r="BK59" s="22">
        <v>-0.75652001000000002</v>
      </c>
      <c r="BL59" s="22">
        <v>30.52964364</v>
      </c>
      <c r="BM59" s="22">
        <v>0.12412502</v>
      </c>
      <c r="BN59" s="22">
        <v>0</v>
      </c>
      <c r="BO59" s="22">
        <v>49.200329310000001</v>
      </c>
      <c r="BP59" s="22">
        <v>0.53089123000000005</v>
      </c>
      <c r="BQ59" s="22">
        <v>4.4689096800000003</v>
      </c>
      <c r="BR59" s="22">
        <v>10.389901119999999</v>
      </c>
      <c r="BS59" s="22">
        <v>0</v>
      </c>
      <c r="BT59" s="22">
        <v>15.117772909999999</v>
      </c>
      <c r="BU59" s="22">
        <v>2.057204E-2</v>
      </c>
      <c r="BV59" s="22">
        <v>-1.76208773</v>
      </c>
      <c r="BW59" s="22">
        <v>25.500699050000001</v>
      </c>
      <c r="BX59" s="22">
        <v>-0.49053864000000003</v>
      </c>
      <c r="BY59" s="22">
        <v>9.7715973199999997</v>
      </c>
      <c r="BZ59" s="22">
        <v>9.5335324200000002</v>
      </c>
      <c r="CA59" s="22">
        <v>49.27172341</v>
      </c>
      <c r="CB59" s="22">
        <v>-32.781909890000001</v>
      </c>
      <c r="CC59" s="22">
        <v>14.52130865</v>
      </c>
      <c r="CD59" s="22">
        <v>0.86418342000000004</v>
      </c>
      <c r="CE59" s="22">
        <v>0</v>
      </c>
      <c r="CF59" s="22">
        <v>64.380289540000007</v>
      </c>
      <c r="CG59" s="22">
        <v>21.039442560000001</v>
      </c>
      <c r="CH59" s="22">
        <v>18.550799649999998</v>
      </c>
      <c r="CI59" s="22">
        <v>82.631492469999998</v>
      </c>
      <c r="CJ59" s="22">
        <v>40.684199909999997</v>
      </c>
      <c r="CK59" s="22">
        <v>28.07354436</v>
      </c>
      <c r="CL59" s="22">
        <v>14.21713982</v>
      </c>
      <c r="CM59" s="22">
        <v>50.771078369999998</v>
      </c>
      <c r="CN59" s="22">
        <v>151.73141275</v>
      </c>
      <c r="CO59" s="22">
        <v>19.00682875</v>
      </c>
      <c r="CP59" s="22">
        <v>-36.26487624</v>
      </c>
      <c r="CQ59" s="22">
        <v>14.71211156</v>
      </c>
      <c r="CR59" s="22">
        <v>0.38607605</v>
      </c>
      <c r="CS59" s="22">
        <v>162.80585794000001</v>
      </c>
      <c r="CT59" s="22">
        <v>1.70086933</v>
      </c>
      <c r="CU59" s="22">
        <v>10.557601699999999</v>
      </c>
      <c r="CV59" s="22">
        <v>15.90190192</v>
      </c>
      <c r="CW59" s="22">
        <v>18.984148909999998</v>
      </c>
      <c r="CX59" s="22">
        <v>3.4437162400000001</v>
      </c>
      <c r="CY59" s="22">
        <v>33.099382609999999</v>
      </c>
      <c r="CZ59" s="22">
        <v>4.0196561800000001</v>
      </c>
      <c r="DA59" s="22">
        <v>4.8663945799999997</v>
      </c>
      <c r="DB59" s="22">
        <v>16.348848629999999</v>
      </c>
      <c r="DC59" s="22">
        <v>16.359248050000001</v>
      </c>
      <c r="DD59" s="22">
        <v>6.2280605900000001</v>
      </c>
      <c r="DE59" s="22">
        <v>-2.2264038799999999</v>
      </c>
      <c r="DF59" s="22">
        <v>-0.48020422000000001</v>
      </c>
      <c r="DG59" s="22">
        <v>1.32722808</v>
      </c>
      <c r="DH59" s="22">
        <v>-0.19749153999999999</v>
      </c>
      <c r="DI59" s="22">
        <v>1.4805096600000001</v>
      </c>
      <c r="DJ59" s="22">
        <v>2.6585705800000001</v>
      </c>
      <c r="DK59" s="22">
        <v>23.169951560000001</v>
      </c>
      <c r="DL59" s="22">
        <v>8.6442882700000006</v>
      </c>
      <c r="DM59" s="22">
        <v>2.37436194</v>
      </c>
      <c r="DN59" s="22">
        <v>17.59223837</v>
      </c>
      <c r="DO59" s="22">
        <v>21.979866990000001</v>
      </c>
      <c r="DP59" s="22">
        <v>20.638946180000001</v>
      </c>
      <c r="DQ59" s="22">
        <v>-9.6091300000000004E-3</v>
      </c>
      <c r="DR59" s="22">
        <v>7.2905182799999997</v>
      </c>
      <c r="DS59" s="22">
        <v>10.608020270000001</v>
      </c>
      <c r="DT59" s="22">
        <v>0</v>
      </c>
      <c r="DU59" s="22">
        <v>0.29199017999999999</v>
      </c>
      <c r="DV59" s="22">
        <v>4.5748979500000004</v>
      </c>
      <c r="DW59" s="22">
        <v>8.0145437699999995</v>
      </c>
      <c r="DX59" s="22">
        <v>21.915751539999999</v>
      </c>
      <c r="DY59" s="22">
        <v>-1.49976774</v>
      </c>
      <c r="DZ59" s="22">
        <v>0</v>
      </c>
      <c r="EA59" s="22">
        <v>14.29177649</v>
      </c>
      <c r="EB59" s="22">
        <v>-5.3096781499999999</v>
      </c>
      <c r="EC59" s="22">
        <v>7.6307407999999999</v>
      </c>
      <c r="ED59" s="22">
        <v>3.1355219299999999</v>
      </c>
      <c r="EE59" s="22">
        <v>1.32722808</v>
      </c>
      <c r="EF59" s="22">
        <v>15.88008507</v>
      </c>
      <c r="EG59" s="22">
        <v>6.3797860200000001</v>
      </c>
      <c r="EH59" s="22">
        <v>-4.0639088799999996</v>
      </c>
      <c r="EI59" s="22">
        <v>4.3049958400000001</v>
      </c>
      <c r="EJ59" s="22">
        <v>17.83667131</v>
      </c>
      <c r="EK59" s="22">
        <v>3.2648218199999999</v>
      </c>
      <c r="EL59" s="22">
        <v>4.9895163199999999</v>
      </c>
      <c r="EM59" s="22">
        <v>1.7188131600000001</v>
      </c>
      <c r="EN59" s="22">
        <v>26.742310539999998</v>
      </c>
      <c r="EO59" s="22">
        <v>-1.8563500000000001E-3</v>
      </c>
      <c r="EP59" s="22">
        <v>3.8333187299999998</v>
      </c>
      <c r="EQ59" s="22">
        <v>-29.697138500000001</v>
      </c>
      <c r="ER59" s="22">
        <v>22.924258399999999</v>
      </c>
      <c r="ES59" s="22">
        <v>6.2058942200000002</v>
      </c>
      <c r="ET59" s="22">
        <v>2.5903357900000001</v>
      </c>
      <c r="EU59" s="22">
        <v>0</v>
      </c>
      <c r="EV59" s="22">
        <v>0.28973388999999999</v>
      </c>
      <c r="EW59" s="22">
        <v>38.741251519999999</v>
      </c>
      <c r="EX59" s="22">
        <v>4.3134912700000001</v>
      </c>
      <c r="EY59" s="22">
        <v>18.500433999999998</v>
      </c>
      <c r="EZ59" s="22">
        <v>6.6361400000000001E-2</v>
      </c>
      <c r="FA59" s="22">
        <v>0</v>
      </c>
      <c r="FB59" s="22">
        <v>-34.432043489999998</v>
      </c>
      <c r="FC59" s="22">
        <v>0</v>
      </c>
      <c r="FD59" s="22">
        <v>8.5169514799999995</v>
      </c>
      <c r="FE59" s="22">
        <v>7.6203400000000004E-2</v>
      </c>
      <c r="FF59" s="22">
        <v>4.8079611399999997</v>
      </c>
      <c r="FG59" s="22">
        <v>0.17320326</v>
      </c>
      <c r="FH59" s="22">
        <v>18.18380754</v>
      </c>
      <c r="FI59" s="22">
        <v>8.4220571999999994</v>
      </c>
      <c r="FJ59" s="22">
        <v>39.916968609999998</v>
      </c>
      <c r="FK59" s="22">
        <v>2.1104649999999999E-2</v>
      </c>
      <c r="FL59" s="22">
        <v>4.77540108</v>
      </c>
      <c r="FM59" s="22">
        <v>27.054230069999999</v>
      </c>
      <c r="FN59" s="22">
        <v>-0.23797995999999999</v>
      </c>
      <c r="FO59" s="22">
        <v>-2.12571106</v>
      </c>
      <c r="FP59" s="22">
        <v>53.018778949999998</v>
      </c>
      <c r="FQ59" s="22">
        <v>0.97273821999999999</v>
      </c>
      <c r="FR59" s="22">
        <v>0</v>
      </c>
      <c r="FS59" s="22">
        <v>0.19676156</v>
      </c>
      <c r="FT59" s="22">
        <v>0.31930321</v>
      </c>
      <c r="FU59" s="22">
        <v>96.838004150000003</v>
      </c>
      <c r="FV59" s="22">
        <v>75.000075859999995</v>
      </c>
      <c r="FW59" s="22">
        <v>-1.0715840700000001</v>
      </c>
      <c r="FX59" s="22">
        <v>0.39817903999999998</v>
      </c>
      <c r="FY59" s="22">
        <v>-9.4318086099999991</v>
      </c>
      <c r="FZ59" s="22">
        <v>-123.52005475999999</v>
      </c>
      <c r="GA59" s="22">
        <v>3.7613505300000001</v>
      </c>
      <c r="GB59" s="22">
        <v>30.658968739999999</v>
      </c>
      <c r="GC59" s="22">
        <v>15.37176346</v>
      </c>
      <c r="GD59" s="22">
        <v>1.31513704</v>
      </c>
      <c r="GE59" s="22">
        <v>-2.0668728299999999</v>
      </c>
      <c r="GF59" s="22">
        <v>6.09427567</v>
      </c>
      <c r="GG59" s="22">
        <v>4.7444687800000001</v>
      </c>
    </row>
    <row r="60" spans="1:189" ht="12.95" customHeight="1" x14ac:dyDescent="0.2">
      <c r="B60" s="23" t="s">
        <v>75</v>
      </c>
      <c r="C60" s="24">
        <v>88.956759070000004</v>
      </c>
      <c r="D60" s="24">
        <v>99.372569319999997</v>
      </c>
      <c r="E60" s="24">
        <v>483.06642728000003</v>
      </c>
      <c r="F60" s="24">
        <v>231.80015248999999</v>
      </c>
      <c r="G60" s="24">
        <v>76.685438739999995</v>
      </c>
      <c r="H60" s="24">
        <v>111.89299492000001</v>
      </c>
      <c r="I60" s="24">
        <v>63.005732960000003</v>
      </c>
      <c r="J60" s="24">
        <v>78.145316890000004</v>
      </c>
      <c r="K60" s="24">
        <v>28.23025878</v>
      </c>
      <c r="L60" s="24">
        <v>221.55753895000001</v>
      </c>
      <c r="M60" s="24">
        <v>0.80795019999999995</v>
      </c>
      <c r="N60" s="24">
        <v>-0.48085473000000001</v>
      </c>
      <c r="O60" s="24">
        <v>4.8491605299999998</v>
      </c>
      <c r="P60" s="24">
        <v>30.653768660000001</v>
      </c>
      <c r="Q60" s="24">
        <v>53.934684609999998</v>
      </c>
      <c r="R60" s="24">
        <v>25.50767403</v>
      </c>
      <c r="S60" s="24">
        <v>23.759183360000002</v>
      </c>
      <c r="T60" s="24">
        <v>19.664747049999999</v>
      </c>
      <c r="U60" s="24">
        <v>30.440964879999999</v>
      </c>
      <c r="V60" s="24">
        <v>65.244472959999996</v>
      </c>
      <c r="W60" s="24">
        <v>123.15882408</v>
      </c>
      <c r="X60" s="24">
        <v>83.138520700000001</v>
      </c>
      <c r="Y60" s="24">
        <v>211.52460955000001</v>
      </c>
      <c r="Z60" s="24">
        <v>-21.166688629999999</v>
      </c>
      <c r="AA60" s="24">
        <v>175.06432896999999</v>
      </c>
      <c r="AB60" s="24">
        <v>38.275616169999999</v>
      </c>
      <c r="AC60" s="24">
        <v>39.62689598</v>
      </c>
      <c r="AD60" s="24">
        <v>38.936157260000002</v>
      </c>
      <c r="AE60" s="24">
        <v>-1.37938001</v>
      </c>
      <c r="AF60" s="24">
        <v>3.9415886900000001</v>
      </c>
      <c r="AG60" s="24">
        <v>35.187072800000003</v>
      </c>
      <c r="AH60" s="24">
        <v>60.211051550000001</v>
      </c>
      <c r="AI60" s="24">
        <v>17.88892942</v>
      </c>
      <c r="AJ60" s="24">
        <v>4.8668881300000004</v>
      </c>
      <c r="AK60" s="24">
        <v>28.926125819999999</v>
      </c>
      <c r="AL60" s="24">
        <v>8.9820983499999993</v>
      </c>
      <c r="AM60" s="24">
        <v>12.09349081</v>
      </c>
      <c r="AN60" s="24">
        <v>18.195962210000001</v>
      </c>
      <c r="AO60" s="24">
        <v>23.734181589999999</v>
      </c>
      <c r="AP60" s="24">
        <v>33.450640020000002</v>
      </c>
      <c r="AQ60" s="24">
        <v>-25.870985019999999</v>
      </c>
      <c r="AR60" s="24">
        <v>31.720488410000002</v>
      </c>
      <c r="AS60" s="24">
        <v>38.84517348</v>
      </c>
      <c r="AT60" s="24">
        <v>22.880286680000001</v>
      </c>
      <c r="AU60" s="24">
        <v>-34.432043489999998</v>
      </c>
      <c r="AV60" s="24">
        <v>13.002947580000001</v>
      </c>
      <c r="AW60" s="24">
        <v>26.77906801</v>
      </c>
      <c r="AX60" s="24">
        <v>44.713474339999998</v>
      </c>
      <c r="AY60" s="24">
        <v>25.475169749999999</v>
      </c>
      <c r="AZ60" s="24">
        <v>53.991517170000002</v>
      </c>
      <c r="BA60" s="24">
        <v>97.377377699999997</v>
      </c>
      <c r="BB60" s="24">
        <v>73.900630609999993</v>
      </c>
      <c r="BC60" s="24">
        <v>-129.21042126</v>
      </c>
      <c r="BD60" s="24">
        <v>47.345869239999999</v>
      </c>
      <c r="BE60" s="24">
        <v>8.7718716200000006</v>
      </c>
      <c r="BF60" s="25">
        <v>-3.9581923200000002</v>
      </c>
      <c r="BG60" s="25">
        <v>0</v>
      </c>
      <c r="BH60" s="25">
        <v>3.4773375799999999</v>
      </c>
      <c r="BI60" s="25">
        <v>0</v>
      </c>
      <c r="BJ60" s="25">
        <v>5.6056805399999998</v>
      </c>
      <c r="BK60" s="25">
        <v>-0.75652001000000002</v>
      </c>
      <c r="BL60" s="25">
        <v>30.52964364</v>
      </c>
      <c r="BM60" s="25">
        <v>0.12412502</v>
      </c>
      <c r="BN60" s="25">
        <v>0</v>
      </c>
      <c r="BO60" s="25">
        <v>49.200329310000001</v>
      </c>
      <c r="BP60" s="25">
        <v>0.26544561999999999</v>
      </c>
      <c r="BQ60" s="25">
        <v>4.4689096800000003</v>
      </c>
      <c r="BR60" s="25">
        <v>10.389901119999999</v>
      </c>
      <c r="BS60" s="25">
        <v>0</v>
      </c>
      <c r="BT60" s="25">
        <v>15.117772909999999</v>
      </c>
      <c r="BU60" s="25">
        <v>2.057204E-2</v>
      </c>
      <c r="BV60" s="25">
        <v>-1.76208773</v>
      </c>
      <c r="BW60" s="25">
        <v>25.500699050000001</v>
      </c>
      <c r="BX60" s="25">
        <v>-0.49053864000000003</v>
      </c>
      <c r="BY60" s="25">
        <v>9.7715973199999997</v>
      </c>
      <c r="BZ60" s="25">
        <v>10.38368837</v>
      </c>
      <c r="CA60" s="25">
        <v>49.27172341</v>
      </c>
      <c r="CB60" s="25">
        <v>-33.352067169999998</v>
      </c>
      <c r="CC60" s="25">
        <v>14.52130865</v>
      </c>
      <c r="CD60" s="25">
        <v>0.86418342000000004</v>
      </c>
      <c r="CE60" s="25">
        <v>0</v>
      </c>
      <c r="CF60" s="25">
        <v>64.380289540000007</v>
      </c>
      <c r="CG60" s="25">
        <v>21.039442560000001</v>
      </c>
      <c r="CH60" s="25">
        <v>18.550799649999998</v>
      </c>
      <c r="CI60" s="25">
        <v>83.568581859999995</v>
      </c>
      <c r="CJ60" s="25">
        <v>40.783742009999997</v>
      </c>
      <c r="CK60" s="25">
        <v>28.07354436</v>
      </c>
      <c r="CL60" s="25">
        <v>14.281234319999999</v>
      </c>
      <c r="CM60" s="25">
        <v>40.786368039999999</v>
      </c>
      <c r="CN60" s="25">
        <v>151.73141275</v>
      </c>
      <c r="CO60" s="25">
        <v>19.00682875</v>
      </c>
      <c r="CP60" s="25">
        <v>-36.26487624</v>
      </c>
      <c r="CQ60" s="25">
        <v>14.71211156</v>
      </c>
      <c r="CR60" s="25">
        <v>0.38607605</v>
      </c>
      <c r="CS60" s="25">
        <v>162.80585794000001</v>
      </c>
      <c r="CT60" s="25">
        <v>1.70086933</v>
      </c>
      <c r="CU60" s="25">
        <v>10.557601699999999</v>
      </c>
      <c r="CV60" s="25">
        <v>15.90190192</v>
      </c>
      <c r="CW60" s="25">
        <v>18.984148909999998</v>
      </c>
      <c r="CX60" s="25">
        <v>3.3895653299999999</v>
      </c>
      <c r="CY60" s="25">
        <v>33.099382609999999</v>
      </c>
      <c r="CZ60" s="25">
        <v>1.66111879</v>
      </c>
      <c r="DA60" s="25">
        <v>4.8663945799999997</v>
      </c>
      <c r="DB60" s="25">
        <v>16.348848629999999</v>
      </c>
      <c r="DC60" s="25">
        <v>16.359248050000001</v>
      </c>
      <c r="DD60" s="25">
        <v>6.2280605900000001</v>
      </c>
      <c r="DE60" s="25">
        <v>-2.2264038799999999</v>
      </c>
      <c r="DF60" s="25">
        <v>-0.48020422000000001</v>
      </c>
      <c r="DG60" s="25">
        <v>1.32722808</v>
      </c>
      <c r="DH60" s="25">
        <v>-0.19749153999999999</v>
      </c>
      <c r="DI60" s="25">
        <v>1.4805096600000001</v>
      </c>
      <c r="DJ60" s="25">
        <v>2.6585705800000001</v>
      </c>
      <c r="DK60" s="25">
        <v>23.169951560000001</v>
      </c>
      <c r="DL60" s="25">
        <v>9.6427593100000006</v>
      </c>
      <c r="DM60" s="25">
        <v>2.37436194</v>
      </c>
      <c r="DN60" s="25">
        <v>17.59223837</v>
      </c>
      <c r="DO60" s="25">
        <v>21.979866990000001</v>
      </c>
      <c r="DP60" s="25">
        <v>20.638946180000001</v>
      </c>
      <c r="DQ60" s="25">
        <v>-9.6091300000000004E-3</v>
      </c>
      <c r="DR60" s="25">
        <v>7.2905182799999997</v>
      </c>
      <c r="DS60" s="25">
        <v>10.608020270000001</v>
      </c>
      <c r="DT60" s="25">
        <v>0</v>
      </c>
      <c r="DU60" s="25">
        <v>0.29199017999999999</v>
      </c>
      <c r="DV60" s="25">
        <v>4.5748979500000004</v>
      </c>
      <c r="DW60" s="25">
        <v>8.0145437699999995</v>
      </c>
      <c r="DX60" s="25">
        <v>21.915751539999999</v>
      </c>
      <c r="DY60" s="25">
        <v>-1.00416949</v>
      </c>
      <c r="DZ60" s="25">
        <v>0</v>
      </c>
      <c r="EA60" s="25">
        <v>14.29177649</v>
      </c>
      <c r="EB60" s="25">
        <v>-5.3096781499999999</v>
      </c>
      <c r="EC60" s="25">
        <v>7.6307407999999999</v>
      </c>
      <c r="ED60" s="25">
        <v>3.1355219299999999</v>
      </c>
      <c r="EE60" s="25">
        <v>1.32722808</v>
      </c>
      <c r="EF60" s="25">
        <v>15.88008507</v>
      </c>
      <c r="EG60" s="25">
        <v>6.3797860200000001</v>
      </c>
      <c r="EH60" s="25">
        <v>-4.0639088799999996</v>
      </c>
      <c r="EI60" s="25">
        <v>4.3049958400000001</v>
      </c>
      <c r="EJ60" s="25">
        <v>17.83667131</v>
      </c>
      <c r="EK60" s="25">
        <v>1.59251443</v>
      </c>
      <c r="EL60" s="25">
        <v>4.9895163199999999</v>
      </c>
      <c r="EM60" s="25">
        <v>1.7188131600000001</v>
      </c>
      <c r="EN60" s="25">
        <v>26.742310539999998</v>
      </c>
      <c r="EO60" s="25">
        <v>-1.8563500000000001E-3</v>
      </c>
      <c r="EP60" s="25">
        <v>3.8333187299999998</v>
      </c>
      <c r="EQ60" s="25">
        <v>-29.702447410000001</v>
      </c>
      <c r="ER60" s="25">
        <v>22.924258399999999</v>
      </c>
      <c r="ES60" s="25">
        <v>6.2058942200000002</v>
      </c>
      <c r="ET60" s="25">
        <v>2.5903357900000001</v>
      </c>
      <c r="EU60" s="25">
        <v>0</v>
      </c>
      <c r="EV60" s="25">
        <v>0.10392195999999999</v>
      </c>
      <c r="EW60" s="25">
        <v>38.741251519999999</v>
      </c>
      <c r="EX60" s="25">
        <v>4.3134912700000001</v>
      </c>
      <c r="EY60" s="25">
        <v>18.500433999999998</v>
      </c>
      <c r="EZ60" s="25">
        <v>6.6361400000000001E-2</v>
      </c>
      <c r="FA60" s="25">
        <v>0</v>
      </c>
      <c r="FB60" s="25">
        <v>-34.432043489999998</v>
      </c>
      <c r="FC60" s="25">
        <v>0</v>
      </c>
      <c r="FD60" s="25">
        <v>8.5169514799999995</v>
      </c>
      <c r="FE60" s="25">
        <v>-0.32196502999999999</v>
      </c>
      <c r="FF60" s="25">
        <v>4.8079611399999997</v>
      </c>
      <c r="FG60" s="25">
        <v>0.17320326</v>
      </c>
      <c r="FH60" s="25">
        <v>18.18380754</v>
      </c>
      <c r="FI60" s="25">
        <v>8.4220571999999994</v>
      </c>
      <c r="FJ60" s="25">
        <v>39.916968609999998</v>
      </c>
      <c r="FK60" s="25">
        <v>2.1104649999999999E-2</v>
      </c>
      <c r="FL60" s="25">
        <v>4.77540108</v>
      </c>
      <c r="FM60" s="25">
        <v>27.054230069999999</v>
      </c>
      <c r="FN60" s="25">
        <v>-0.23797995999999999</v>
      </c>
      <c r="FO60" s="25">
        <v>-1.3410803600000001</v>
      </c>
      <c r="FP60" s="25">
        <v>53.018778949999998</v>
      </c>
      <c r="FQ60" s="25">
        <v>0.97273821999999999</v>
      </c>
      <c r="FR60" s="25">
        <v>0</v>
      </c>
      <c r="FS60" s="25">
        <v>0.19676156</v>
      </c>
      <c r="FT60" s="25">
        <v>0.34261197999999998</v>
      </c>
      <c r="FU60" s="25">
        <v>96.838004150000003</v>
      </c>
      <c r="FV60" s="25">
        <v>74.574035640000005</v>
      </c>
      <c r="FW60" s="25">
        <v>-1.0715840700000001</v>
      </c>
      <c r="FX60" s="25">
        <v>0.39817903999999998</v>
      </c>
      <c r="FY60" s="25">
        <v>-9.4318086099999991</v>
      </c>
      <c r="FZ60" s="25">
        <v>-123.52005475999999</v>
      </c>
      <c r="GA60" s="25">
        <v>3.7414421</v>
      </c>
      <c r="GB60" s="25">
        <v>30.658968739999999</v>
      </c>
      <c r="GC60" s="25">
        <v>15.37176346</v>
      </c>
      <c r="GD60" s="25">
        <v>1.31513704</v>
      </c>
      <c r="GE60" s="25">
        <v>-2.0668728299999999</v>
      </c>
      <c r="GF60" s="25">
        <v>6.09427567</v>
      </c>
      <c r="GG60" s="25">
        <v>4.7444687800000001</v>
      </c>
    </row>
    <row r="61" spans="1:189" ht="12.95" customHeight="1" x14ac:dyDescent="0.2">
      <c r="B61" s="30" t="s">
        <v>76</v>
      </c>
      <c r="C61" s="31">
        <v>0.26544561999999999</v>
      </c>
      <c r="D61" s="31">
        <v>-0.27999867000000001</v>
      </c>
      <c r="E61" s="31">
        <v>8.8839843399999996</v>
      </c>
      <c r="F61" s="31">
        <v>2.4126883000000001</v>
      </c>
      <c r="G61" s="31">
        <v>-0.99847103000000004</v>
      </c>
      <c r="H61" s="31">
        <v>-0.49559825000000002</v>
      </c>
      <c r="I61" s="31">
        <v>1.6723073900000001</v>
      </c>
      <c r="J61" s="31">
        <v>0.19112083999999999</v>
      </c>
      <c r="K61" s="31">
        <v>0.39816843000000002</v>
      </c>
      <c r="L61" s="31">
        <v>-0.80793948000000004</v>
      </c>
      <c r="M61" s="31">
        <v>0.44594864000000001</v>
      </c>
      <c r="N61" s="31">
        <v>0</v>
      </c>
      <c r="O61" s="31">
        <v>0</v>
      </c>
      <c r="P61" s="31">
        <v>0</v>
      </c>
      <c r="Q61" s="31">
        <v>0.26544561999999999</v>
      </c>
      <c r="R61" s="31">
        <v>0</v>
      </c>
      <c r="S61" s="31">
        <v>0</v>
      </c>
      <c r="T61" s="31">
        <v>-0.85015594999999999</v>
      </c>
      <c r="U61" s="31">
        <v>0.57015727999999999</v>
      </c>
      <c r="V61" s="31">
        <v>0</v>
      </c>
      <c r="W61" s="31">
        <v>-0.93708939000000002</v>
      </c>
      <c r="X61" s="31">
        <v>-0.16363659999999999</v>
      </c>
      <c r="Y61" s="31">
        <v>9.9847103300000004</v>
      </c>
      <c r="Z61" s="31">
        <v>0</v>
      </c>
      <c r="AA61" s="31">
        <v>0</v>
      </c>
      <c r="AB61" s="31">
        <v>5.4150909999999997E-2</v>
      </c>
      <c r="AC61" s="31">
        <v>2.35853739</v>
      </c>
      <c r="AD61" s="31">
        <v>0</v>
      </c>
      <c r="AE61" s="31">
        <v>0</v>
      </c>
      <c r="AF61" s="31">
        <v>0</v>
      </c>
      <c r="AG61" s="31">
        <v>-0.99847103000000004</v>
      </c>
      <c r="AH61" s="31">
        <v>0</v>
      </c>
      <c r="AI61" s="31">
        <v>0</v>
      </c>
      <c r="AJ61" s="31">
        <v>0</v>
      </c>
      <c r="AK61" s="31">
        <v>-0.49559825000000002</v>
      </c>
      <c r="AL61" s="31">
        <v>0</v>
      </c>
      <c r="AM61" s="31">
        <v>0</v>
      </c>
      <c r="AN61" s="31">
        <v>0</v>
      </c>
      <c r="AO61" s="31">
        <v>1.6723073900000001</v>
      </c>
      <c r="AP61" s="31">
        <v>0</v>
      </c>
      <c r="AQ61" s="31">
        <v>5.30891E-3</v>
      </c>
      <c r="AR61" s="31">
        <v>0</v>
      </c>
      <c r="AS61" s="31">
        <v>0.18581192999999999</v>
      </c>
      <c r="AT61" s="31">
        <v>0</v>
      </c>
      <c r="AU61" s="31">
        <v>0</v>
      </c>
      <c r="AV61" s="31">
        <v>0.39816843000000002</v>
      </c>
      <c r="AW61" s="31">
        <v>0</v>
      </c>
      <c r="AX61" s="31">
        <v>0</v>
      </c>
      <c r="AY61" s="31">
        <v>-0.78463070000000001</v>
      </c>
      <c r="AZ61" s="31">
        <v>0</v>
      </c>
      <c r="BA61" s="31">
        <v>-2.3308780000000001E-2</v>
      </c>
      <c r="BB61" s="31">
        <v>0.42604022000000003</v>
      </c>
      <c r="BC61" s="31">
        <v>1.990842E-2</v>
      </c>
      <c r="BD61" s="31">
        <v>0</v>
      </c>
      <c r="BE61" s="31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2">
        <v>0</v>
      </c>
      <c r="BL61" s="32">
        <v>0</v>
      </c>
      <c r="BM61" s="32">
        <v>0</v>
      </c>
      <c r="BN61" s="32">
        <v>0</v>
      </c>
      <c r="BO61" s="32">
        <v>0</v>
      </c>
      <c r="BP61" s="32">
        <v>0.26544561999999999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-0.85015594999999999</v>
      </c>
      <c r="CA61" s="32">
        <v>0</v>
      </c>
      <c r="CB61" s="32">
        <v>0.57015727999999999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-0.93708939000000002</v>
      </c>
      <c r="CJ61" s="32">
        <v>-9.9542110000000003E-2</v>
      </c>
      <c r="CK61" s="32">
        <v>0</v>
      </c>
      <c r="CL61" s="32">
        <v>-6.4094499999999999E-2</v>
      </c>
      <c r="CM61" s="32">
        <v>9.9847103300000004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0</v>
      </c>
      <c r="CU61" s="32">
        <v>0</v>
      </c>
      <c r="CV61" s="32">
        <v>0</v>
      </c>
      <c r="CW61" s="32">
        <v>0</v>
      </c>
      <c r="CX61" s="32">
        <v>5.4150909999999997E-2</v>
      </c>
      <c r="CY61" s="32">
        <v>0</v>
      </c>
      <c r="CZ61" s="32">
        <v>2.35853739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</v>
      </c>
      <c r="DJ61" s="32">
        <v>0</v>
      </c>
      <c r="DK61" s="32">
        <v>0</v>
      </c>
      <c r="DL61" s="32">
        <v>-0.99847103000000004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0</v>
      </c>
      <c r="DX61" s="32">
        <v>0</v>
      </c>
      <c r="DY61" s="32">
        <v>-0.49559825000000002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0</v>
      </c>
      <c r="EK61" s="32">
        <v>1.6723073900000001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5.30891E-3</v>
      </c>
      <c r="ER61" s="32">
        <v>0</v>
      </c>
      <c r="ES61" s="32">
        <v>0</v>
      </c>
      <c r="ET61" s="32">
        <v>0</v>
      </c>
      <c r="EU61" s="32">
        <v>0</v>
      </c>
      <c r="EV61" s="32">
        <v>0.18581192999999999</v>
      </c>
      <c r="EW61" s="32">
        <v>0</v>
      </c>
      <c r="EX61" s="32">
        <v>0</v>
      </c>
      <c r="EY61" s="32">
        <v>0</v>
      </c>
      <c r="EZ61" s="32">
        <v>0</v>
      </c>
      <c r="FA61" s="32">
        <v>0</v>
      </c>
      <c r="FB61" s="32">
        <v>0</v>
      </c>
      <c r="FC61" s="32">
        <v>0</v>
      </c>
      <c r="FD61" s="32">
        <v>0</v>
      </c>
      <c r="FE61" s="32">
        <v>0.39816843000000002</v>
      </c>
      <c r="FF61" s="32">
        <v>0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-0.78463070000000001</v>
      </c>
      <c r="FP61" s="32">
        <v>0</v>
      </c>
      <c r="FQ61" s="32">
        <v>0</v>
      </c>
      <c r="FR61" s="32">
        <v>0</v>
      </c>
      <c r="FS61" s="32">
        <v>0</v>
      </c>
      <c r="FT61" s="32">
        <v>-2.3308780000000001E-2</v>
      </c>
      <c r="FU61" s="32">
        <v>0</v>
      </c>
      <c r="FV61" s="32">
        <v>0.42604022000000003</v>
      </c>
      <c r="FW61" s="32">
        <v>0</v>
      </c>
      <c r="FX61" s="32">
        <v>0</v>
      </c>
      <c r="FY61" s="32">
        <v>0</v>
      </c>
      <c r="FZ61" s="32">
        <v>0</v>
      </c>
      <c r="GA61" s="32">
        <v>1.990842E-2</v>
      </c>
      <c r="GB61" s="32">
        <v>0</v>
      </c>
      <c r="GC61" s="32">
        <v>0</v>
      </c>
      <c r="GD61" s="32">
        <v>0</v>
      </c>
      <c r="GE61" s="32">
        <v>0</v>
      </c>
      <c r="GF61" s="32">
        <v>0</v>
      </c>
      <c r="GG61" s="32">
        <v>0</v>
      </c>
    </row>
    <row r="62" spans="1:189" s="19" customFormat="1" ht="12.95" customHeight="1" x14ac:dyDescent="0.25">
      <c r="A62" s="3"/>
      <c r="B62" s="38" t="s">
        <v>87</v>
      </c>
      <c r="C62" s="39">
        <v>143.92455919</v>
      </c>
      <c r="D62" s="39">
        <v>186.75069076</v>
      </c>
      <c r="E62" s="39">
        <v>607.60717551000005</v>
      </c>
      <c r="F62" s="39">
        <v>305.53325856999999</v>
      </c>
      <c r="G62" s="39">
        <v>166.03496691000001</v>
      </c>
      <c r="H62" s="39">
        <v>566.38796092999996</v>
      </c>
      <c r="I62" s="39">
        <v>172.82770708000001</v>
      </c>
      <c r="J62" s="39">
        <v>24.8228589</v>
      </c>
      <c r="K62" s="39">
        <v>56.839071570000002</v>
      </c>
      <c r="L62" s="39">
        <v>277.37222871</v>
      </c>
      <c r="M62" s="39">
        <v>650.31011225999998</v>
      </c>
      <c r="N62" s="39">
        <v>39.230871329999999</v>
      </c>
      <c r="O62" s="39">
        <v>47.94160196</v>
      </c>
      <c r="P62" s="39">
        <v>-44.419361600000002</v>
      </c>
      <c r="Q62" s="39">
        <v>101.1714475</v>
      </c>
      <c r="R62" s="39">
        <v>153.00478810999999</v>
      </c>
      <c r="S62" s="39">
        <v>-52.171694600000002</v>
      </c>
      <c r="T62" s="39">
        <v>26.330882819999999</v>
      </c>
      <c r="U62" s="39">
        <v>59.586714430000001</v>
      </c>
      <c r="V62" s="39">
        <v>90.55076004</v>
      </c>
      <c r="W62" s="39">
        <v>148.91110492000001</v>
      </c>
      <c r="X62" s="39">
        <v>136.3558898</v>
      </c>
      <c r="Y62" s="39">
        <v>231.78942075000001</v>
      </c>
      <c r="Z62" s="39">
        <v>3.9016065499999999</v>
      </c>
      <c r="AA62" s="39">
        <v>185.81381998000001</v>
      </c>
      <c r="AB62" s="39">
        <v>83.121017690000002</v>
      </c>
      <c r="AC62" s="39">
        <v>32.696814359999998</v>
      </c>
      <c r="AD62" s="39">
        <v>94.446104840000004</v>
      </c>
      <c r="AE62" s="39">
        <v>1.27507616</v>
      </c>
      <c r="AF62" s="39">
        <v>34.920399500000002</v>
      </c>
      <c r="AG62" s="39">
        <v>35.393386419999999</v>
      </c>
      <c r="AH62" s="39">
        <v>79.595689730000004</v>
      </c>
      <c r="AI62" s="39">
        <v>440.31526826999999</v>
      </c>
      <c r="AJ62" s="39">
        <v>22.868430369999999</v>
      </c>
      <c r="AK62" s="39">
        <v>23.60857257</v>
      </c>
      <c r="AL62" s="39">
        <v>5.5493629200000001</v>
      </c>
      <c r="AM62" s="39">
        <v>13.420718900000001</v>
      </c>
      <c r="AN62" s="39">
        <v>55.620371149999997</v>
      </c>
      <c r="AO62" s="39">
        <v>98.237254120000003</v>
      </c>
      <c r="AP62" s="39">
        <v>35.470827159999999</v>
      </c>
      <c r="AQ62" s="39">
        <v>-97.742736300000004</v>
      </c>
      <c r="AR62" s="39">
        <v>32.990121469999998</v>
      </c>
      <c r="AS62" s="39">
        <v>54.10464657</v>
      </c>
      <c r="AT62" s="39">
        <v>23.375276400000001</v>
      </c>
      <c r="AU62" s="39">
        <v>-18.156550759999998</v>
      </c>
      <c r="AV62" s="39">
        <v>13.401116010000001</v>
      </c>
      <c r="AW62" s="39">
        <v>38.219229929999997</v>
      </c>
      <c r="AX62" s="39">
        <v>91.564625710000001</v>
      </c>
      <c r="AY62" s="39">
        <v>35.065215539999997</v>
      </c>
      <c r="AZ62" s="39">
        <v>53.991517170000002</v>
      </c>
      <c r="BA62" s="39">
        <v>96.750870300000003</v>
      </c>
      <c r="BB62" s="39">
        <v>71.884172980000002</v>
      </c>
      <c r="BC62" s="39">
        <v>510.58028017999999</v>
      </c>
      <c r="BD62" s="39">
        <v>51.64131021</v>
      </c>
      <c r="BE62" s="39">
        <v>16.204348889999999</v>
      </c>
      <c r="BF62" s="40">
        <v>25.957183619999999</v>
      </c>
      <c r="BG62" s="40">
        <v>9.7963501199999996</v>
      </c>
      <c r="BH62" s="40">
        <v>3.4773375799999999</v>
      </c>
      <c r="BI62" s="40">
        <v>30.579335059999998</v>
      </c>
      <c r="BJ62" s="40">
        <v>16.519344350000001</v>
      </c>
      <c r="BK62" s="40">
        <v>0.84292255999999999</v>
      </c>
      <c r="BL62" s="40">
        <v>50.248987990000003</v>
      </c>
      <c r="BM62" s="40">
        <v>-94.668349590000005</v>
      </c>
      <c r="BN62" s="40">
        <v>0</v>
      </c>
      <c r="BO62" s="40">
        <v>53.431001549999998</v>
      </c>
      <c r="BP62" s="40">
        <v>0.53089123000000005</v>
      </c>
      <c r="BQ62" s="40">
        <v>47.209554709999999</v>
      </c>
      <c r="BR62" s="40">
        <v>10.389901119999999</v>
      </c>
      <c r="BS62" s="40">
        <v>115.05434999000001</v>
      </c>
      <c r="BT62" s="40">
        <v>27.560537</v>
      </c>
      <c r="BU62" s="40">
        <v>-3.0984139599999998</v>
      </c>
      <c r="BV62" s="40">
        <v>19.193251050000001</v>
      </c>
      <c r="BW62" s="40">
        <v>-68.266531689999994</v>
      </c>
      <c r="BX62" s="40">
        <v>7.0257530900000003</v>
      </c>
      <c r="BY62" s="40">
        <v>9.7715973199999997</v>
      </c>
      <c r="BZ62" s="40">
        <v>9.5335324200000002</v>
      </c>
      <c r="CA62" s="40">
        <v>91.830897870000001</v>
      </c>
      <c r="CB62" s="40">
        <v>-52.291565480000003</v>
      </c>
      <c r="CC62" s="40">
        <v>20.047382039999999</v>
      </c>
      <c r="CD62" s="40">
        <v>15.89898865</v>
      </c>
      <c r="CE62" s="40">
        <v>4.7511155399999998</v>
      </c>
      <c r="CF62" s="40">
        <v>69.900655850000007</v>
      </c>
      <c r="CG62" s="40">
        <v>37.028407989999998</v>
      </c>
      <c r="CH62" s="40">
        <v>18.574981749999999</v>
      </c>
      <c r="CI62" s="40">
        <v>93.307715180000002</v>
      </c>
      <c r="CJ62" s="40">
        <v>58.045748449999998</v>
      </c>
      <c r="CK62" s="40">
        <v>36.06345743</v>
      </c>
      <c r="CL62" s="40">
        <v>42.246683920000002</v>
      </c>
      <c r="CM62" s="40">
        <v>51.925766809999999</v>
      </c>
      <c r="CN62" s="40">
        <v>153.05148707999999</v>
      </c>
      <c r="CO62" s="40">
        <v>26.812166869999999</v>
      </c>
      <c r="CP62" s="40">
        <v>-25.780411440000002</v>
      </c>
      <c r="CQ62" s="40">
        <v>62.880385500000003</v>
      </c>
      <c r="CR62" s="40">
        <v>-33.198367509999997</v>
      </c>
      <c r="CS62" s="40">
        <v>162.80585794000001</v>
      </c>
      <c r="CT62" s="40">
        <v>1.70086933</v>
      </c>
      <c r="CU62" s="40">
        <v>21.307092709999999</v>
      </c>
      <c r="CV62" s="40">
        <v>55.402824340000002</v>
      </c>
      <c r="CW62" s="40">
        <v>23.279069320000001</v>
      </c>
      <c r="CX62" s="40">
        <v>4.4391240300000003</v>
      </c>
      <c r="CY62" s="40">
        <v>110.15958568000001</v>
      </c>
      <c r="CZ62" s="40">
        <v>-83.118733890000001</v>
      </c>
      <c r="DA62" s="40">
        <v>5.6559625699999998</v>
      </c>
      <c r="DB62" s="40">
        <v>35.160939679999998</v>
      </c>
      <c r="DC62" s="40">
        <v>53.05710457</v>
      </c>
      <c r="DD62" s="40">
        <v>6.2280605900000001</v>
      </c>
      <c r="DE62" s="40">
        <v>-2.2264038799999999</v>
      </c>
      <c r="DF62" s="40">
        <v>-0.48020422000000001</v>
      </c>
      <c r="DG62" s="40">
        <v>3.9816842499999998</v>
      </c>
      <c r="DH62" s="40">
        <v>2.3944256400000001</v>
      </c>
      <c r="DI62" s="40">
        <v>25.07339571</v>
      </c>
      <c r="DJ62" s="40">
        <v>7.45257814</v>
      </c>
      <c r="DK62" s="40">
        <v>18.37594399</v>
      </c>
      <c r="DL62" s="40">
        <v>14.61919039</v>
      </c>
      <c r="DM62" s="40">
        <v>2.39825204</v>
      </c>
      <c r="DN62" s="40">
        <v>31.004350169999999</v>
      </c>
      <c r="DO62" s="40">
        <v>21.979866990000001</v>
      </c>
      <c r="DP62" s="40">
        <v>26.611472559999999</v>
      </c>
      <c r="DQ62" s="40">
        <v>1.0890371000000001</v>
      </c>
      <c r="DR62" s="40">
        <v>428.21761364000002</v>
      </c>
      <c r="DS62" s="40">
        <v>11.00861753</v>
      </c>
      <c r="DT62" s="40">
        <v>0</v>
      </c>
      <c r="DU62" s="40">
        <v>7.4200570700000004</v>
      </c>
      <c r="DV62" s="40">
        <v>15.4483733</v>
      </c>
      <c r="DW62" s="40">
        <v>8.0145437699999995</v>
      </c>
      <c r="DX62" s="40">
        <v>16.124920029999998</v>
      </c>
      <c r="DY62" s="40">
        <v>-0.53089123000000005</v>
      </c>
      <c r="DZ62" s="40">
        <v>2.75710582</v>
      </c>
      <c r="EA62" s="40">
        <v>8.1019352399999995</v>
      </c>
      <c r="EB62" s="40">
        <v>-5.3096781499999999</v>
      </c>
      <c r="EC62" s="40">
        <v>7.6307407999999999</v>
      </c>
      <c r="ED62" s="40">
        <v>3.1355219299999999</v>
      </c>
      <c r="EE62" s="40">
        <v>2.65445617</v>
      </c>
      <c r="EF62" s="40">
        <v>53.304494009999999</v>
      </c>
      <c r="EG62" s="40">
        <v>6.3797860200000001</v>
      </c>
      <c r="EH62" s="40">
        <v>-4.0639088799999996</v>
      </c>
      <c r="EI62" s="40">
        <v>4.3049958400000001</v>
      </c>
      <c r="EJ62" s="40">
        <v>90.667436460000005</v>
      </c>
      <c r="EK62" s="40">
        <v>3.2648218199999999</v>
      </c>
      <c r="EL62" s="40">
        <v>5.9849241099999997</v>
      </c>
      <c r="EM62" s="40">
        <v>1.7188131600000001</v>
      </c>
      <c r="EN62" s="40">
        <v>27.767089890000001</v>
      </c>
      <c r="EO62" s="40">
        <v>-71.878916540000006</v>
      </c>
      <c r="EP62" s="40">
        <v>3.8333187299999998</v>
      </c>
      <c r="EQ62" s="40">
        <v>-29.697138500000001</v>
      </c>
      <c r="ER62" s="40">
        <v>22.924258399999999</v>
      </c>
      <c r="ES62" s="40">
        <v>6.2058942200000002</v>
      </c>
      <c r="ET62" s="40">
        <v>3.85996885</v>
      </c>
      <c r="EU62" s="40">
        <v>2.6811998099999999</v>
      </c>
      <c r="EV62" s="40">
        <v>0.28973388999999999</v>
      </c>
      <c r="EW62" s="40">
        <v>51.133712869999997</v>
      </c>
      <c r="EX62" s="40">
        <v>5.3088990599999999</v>
      </c>
      <c r="EY62" s="40">
        <v>18.00001593</v>
      </c>
      <c r="EZ62" s="40">
        <v>6.6361400000000001E-2</v>
      </c>
      <c r="FA62" s="40">
        <v>0</v>
      </c>
      <c r="FB62" s="40">
        <v>-34.432043489999998</v>
      </c>
      <c r="FC62" s="40">
        <v>16.27549273</v>
      </c>
      <c r="FD62" s="40">
        <v>8.5169514799999995</v>
      </c>
      <c r="FE62" s="40">
        <v>7.6203400000000004E-2</v>
      </c>
      <c r="FF62" s="40">
        <v>4.8079611399999997</v>
      </c>
      <c r="FG62" s="40">
        <v>0.17320326</v>
      </c>
      <c r="FH62" s="40">
        <v>18.18380754</v>
      </c>
      <c r="FI62" s="40">
        <v>19.86221913</v>
      </c>
      <c r="FJ62" s="40">
        <v>39.916968609999998</v>
      </c>
      <c r="FK62" s="40">
        <v>46.474087590000003</v>
      </c>
      <c r="FL62" s="40">
        <v>5.1735695000000002</v>
      </c>
      <c r="FM62" s="40">
        <v>37.428906560000001</v>
      </c>
      <c r="FN62" s="40">
        <v>-0.23797995999999999</v>
      </c>
      <c r="FO62" s="40">
        <v>-2.12571106</v>
      </c>
      <c r="FP62" s="40">
        <v>53.018778949999998</v>
      </c>
      <c r="FQ62" s="40">
        <v>0.97273821999999999</v>
      </c>
      <c r="FR62" s="40">
        <v>0</v>
      </c>
      <c r="FS62" s="40">
        <v>0.19676156</v>
      </c>
      <c r="FT62" s="40">
        <v>-0.28389541000000001</v>
      </c>
      <c r="FU62" s="40">
        <v>96.838004150000003</v>
      </c>
      <c r="FV62" s="40">
        <v>75.000075859999995</v>
      </c>
      <c r="FW62" s="40">
        <v>-3.5140819200000002</v>
      </c>
      <c r="FX62" s="40">
        <v>0.39817903999999998</v>
      </c>
      <c r="FY62" s="40">
        <v>627.68452823999996</v>
      </c>
      <c r="FZ62" s="40">
        <v>-120.86559859</v>
      </c>
      <c r="GA62" s="40">
        <v>3.7613505300000001</v>
      </c>
      <c r="GB62" s="40">
        <v>34.6889641</v>
      </c>
      <c r="GC62" s="40">
        <v>15.63720908</v>
      </c>
      <c r="GD62" s="40">
        <v>1.31513704</v>
      </c>
      <c r="GE62" s="40">
        <v>0.58758334000000001</v>
      </c>
      <c r="GF62" s="40">
        <v>10.87229677</v>
      </c>
      <c r="GG62" s="40">
        <v>4.7444687800000001</v>
      </c>
    </row>
    <row r="63" spans="1:189" s="19" customFormat="1" ht="12.95" customHeight="1" x14ac:dyDescent="0.25">
      <c r="A63" s="3"/>
      <c r="B63" s="41" t="s">
        <v>88</v>
      </c>
      <c r="C63" s="42">
        <v>150.16351086</v>
      </c>
      <c r="D63" s="42">
        <v>432.43696189999997</v>
      </c>
      <c r="E63" s="42">
        <v>820.60187668000003</v>
      </c>
      <c r="F63" s="42">
        <v>711.23100188000001</v>
      </c>
      <c r="G63" s="42">
        <v>224.92219163999999</v>
      </c>
      <c r="H63" s="42">
        <v>780.38955785999997</v>
      </c>
      <c r="I63" s="42">
        <v>210.66898266000001</v>
      </c>
      <c r="J63" s="42">
        <v>183.49187932999999</v>
      </c>
      <c r="K63" s="42">
        <v>83.390447269999996</v>
      </c>
      <c r="L63" s="42">
        <v>280.82905475000001</v>
      </c>
      <c r="M63" s="42">
        <v>889.51466664999998</v>
      </c>
      <c r="N63" s="42">
        <v>39.230871329999999</v>
      </c>
      <c r="O63" s="42">
        <v>47.94160196</v>
      </c>
      <c r="P63" s="42">
        <v>-46.06841747</v>
      </c>
      <c r="Q63" s="42">
        <v>109.05945504</v>
      </c>
      <c r="R63" s="42">
        <v>164.73817453000001</v>
      </c>
      <c r="S63" s="42">
        <v>144.66127087000001</v>
      </c>
      <c r="T63" s="42">
        <v>28.540860590000001</v>
      </c>
      <c r="U63" s="42">
        <v>94.496655910000001</v>
      </c>
      <c r="V63" s="42">
        <v>94.422254649999999</v>
      </c>
      <c r="W63" s="42">
        <v>154.30545706000001</v>
      </c>
      <c r="X63" s="42">
        <v>136.3558898</v>
      </c>
      <c r="Y63" s="42">
        <v>435.51827517999999</v>
      </c>
      <c r="Z63" s="42">
        <v>124.5504341</v>
      </c>
      <c r="AA63" s="42">
        <v>201.82729533</v>
      </c>
      <c r="AB63" s="42">
        <v>205.81416945999999</v>
      </c>
      <c r="AC63" s="42">
        <v>179.03910299</v>
      </c>
      <c r="AD63" s="42">
        <v>109.20049994999999</v>
      </c>
      <c r="AE63" s="42">
        <v>34.596663489999997</v>
      </c>
      <c r="AF63" s="42">
        <v>34.253291359999999</v>
      </c>
      <c r="AG63" s="42">
        <v>46.871736839999997</v>
      </c>
      <c r="AH63" s="42">
        <v>86.593842219999999</v>
      </c>
      <c r="AI63" s="42">
        <v>623.11743770999999</v>
      </c>
      <c r="AJ63" s="42">
        <v>31.595804449999999</v>
      </c>
      <c r="AK63" s="42">
        <v>39.082473479999997</v>
      </c>
      <c r="AL63" s="42">
        <v>4.5599557300000004</v>
      </c>
      <c r="AM63" s="42">
        <v>13.420718900000001</v>
      </c>
      <c r="AN63" s="42">
        <v>75.771316799999994</v>
      </c>
      <c r="AO63" s="42">
        <v>116.91699124</v>
      </c>
      <c r="AP63" s="42">
        <v>41.872044889999998</v>
      </c>
      <c r="AQ63" s="42">
        <v>59.366570750000001</v>
      </c>
      <c r="AR63" s="42">
        <v>23.467096770000001</v>
      </c>
      <c r="AS63" s="42">
        <v>58.786166919999999</v>
      </c>
      <c r="AT63" s="42">
        <v>19.511136019999999</v>
      </c>
      <c r="AU63" s="42">
        <v>22.24989669</v>
      </c>
      <c r="AV63" s="42">
        <v>3.4101846299999998</v>
      </c>
      <c r="AW63" s="42">
        <v>38.219229929999997</v>
      </c>
      <c r="AX63" s="42">
        <v>95.546309960000002</v>
      </c>
      <c r="AY63" s="42">
        <v>38.865302870000001</v>
      </c>
      <c r="AZ63" s="42">
        <v>48.828760490000001</v>
      </c>
      <c r="BA63" s="42">
        <v>97.588681440000002</v>
      </c>
      <c r="BB63" s="42">
        <v>94.163117479999997</v>
      </c>
      <c r="BC63" s="42">
        <v>724.67405547999999</v>
      </c>
      <c r="BD63" s="42">
        <v>43.268262559999997</v>
      </c>
      <c r="BE63" s="42">
        <v>27.409231139999999</v>
      </c>
      <c r="BF63" s="43">
        <v>25.957183619999999</v>
      </c>
      <c r="BG63" s="43">
        <v>9.7963501199999996</v>
      </c>
      <c r="BH63" s="43">
        <v>3.4773375799999999</v>
      </c>
      <c r="BI63" s="43">
        <v>30.579335059999998</v>
      </c>
      <c r="BJ63" s="43">
        <v>16.519344350000001</v>
      </c>
      <c r="BK63" s="43">
        <v>0.84292255999999999</v>
      </c>
      <c r="BL63" s="43">
        <v>50.248987990000003</v>
      </c>
      <c r="BM63" s="43">
        <v>-96.050300809999996</v>
      </c>
      <c r="BN63" s="43">
        <v>-0.26710465</v>
      </c>
      <c r="BO63" s="43">
        <v>53.431001549999998</v>
      </c>
      <c r="BP63" s="43">
        <v>0.53089123000000005</v>
      </c>
      <c r="BQ63" s="43">
        <v>55.097562250000003</v>
      </c>
      <c r="BR63" s="43">
        <v>22.12328754</v>
      </c>
      <c r="BS63" s="43">
        <v>115.05434999000001</v>
      </c>
      <c r="BT63" s="43">
        <v>27.560537</v>
      </c>
      <c r="BU63" s="43">
        <v>6.5898201600000004</v>
      </c>
      <c r="BV63" s="43">
        <v>124.67850419</v>
      </c>
      <c r="BW63" s="43">
        <v>13.392946520000001</v>
      </c>
      <c r="BX63" s="43">
        <v>6.3804816799999999</v>
      </c>
      <c r="BY63" s="43">
        <v>12.626846499999999</v>
      </c>
      <c r="BZ63" s="43">
        <v>9.5335324200000002</v>
      </c>
      <c r="CA63" s="43">
        <v>101.26748954999999</v>
      </c>
      <c r="CB63" s="43">
        <v>-26.818215680000002</v>
      </c>
      <c r="CC63" s="43">
        <v>20.047382039999999</v>
      </c>
      <c r="CD63" s="43">
        <v>17.198759129999999</v>
      </c>
      <c r="CE63" s="43">
        <v>6.3681591900000001</v>
      </c>
      <c r="CF63" s="43">
        <v>70.855336320000006</v>
      </c>
      <c r="CG63" s="43">
        <v>42.42276013</v>
      </c>
      <c r="CH63" s="43">
        <v>18.574981749999999</v>
      </c>
      <c r="CI63" s="43">
        <v>93.307715180000002</v>
      </c>
      <c r="CJ63" s="43">
        <v>58.045748449999998</v>
      </c>
      <c r="CK63" s="43">
        <v>36.06345743</v>
      </c>
      <c r="CL63" s="43">
        <v>42.246683920000002</v>
      </c>
      <c r="CM63" s="43">
        <v>143.70244405</v>
      </c>
      <c r="CN63" s="43">
        <v>264.39211340000003</v>
      </c>
      <c r="CO63" s="43">
        <v>27.42371773</v>
      </c>
      <c r="CP63" s="43">
        <v>46.687263739999999</v>
      </c>
      <c r="CQ63" s="43">
        <v>100.30024252</v>
      </c>
      <c r="CR63" s="43">
        <v>-22.43707216</v>
      </c>
      <c r="CS63" s="43">
        <v>178.81933329</v>
      </c>
      <c r="CT63" s="43">
        <v>1.70086933</v>
      </c>
      <c r="CU63" s="43">
        <v>21.307092709999999</v>
      </c>
      <c r="CV63" s="43">
        <v>129.27827726000001</v>
      </c>
      <c r="CW63" s="43">
        <v>72.233411349999997</v>
      </c>
      <c r="CX63" s="43">
        <v>4.3024808500000002</v>
      </c>
      <c r="CY63" s="43">
        <v>119.43579586</v>
      </c>
      <c r="CZ63" s="43">
        <v>56.949142950000002</v>
      </c>
      <c r="DA63" s="43">
        <v>2.65416418</v>
      </c>
      <c r="DB63" s="43">
        <v>36.222722140000002</v>
      </c>
      <c r="DC63" s="43">
        <v>60.522762550000003</v>
      </c>
      <c r="DD63" s="43">
        <v>12.45501526</v>
      </c>
      <c r="DE63" s="43">
        <v>31.09518345</v>
      </c>
      <c r="DF63" s="43">
        <v>-0.48020422000000001</v>
      </c>
      <c r="DG63" s="43">
        <v>3.9816842499999998</v>
      </c>
      <c r="DH63" s="43">
        <v>2.0877956800000002</v>
      </c>
      <c r="DI63" s="43">
        <v>25.07339571</v>
      </c>
      <c r="DJ63" s="43">
        <v>7.0920999699999996</v>
      </c>
      <c r="DK63" s="43">
        <v>25.10515818</v>
      </c>
      <c r="DL63" s="43">
        <v>19.368326620000001</v>
      </c>
      <c r="DM63" s="43">
        <v>2.39825204</v>
      </c>
      <c r="DN63" s="43">
        <v>38.002502669999998</v>
      </c>
      <c r="DO63" s="43">
        <v>21.979866990000001</v>
      </c>
      <c r="DP63" s="43">
        <v>26.611472559999999</v>
      </c>
      <c r="DQ63" s="43">
        <v>1.0890371000000001</v>
      </c>
      <c r="DR63" s="43">
        <v>428.21761364000002</v>
      </c>
      <c r="DS63" s="43">
        <v>193.81078697000001</v>
      </c>
      <c r="DT63" s="43">
        <v>0</v>
      </c>
      <c r="DU63" s="43">
        <v>7.4200570700000004</v>
      </c>
      <c r="DV63" s="43">
        <v>24.175747380000001</v>
      </c>
      <c r="DW63" s="43">
        <v>8.0145437699999995</v>
      </c>
      <c r="DX63" s="43">
        <v>23.805076700000001</v>
      </c>
      <c r="DY63" s="43">
        <v>7.2628530099999997</v>
      </c>
      <c r="DZ63" s="43">
        <v>4.7564422100000003</v>
      </c>
      <c r="EA63" s="43">
        <v>8.1019352399999995</v>
      </c>
      <c r="EB63" s="43">
        <v>-8.2984217200000003</v>
      </c>
      <c r="EC63" s="43">
        <v>7.6307407999999999</v>
      </c>
      <c r="ED63" s="43">
        <v>3.1355219299999999</v>
      </c>
      <c r="EE63" s="43">
        <v>2.65445617</v>
      </c>
      <c r="EF63" s="43">
        <v>53.304494009999999</v>
      </c>
      <c r="EG63" s="43">
        <v>6.3797860200000001</v>
      </c>
      <c r="EH63" s="43">
        <v>16.087036770000001</v>
      </c>
      <c r="EI63" s="43">
        <v>22.984732959999999</v>
      </c>
      <c r="EJ63" s="43">
        <v>90.667436460000005</v>
      </c>
      <c r="EK63" s="43">
        <v>3.2648218199999999</v>
      </c>
      <c r="EL63" s="43">
        <v>12.386141840000001</v>
      </c>
      <c r="EM63" s="43">
        <v>1.7188131600000001</v>
      </c>
      <c r="EN63" s="43">
        <v>27.767089890000001</v>
      </c>
      <c r="EO63" s="43">
        <v>46.637011700000002</v>
      </c>
      <c r="EP63" s="43">
        <v>3.8333187299999998</v>
      </c>
      <c r="EQ63" s="43">
        <v>8.8962403200000004</v>
      </c>
      <c r="ER63" s="43">
        <v>13.40123371</v>
      </c>
      <c r="ES63" s="43">
        <v>6.2058942200000002</v>
      </c>
      <c r="ET63" s="43">
        <v>3.85996885</v>
      </c>
      <c r="EU63" s="43">
        <v>2.6811998099999999</v>
      </c>
      <c r="EV63" s="43">
        <v>0.28973388999999999</v>
      </c>
      <c r="EW63" s="43">
        <v>55.815233210000002</v>
      </c>
      <c r="EX63" s="43">
        <v>5.3088990599999999</v>
      </c>
      <c r="EY63" s="43">
        <v>14.135875560000001</v>
      </c>
      <c r="EZ63" s="43">
        <v>6.6361400000000001E-2</v>
      </c>
      <c r="FA63" s="43">
        <v>0</v>
      </c>
      <c r="FB63" s="43">
        <v>5.9744039600000001</v>
      </c>
      <c r="FC63" s="43">
        <v>16.27549273</v>
      </c>
      <c r="FD63" s="43">
        <v>8.5169514799999995</v>
      </c>
      <c r="FE63" s="43">
        <v>-9.9147279800000003</v>
      </c>
      <c r="FF63" s="43">
        <v>4.8079611399999997</v>
      </c>
      <c r="FG63" s="43">
        <v>0.17320326</v>
      </c>
      <c r="FH63" s="43">
        <v>18.18380754</v>
      </c>
      <c r="FI63" s="43">
        <v>19.86221913</v>
      </c>
      <c r="FJ63" s="43">
        <v>39.916968609999998</v>
      </c>
      <c r="FK63" s="43">
        <v>50.455771849999998</v>
      </c>
      <c r="FL63" s="43">
        <v>5.1735695000000002</v>
      </c>
      <c r="FM63" s="43">
        <v>37.428906560000001</v>
      </c>
      <c r="FN63" s="43">
        <v>-0.23797995999999999</v>
      </c>
      <c r="FO63" s="43">
        <v>1.67437627</v>
      </c>
      <c r="FP63" s="43">
        <v>53.018732129999997</v>
      </c>
      <c r="FQ63" s="43">
        <v>-4.1899716400000004</v>
      </c>
      <c r="FR63" s="43">
        <v>0</v>
      </c>
      <c r="FS63" s="43">
        <v>0.19676156</v>
      </c>
      <c r="FT63" s="43">
        <v>0.55391572</v>
      </c>
      <c r="FU63" s="43">
        <v>96.838004150000003</v>
      </c>
      <c r="FV63" s="43">
        <v>97.279020349999996</v>
      </c>
      <c r="FW63" s="43">
        <v>-3.5140819200000002</v>
      </c>
      <c r="FX63" s="43">
        <v>0.39817903999999998</v>
      </c>
      <c r="FY63" s="43">
        <v>637.11498813000003</v>
      </c>
      <c r="FZ63" s="43">
        <v>83.797716820000005</v>
      </c>
      <c r="GA63" s="43">
        <v>3.7613505300000001</v>
      </c>
      <c r="GB63" s="43">
        <v>5.02083382</v>
      </c>
      <c r="GC63" s="43">
        <v>36.9322917</v>
      </c>
      <c r="GD63" s="43">
        <v>1.31513704</v>
      </c>
      <c r="GE63" s="43">
        <v>4.1569000000000003E-4</v>
      </c>
      <c r="GF63" s="43">
        <v>22.66434667</v>
      </c>
      <c r="GG63" s="43">
        <v>4.7444687800000001</v>
      </c>
    </row>
    <row r="64" spans="1:189" ht="12.95" customHeight="1" x14ac:dyDescent="0.2">
      <c r="B64" s="9" t="s">
        <v>89</v>
      </c>
    </row>
    <row r="65" spans="3:189" ht="12.95" customHeight="1" x14ac:dyDescent="0.2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</row>
    <row r="66" spans="3:189" ht="12.95" customHeight="1" x14ac:dyDescent="0.2">
      <c r="DO66" s="44"/>
      <c r="DP66" s="44"/>
      <c r="DQ66" s="44"/>
      <c r="DR66" s="44"/>
      <c r="DS66" s="44"/>
    </row>
    <row r="67" spans="3:189" ht="12.95" customHeight="1" x14ac:dyDescent="0.2">
      <c r="DO67" s="44"/>
      <c r="DP67" s="44"/>
      <c r="DQ67" s="44"/>
      <c r="DR67" s="44"/>
      <c r="DS67" s="44"/>
    </row>
    <row r="68" spans="3:189" ht="12.95" customHeight="1" x14ac:dyDescent="0.2">
      <c r="DO68" s="44"/>
      <c r="DP68" s="44"/>
      <c r="DQ68" s="44"/>
      <c r="DR68" s="44"/>
      <c r="DS68" s="44"/>
    </row>
    <row r="69" spans="3:189" ht="12.95" customHeight="1" x14ac:dyDescent="0.2">
      <c r="DO69" s="44"/>
      <c r="DP69" s="44"/>
      <c r="DQ69" s="44"/>
      <c r="DR69" s="44"/>
      <c r="DS69" s="44"/>
    </row>
    <row r="70" spans="3:189" ht="12.95" customHeight="1" x14ac:dyDescent="0.2">
      <c r="DO70" s="44"/>
      <c r="DP70" s="44"/>
      <c r="DQ70" s="44"/>
      <c r="DR70" s="44"/>
      <c r="DS70" s="44"/>
    </row>
    <row r="71" spans="3:189" ht="12.95" customHeight="1" x14ac:dyDescent="0.2">
      <c r="DO71" s="44"/>
      <c r="DP71" s="44"/>
      <c r="DQ71" s="44"/>
      <c r="DR71" s="44"/>
      <c r="DS71" s="44"/>
    </row>
    <row r="72" spans="3:189" ht="12.95" customHeight="1" x14ac:dyDescent="0.2">
      <c r="DO72" s="44"/>
      <c r="DP72" s="44"/>
      <c r="DQ72" s="44"/>
      <c r="DR72" s="44"/>
      <c r="DS72" s="44"/>
    </row>
    <row r="73" spans="3:189" ht="12.95" customHeight="1" x14ac:dyDescent="0.2">
      <c r="DO73" s="44"/>
      <c r="DP73" s="44"/>
      <c r="DQ73" s="44"/>
      <c r="DR73" s="44"/>
      <c r="DS73" s="44"/>
    </row>
    <row r="74" spans="3:189" ht="12.95" customHeight="1" x14ac:dyDescent="0.2">
      <c r="DO74" s="44"/>
      <c r="DP74" s="44"/>
      <c r="DQ74" s="44"/>
      <c r="DR74" s="44"/>
      <c r="DS74" s="44"/>
    </row>
    <row r="75" spans="3:189" ht="12.95" customHeight="1" x14ac:dyDescent="0.2">
      <c r="DO75" s="44"/>
      <c r="DP75" s="44"/>
      <c r="DQ75" s="44"/>
      <c r="DR75" s="44"/>
      <c r="DS75" s="44"/>
    </row>
    <row r="76" spans="3:189" ht="12.95" customHeight="1" x14ac:dyDescent="0.2">
      <c r="DO76" s="44"/>
      <c r="DP76" s="44"/>
      <c r="DQ76" s="44"/>
      <c r="DR76" s="44"/>
      <c r="DS76" s="44"/>
    </row>
    <row r="77" spans="3:189" ht="12.95" customHeight="1" x14ac:dyDescent="0.2">
      <c r="DO77" s="44"/>
      <c r="DP77" s="44"/>
      <c r="DQ77" s="44"/>
      <c r="DR77" s="44"/>
      <c r="DS77" s="44"/>
    </row>
    <row r="78" spans="3:189" ht="12.95" customHeight="1" x14ac:dyDescent="0.2">
      <c r="DO78" s="44"/>
      <c r="DP78" s="44"/>
      <c r="DQ78" s="44"/>
      <c r="DR78" s="44"/>
      <c r="DS78" s="44"/>
    </row>
    <row r="79" spans="3:189" ht="12.95" customHeight="1" x14ac:dyDescent="0.2">
      <c r="DO79" s="44"/>
      <c r="DP79" s="44"/>
      <c r="DQ79" s="44"/>
      <c r="DR79" s="44"/>
      <c r="DS79" s="44"/>
    </row>
    <row r="80" spans="3:189" ht="12.95" customHeight="1" x14ac:dyDescent="0.2">
      <c r="DO80" s="44"/>
      <c r="DP80" s="44"/>
      <c r="DQ80" s="44"/>
      <c r="DR80" s="44"/>
      <c r="DS80" s="44"/>
    </row>
    <row r="81" spans="119:123" ht="12.95" customHeight="1" x14ac:dyDescent="0.2">
      <c r="DO81" s="44"/>
      <c r="DP81" s="44"/>
      <c r="DQ81" s="44"/>
      <c r="DR81" s="44"/>
      <c r="DS81" s="44"/>
    </row>
    <row r="82" spans="119:123" ht="12.95" customHeight="1" x14ac:dyDescent="0.2">
      <c r="DO82" s="44"/>
      <c r="DP82" s="44"/>
      <c r="DQ82" s="44"/>
      <c r="DR82" s="44"/>
      <c r="DS82" s="44"/>
    </row>
    <row r="83" spans="119:123" ht="12.95" customHeight="1" x14ac:dyDescent="0.2">
      <c r="DO83" s="44"/>
      <c r="DP83" s="44"/>
      <c r="DQ83" s="44"/>
      <c r="DR83" s="44"/>
      <c r="DS83" s="44"/>
    </row>
    <row r="84" spans="119:123" ht="12.95" customHeight="1" x14ac:dyDescent="0.2">
      <c r="DO84" s="44"/>
      <c r="DP84" s="44"/>
      <c r="DQ84" s="44"/>
      <c r="DR84" s="44"/>
      <c r="DS84" s="44"/>
    </row>
    <row r="85" spans="119:123" ht="12.95" customHeight="1" x14ac:dyDescent="0.2">
      <c r="DO85" s="44"/>
      <c r="DP85" s="44"/>
      <c r="DQ85" s="44"/>
      <c r="DR85" s="44"/>
      <c r="DS85" s="44"/>
    </row>
    <row r="86" spans="119:123" ht="12.95" customHeight="1" x14ac:dyDescent="0.2">
      <c r="DO86" s="44"/>
      <c r="DP86" s="44"/>
      <c r="DQ86" s="44"/>
      <c r="DR86" s="44"/>
      <c r="DS86" s="44"/>
    </row>
    <row r="87" spans="119:123" ht="12.95" customHeight="1" x14ac:dyDescent="0.2">
      <c r="DO87" s="44"/>
      <c r="DP87" s="44"/>
      <c r="DQ87" s="44"/>
      <c r="DR87" s="44"/>
      <c r="DS87" s="44"/>
    </row>
    <row r="88" spans="119:123" ht="12.95" customHeight="1" x14ac:dyDescent="0.2">
      <c r="DO88" s="44"/>
      <c r="DP88" s="44"/>
      <c r="DQ88" s="44"/>
      <c r="DR88" s="44"/>
      <c r="DS88" s="44"/>
    </row>
    <row r="89" spans="119:123" ht="12.95" customHeight="1" x14ac:dyDescent="0.2">
      <c r="DO89" s="44"/>
      <c r="DP89" s="44"/>
      <c r="DQ89" s="44"/>
      <c r="DR89" s="44"/>
      <c r="DS89" s="44"/>
    </row>
    <row r="90" spans="119:123" ht="12.95" customHeight="1" x14ac:dyDescent="0.2">
      <c r="DO90" s="44"/>
      <c r="DP90" s="44"/>
      <c r="DQ90" s="44"/>
      <c r="DR90" s="44"/>
      <c r="DS90" s="44"/>
    </row>
    <row r="91" spans="119:123" ht="12.95" customHeight="1" x14ac:dyDescent="0.2">
      <c r="DO91" s="44"/>
      <c r="DP91" s="44"/>
      <c r="DQ91" s="44"/>
      <c r="DR91" s="44"/>
      <c r="DS91" s="44"/>
    </row>
    <row r="92" spans="119:123" ht="12.95" customHeight="1" x14ac:dyDescent="0.2">
      <c r="DO92" s="44"/>
      <c r="DP92" s="44"/>
      <c r="DQ92" s="44"/>
      <c r="DR92" s="44"/>
      <c r="DS92" s="44"/>
    </row>
    <row r="93" spans="119:123" ht="12.95" customHeight="1" x14ac:dyDescent="0.2">
      <c r="DO93" s="44"/>
      <c r="DP93" s="44"/>
      <c r="DQ93" s="44"/>
      <c r="DR93" s="44"/>
      <c r="DS93" s="44"/>
    </row>
    <row r="94" spans="119:123" ht="12.95" customHeight="1" x14ac:dyDescent="0.2">
      <c r="DO94" s="44"/>
      <c r="DP94" s="44"/>
      <c r="DQ94" s="44"/>
      <c r="DR94" s="44"/>
      <c r="DS94" s="44"/>
    </row>
    <row r="95" spans="119:123" ht="12.95" customHeight="1" x14ac:dyDescent="0.2">
      <c r="DO95" s="44"/>
      <c r="DP95" s="44"/>
      <c r="DQ95" s="44"/>
      <c r="DR95" s="44"/>
      <c r="DS95" s="44"/>
    </row>
    <row r="96" spans="119:123" ht="12.95" customHeight="1" x14ac:dyDescent="0.2">
      <c r="DO96" s="44"/>
      <c r="DP96" s="44"/>
      <c r="DQ96" s="44"/>
      <c r="DR96" s="44"/>
      <c r="DS96" s="44"/>
    </row>
    <row r="97" spans="119:123" ht="12.95" customHeight="1" x14ac:dyDescent="0.2">
      <c r="DO97" s="44"/>
      <c r="DP97" s="44"/>
      <c r="DQ97" s="44"/>
      <c r="DR97" s="44"/>
      <c r="DS97" s="44"/>
    </row>
    <row r="98" spans="119:123" ht="12.95" customHeight="1" x14ac:dyDescent="0.2">
      <c r="DO98" s="44"/>
      <c r="DP98" s="44"/>
      <c r="DQ98" s="44"/>
      <c r="DR98" s="44"/>
      <c r="DS98" s="44"/>
    </row>
    <row r="99" spans="119:123" ht="12.95" customHeight="1" x14ac:dyDescent="0.2">
      <c r="DO99" s="44"/>
      <c r="DP99" s="44"/>
      <c r="DQ99" s="44"/>
      <c r="DR99" s="44"/>
      <c r="DS99" s="44"/>
    </row>
    <row r="100" spans="119:123" ht="12.95" customHeight="1" x14ac:dyDescent="0.2">
      <c r="DO100" s="44"/>
      <c r="DP100" s="44"/>
      <c r="DQ100" s="44"/>
      <c r="DR100" s="44"/>
      <c r="DS100" s="44"/>
    </row>
    <row r="101" spans="119:123" ht="12.95" customHeight="1" x14ac:dyDescent="0.2">
      <c r="DO101" s="44"/>
      <c r="DP101" s="44"/>
      <c r="DQ101" s="44"/>
      <c r="DR101" s="44"/>
      <c r="DS101" s="44"/>
    </row>
    <row r="102" spans="119:123" ht="12.95" customHeight="1" x14ac:dyDescent="0.2">
      <c r="DO102" s="44"/>
      <c r="DP102" s="44"/>
      <c r="DQ102" s="44"/>
      <c r="DR102" s="44"/>
      <c r="DS102" s="44"/>
    </row>
    <row r="103" spans="119:123" ht="12.95" customHeight="1" x14ac:dyDescent="0.2">
      <c r="DO103" s="44"/>
      <c r="DP103" s="44"/>
      <c r="DQ103" s="44"/>
      <c r="DR103" s="44"/>
      <c r="DS103" s="44"/>
    </row>
    <row r="104" spans="119:123" ht="12.95" customHeight="1" x14ac:dyDescent="0.2">
      <c r="DO104" s="44"/>
      <c r="DP104" s="44"/>
      <c r="DQ104" s="44"/>
      <c r="DR104" s="44"/>
      <c r="DS104" s="44"/>
    </row>
    <row r="105" spans="119:123" ht="12.95" customHeight="1" x14ac:dyDescent="0.2">
      <c r="DO105" s="44"/>
      <c r="DP105" s="44"/>
      <c r="DQ105" s="44"/>
      <c r="DR105" s="44"/>
      <c r="DS105" s="44"/>
    </row>
    <row r="106" spans="119:123" ht="12.95" customHeight="1" x14ac:dyDescent="0.2">
      <c r="DO106" s="44"/>
      <c r="DP106" s="44"/>
      <c r="DQ106" s="44"/>
      <c r="DR106" s="44"/>
      <c r="DS106" s="44"/>
    </row>
    <row r="107" spans="119:123" ht="12.95" customHeight="1" x14ac:dyDescent="0.2">
      <c r="DO107" s="44"/>
      <c r="DP107" s="44"/>
      <c r="DQ107" s="44"/>
      <c r="DR107" s="44"/>
      <c r="DS107" s="44"/>
    </row>
    <row r="108" spans="119:123" ht="12.95" customHeight="1" x14ac:dyDescent="0.2">
      <c r="DO108" s="44"/>
      <c r="DP108" s="44"/>
      <c r="DQ108" s="44"/>
      <c r="DR108" s="44"/>
      <c r="DS108" s="44"/>
    </row>
    <row r="109" spans="119:123" ht="12.95" customHeight="1" x14ac:dyDescent="0.2">
      <c r="DO109" s="44"/>
      <c r="DP109" s="44"/>
      <c r="DQ109" s="44"/>
      <c r="DR109" s="44"/>
      <c r="DS109" s="44"/>
    </row>
    <row r="110" spans="119:123" ht="12.95" customHeight="1" x14ac:dyDescent="0.2">
      <c r="DO110" s="44"/>
      <c r="DP110" s="44"/>
      <c r="DQ110" s="44"/>
      <c r="DR110" s="44"/>
      <c r="DS110" s="44"/>
    </row>
    <row r="111" spans="119:123" ht="12.95" customHeight="1" x14ac:dyDescent="0.2">
      <c r="DO111" s="44"/>
      <c r="DP111" s="44"/>
      <c r="DQ111" s="44"/>
      <c r="DR111" s="44"/>
      <c r="DS111" s="44"/>
    </row>
    <row r="112" spans="119:123" ht="12.95" customHeight="1" x14ac:dyDescent="0.2">
      <c r="DO112" s="44"/>
      <c r="DP112" s="44"/>
      <c r="DQ112" s="44"/>
      <c r="DR112" s="44"/>
      <c r="DS112" s="44"/>
    </row>
    <row r="113" spans="119:123" ht="12.95" customHeight="1" x14ac:dyDescent="0.2">
      <c r="DO113" s="44"/>
      <c r="DP113" s="44"/>
      <c r="DQ113" s="44"/>
      <c r="DR113" s="44"/>
      <c r="DS113" s="44"/>
    </row>
    <row r="114" spans="119:123" ht="12.95" customHeight="1" x14ac:dyDescent="0.2">
      <c r="DO114" s="44"/>
      <c r="DP114" s="44"/>
      <c r="DQ114" s="44"/>
      <c r="DR114" s="44"/>
      <c r="DS114" s="44"/>
    </row>
    <row r="115" spans="119:123" ht="12.95" customHeight="1" x14ac:dyDescent="0.2">
      <c r="DO115" s="44"/>
      <c r="DP115" s="44"/>
      <c r="DQ115" s="44"/>
      <c r="DR115" s="44"/>
      <c r="DS115" s="44"/>
    </row>
    <row r="116" spans="119:123" ht="12.95" customHeight="1" x14ac:dyDescent="0.2">
      <c r="DO116" s="44"/>
      <c r="DP116" s="44"/>
      <c r="DQ116" s="44"/>
      <c r="DR116" s="44"/>
      <c r="DS116" s="44"/>
    </row>
    <row r="117" spans="119:123" ht="12.95" customHeight="1" x14ac:dyDescent="0.2">
      <c r="DO117" s="44"/>
      <c r="DP117" s="44"/>
      <c r="DQ117" s="44"/>
      <c r="DR117" s="44"/>
      <c r="DS117" s="44"/>
    </row>
    <row r="118" spans="119:123" ht="12.95" customHeight="1" x14ac:dyDescent="0.2">
      <c r="DO118" s="44"/>
      <c r="DP118" s="44"/>
      <c r="DQ118" s="44"/>
      <c r="DR118" s="44"/>
      <c r="DS118" s="44"/>
    </row>
    <row r="119" spans="119:123" ht="12.95" customHeight="1" x14ac:dyDescent="0.2">
      <c r="DO119" s="44"/>
      <c r="DP119" s="44"/>
      <c r="DQ119" s="44"/>
      <c r="DR119" s="44"/>
      <c r="DS119" s="44"/>
    </row>
    <row r="120" spans="119:123" ht="12.95" customHeight="1" x14ac:dyDescent="0.2">
      <c r="DO120" s="44"/>
      <c r="DP120" s="44"/>
      <c r="DQ120" s="44"/>
      <c r="DR120" s="44"/>
      <c r="DS120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HRK</vt:lpstr>
      <vt:lpstr>EUR</vt:lpstr>
      <vt:lpstr>EUR!Ispis_naslova</vt:lpstr>
      <vt:lpstr>HRK!Ispis_naslova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2023-02-13T16:43:42Z</dcterms:modified>
</cp:coreProperties>
</file>