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62\VRPA\BILTENSKE TABLICE\VP_1-10 - NOVO\biltenske tablice\2025\202501\"/>
    </mc:Choice>
  </mc:AlternateContent>
  <bookViews>
    <workbookView xWindow="0" yWindow="0" windowWidth="28800" windowHeight="14235"/>
  </bookViews>
  <sheets>
    <sheet name="EUR" sheetId="2" r:id="rId1"/>
  </sheets>
  <definedNames>
    <definedName name="_xlnm.Print_Titles" localSheetId="0">EUR!$B:$B,EUR!$2:$6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2" i="2" l="1"/>
  <c r="EN33" i="2"/>
  <c r="EN63" i="2" l="1"/>
</calcChain>
</file>

<file path=xl/sharedStrings.xml><?xml version="1.0" encoding="utf-8"?>
<sst xmlns="http://schemas.openxmlformats.org/spreadsheetml/2006/main" count="279" uniqueCount="239">
  <si>
    <t>tržišno vrednovanje</t>
  </si>
  <si>
    <t>2012.</t>
  </si>
  <si>
    <t>2013.</t>
  </si>
  <si>
    <t>2014.</t>
  </si>
  <si>
    <t>2015.</t>
  </si>
  <si>
    <t>1.tr.2012.</t>
  </si>
  <si>
    <t>2.tr.2012.</t>
  </si>
  <si>
    <t>3.tr.2012.</t>
  </si>
  <si>
    <t>4.tr.2012.</t>
  </si>
  <si>
    <t>1.tr.2013.</t>
  </si>
  <si>
    <t>2.tr.2013.</t>
  </si>
  <si>
    <t>3.tr.2013.</t>
  </si>
  <si>
    <t>4.tr.2013.</t>
  </si>
  <si>
    <t>1.tr.2014.</t>
  </si>
  <si>
    <t>2.tr.2014.</t>
  </si>
  <si>
    <t>3.tr.2014.</t>
  </si>
  <si>
    <t>4.tr.2014.</t>
  </si>
  <si>
    <t>1.tr.2015.</t>
  </si>
  <si>
    <t>2.tr.2015.</t>
  </si>
  <si>
    <t>3.tr.2015.</t>
  </si>
  <si>
    <t>4.tr.2015.</t>
  </si>
  <si>
    <t>I. 2012.</t>
  </si>
  <si>
    <t>II. 2012.</t>
  </si>
  <si>
    <t>III. 2012.</t>
  </si>
  <si>
    <t>IV. 2012.</t>
  </si>
  <si>
    <t>V. 2012.</t>
  </si>
  <si>
    <t>VI. 2012.</t>
  </si>
  <si>
    <t>VII. 2012.</t>
  </si>
  <si>
    <t>VIII. 2012.</t>
  </si>
  <si>
    <t>IX. 2012.</t>
  </si>
  <si>
    <t>X. 2012.</t>
  </si>
  <si>
    <t>XI. 2012.</t>
  </si>
  <si>
    <t>XII. 2012.</t>
  </si>
  <si>
    <t>I. 2013.</t>
  </si>
  <si>
    <t>II. 2013.</t>
  </si>
  <si>
    <t>III. 2013.</t>
  </si>
  <si>
    <t>IV. 2013.</t>
  </si>
  <si>
    <t>V. 2013.</t>
  </si>
  <si>
    <t>VI. 2013.</t>
  </si>
  <si>
    <t>VII. 2013.</t>
  </si>
  <si>
    <t>VIII. 2013.</t>
  </si>
  <si>
    <t>IX. 2013.</t>
  </si>
  <si>
    <t>X. 2013.</t>
  </si>
  <si>
    <t>XI. 2013.</t>
  </si>
  <si>
    <t>XII. 2013.</t>
  </si>
  <si>
    <t>I. 2014.</t>
  </si>
  <si>
    <t>II. 2014.</t>
  </si>
  <si>
    <t>III. 2014.</t>
  </si>
  <si>
    <t>IV. 2014.</t>
  </si>
  <si>
    <t>V. 2014.</t>
  </si>
  <si>
    <t>VI. 2014.</t>
  </si>
  <si>
    <t>VII. 2014.</t>
  </si>
  <si>
    <t>VIII. 2014.</t>
  </si>
  <si>
    <t>IX. 2014.</t>
  </si>
  <si>
    <t>X. 2014.</t>
  </si>
  <si>
    <t>XI. 2014.</t>
  </si>
  <si>
    <t>XII. 2014.</t>
  </si>
  <si>
    <t>I. 2015.</t>
  </si>
  <si>
    <t>II. 2015.</t>
  </si>
  <si>
    <t>III. 2015.</t>
  </si>
  <si>
    <t>IV. 2015.</t>
  </si>
  <si>
    <t>V. 2015.</t>
  </si>
  <si>
    <t>VI. 2015.</t>
  </si>
  <si>
    <t>VII. 2015.</t>
  </si>
  <si>
    <t>VIII. 2015.</t>
  </si>
  <si>
    <t>IX. 2015.</t>
  </si>
  <si>
    <t>X. 2015.</t>
  </si>
  <si>
    <t>XI. 2015.</t>
  </si>
  <si>
    <t>XII. 2015.</t>
  </si>
  <si>
    <t>I. 2016.</t>
  </si>
  <si>
    <t>II. 2016.</t>
  </si>
  <si>
    <t>I) Kotirani vlasnički vrijednosni papiri</t>
  </si>
  <si>
    <t>1. Opća država</t>
  </si>
  <si>
    <t>Redovne dionice</t>
  </si>
  <si>
    <t>Povlaštene i ostale dionice</t>
  </si>
  <si>
    <t>2. Kreditne institucije</t>
  </si>
  <si>
    <t>3. Drugi financijski posrednici</t>
  </si>
  <si>
    <t>4. Pomoćne financijske institucije</t>
  </si>
  <si>
    <t>5. Vlastite financijske institucije i zajmodavci</t>
  </si>
  <si>
    <t>6. Osiguravajuća društva</t>
  </si>
  <si>
    <t>8. Javna nefinancijska društva</t>
  </si>
  <si>
    <t>9. Privatna nefinancijska društva</t>
  </si>
  <si>
    <t>UKUPNO I)</t>
  </si>
  <si>
    <t>II) Nekotirani vlasnički vrijednosni papiri</t>
  </si>
  <si>
    <r>
      <t>7. Mirovinski fondovi</t>
    </r>
    <r>
      <rPr>
        <b/>
        <vertAlign val="superscript"/>
        <sz val="8"/>
        <rFont val="Arial"/>
        <family val="2"/>
        <charset val="238"/>
      </rPr>
      <t>a</t>
    </r>
  </si>
  <si>
    <t>UKUPNO II)</t>
  </si>
  <si>
    <t>UKUPNO (I+II)</t>
  </si>
  <si>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 Mirovinsko osiguravajuće društvo</t>
    </r>
  </si>
  <si>
    <t>1.tr.2016.</t>
  </si>
  <si>
    <t>III. 2016.</t>
  </si>
  <si>
    <t>IV. 2016.</t>
  </si>
  <si>
    <t>V. 2016.</t>
  </si>
  <si>
    <t>VI. 2016.</t>
  </si>
  <si>
    <t>2.tr.2016.</t>
  </si>
  <si>
    <t>VII. 2016.</t>
  </si>
  <si>
    <t>VIII. 2016.</t>
  </si>
  <si>
    <t>X. 2016.</t>
  </si>
  <si>
    <t>XII. 2016.</t>
  </si>
  <si>
    <t>I. 2017.</t>
  </si>
  <si>
    <t>II. 2017.</t>
  </si>
  <si>
    <t>1.tr.2017.</t>
  </si>
  <si>
    <t>III. 2017.</t>
  </si>
  <si>
    <t>IV. 2017.</t>
  </si>
  <si>
    <t>V. 2017.</t>
  </si>
  <si>
    <t>4.tr.2016.</t>
  </si>
  <si>
    <t>3.tr.2016.</t>
  </si>
  <si>
    <t>2016.</t>
  </si>
  <si>
    <t>IX. 2016.</t>
  </si>
  <si>
    <t>XI. 2016.</t>
  </si>
  <si>
    <t>VI. 2017.</t>
  </si>
  <si>
    <t>2.tr.2017.</t>
  </si>
  <si>
    <t>VII. 2017.</t>
  </si>
  <si>
    <t>VIII. 2017.</t>
  </si>
  <si>
    <t>IX. 2017.</t>
  </si>
  <si>
    <t>3.tr.2017.</t>
  </si>
  <si>
    <t>X. 2017.</t>
  </si>
  <si>
    <t>XI. 2017.</t>
  </si>
  <si>
    <t>XII. 2017.</t>
  </si>
  <si>
    <t>4.tr.2017.</t>
  </si>
  <si>
    <t>2017.</t>
  </si>
  <si>
    <t>I. 2018.</t>
  </si>
  <si>
    <t>II. 2018.</t>
  </si>
  <si>
    <t>III. 2018.</t>
  </si>
  <si>
    <t>1.tr.2018.</t>
  </si>
  <si>
    <t>IV. 2018.</t>
  </si>
  <si>
    <t>V. 2018.</t>
  </si>
  <si>
    <t>2.tr.2018.</t>
  </si>
  <si>
    <t>VI. 2018.</t>
  </si>
  <si>
    <t>VII. 2018.</t>
  </si>
  <si>
    <t>VIII. 2018.</t>
  </si>
  <si>
    <t>3.tr.2018.</t>
  </si>
  <si>
    <t>IX. 2018.</t>
  </si>
  <si>
    <t>X. 2018.</t>
  </si>
  <si>
    <t>XI. 2018.</t>
  </si>
  <si>
    <t>2018.</t>
  </si>
  <si>
    <t>4.tr.2018.</t>
  </si>
  <si>
    <t>XII. 2018.</t>
  </si>
  <si>
    <t>I. 2019.</t>
  </si>
  <si>
    <t>II. 2019.</t>
  </si>
  <si>
    <t>1.tr.2019.</t>
  </si>
  <si>
    <t>III. 2019.</t>
  </si>
  <si>
    <t>IV. 2019.</t>
  </si>
  <si>
    <t>V. 2019.</t>
  </si>
  <si>
    <t>2.tr.2019.</t>
  </si>
  <si>
    <t>VI. 2019.</t>
  </si>
  <si>
    <t>VII. 2019.</t>
  </si>
  <si>
    <t>VIII. 2019.</t>
  </si>
  <si>
    <t>3.tr.2019.</t>
  </si>
  <si>
    <t>IX. 2019.</t>
  </si>
  <si>
    <t>X. 2019.</t>
  </si>
  <si>
    <t>XI. 2019.</t>
  </si>
  <si>
    <t>2019.</t>
  </si>
  <si>
    <t>4.tr.2019.</t>
  </si>
  <si>
    <t>XII. 2019.</t>
  </si>
  <si>
    <t>I. 2020.</t>
  </si>
  <si>
    <t>II. 2020.</t>
  </si>
  <si>
    <t>1.tr.2020.</t>
  </si>
  <si>
    <t>III. 2020.</t>
  </si>
  <si>
    <t>IV. 2020.</t>
  </si>
  <si>
    <t>V. 2020.</t>
  </si>
  <si>
    <t>VI. 2020.</t>
  </si>
  <si>
    <t>2.tr.2020.</t>
  </si>
  <si>
    <t>VII. 2020.</t>
  </si>
  <si>
    <t>VIII. 2020.</t>
  </si>
  <si>
    <t>IX. 2020.</t>
  </si>
  <si>
    <t>3.tr.2020.</t>
  </si>
  <si>
    <t>X. 2020.</t>
  </si>
  <si>
    <t>XI. 2020.</t>
  </si>
  <si>
    <t>2020.</t>
  </si>
  <si>
    <t>4.tr.2020.</t>
  </si>
  <si>
    <t>XII. 2020.</t>
  </si>
  <si>
    <t>I. 2021.</t>
  </si>
  <si>
    <t>II. 2021.</t>
  </si>
  <si>
    <t>III. 2021.</t>
  </si>
  <si>
    <t>1.tr.2021.</t>
  </si>
  <si>
    <t>IV. 2021.</t>
  </si>
  <si>
    <t>V. 2021.</t>
  </si>
  <si>
    <t>2.tr.2021.</t>
  </si>
  <si>
    <t>VI. 2021.</t>
  </si>
  <si>
    <t>VII. 2021.</t>
  </si>
  <si>
    <t>VIII. 2021.</t>
  </si>
  <si>
    <t>3.tr.2021.</t>
  </si>
  <si>
    <t>IX. 2021.</t>
  </si>
  <si>
    <t>X. 2021.</t>
  </si>
  <si>
    <t>XI. 2021.</t>
  </si>
  <si>
    <t>2021.</t>
  </si>
  <si>
    <t>4.tr.2021.</t>
  </si>
  <si>
    <t>XII. 2021.</t>
  </si>
  <si>
    <t>I. 2022.</t>
  </si>
  <si>
    <t>II. 2022.</t>
  </si>
  <si>
    <t>III. 2022.</t>
  </si>
  <si>
    <t>1.tr.2022.</t>
  </si>
  <si>
    <t>IV. 2022.</t>
  </si>
  <si>
    <t>V. 2022.</t>
  </si>
  <si>
    <t>VI. 2022.</t>
  </si>
  <si>
    <t>2.tr.2022.</t>
  </si>
  <si>
    <t>VII. 2022.</t>
  </si>
  <si>
    <t>VIII. 2022.</t>
  </si>
  <si>
    <t>3.tr.2022.</t>
  </si>
  <si>
    <t>IX. 2022.</t>
  </si>
  <si>
    <t>u milijunima eura</t>
  </si>
  <si>
    <t>X. 2022.</t>
  </si>
  <si>
    <t>XI. 2022.</t>
  </si>
  <si>
    <t>2022.</t>
  </si>
  <si>
    <t>4.tr.2022.</t>
  </si>
  <si>
    <t>XII. 2022.</t>
  </si>
  <si>
    <r>
      <t>Tablica VP8:  Neto transakcije vlasničkih vrijednosnih papira prema sektoru izdavatelja</t>
    </r>
    <r>
      <rPr>
        <b/>
        <vertAlign val="superscript"/>
        <sz val="12"/>
        <rFont val="Arial"/>
        <family val="2"/>
        <charset val="238"/>
      </rPr>
      <t>b</t>
    </r>
  </si>
  <si>
    <r>
      <rPr>
        <vertAlign val="superscript"/>
        <sz val="8"/>
        <color theme="1"/>
        <rFont val="Calibri"/>
        <family val="2"/>
      </rPr>
      <t>b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Arial"/>
        <family val="2"/>
        <charset val="238"/>
      </rPr>
      <t>Podaci preračunati u eure do i uključujući 31.12.2022. po fiksnom konverzijskom tečaju</t>
    </r>
  </si>
  <si>
    <t>I. 2023.</t>
  </si>
  <si>
    <t>II. 2023.</t>
  </si>
  <si>
    <t>1.tr.2023.</t>
  </si>
  <si>
    <t>III. 2023.</t>
  </si>
  <si>
    <t>IV. 2023.</t>
  </si>
  <si>
    <t>V. 2023.</t>
  </si>
  <si>
    <t>VI. 2023.</t>
  </si>
  <si>
    <t>2.tr.2023.</t>
  </si>
  <si>
    <t>VII. 2023.</t>
  </si>
  <si>
    <t>VIII. 2023.</t>
  </si>
  <si>
    <t>IX. 2023.</t>
  </si>
  <si>
    <t>3.tr.2023.</t>
  </si>
  <si>
    <t>X. 2023.</t>
  </si>
  <si>
    <t>XI. 2023.</t>
  </si>
  <si>
    <t>2023.</t>
  </si>
  <si>
    <t>4.tr.2023.</t>
  </si>
  <si>
    <t>XII. 2023.</t>
  </si>
  <si>
    <t>I. 2024.</t>
  </si>
  <si>
    <t>II. 2024.</t>
  </si>
  <si>
    <t>1.tr.2024.</t>
  </si>
  <si>
    <t>III. 2024.</t>
  </si>
  <si>
    <t>IV. 2024.</t>
  </si>
  <si>
    <t>V. 2024.</t>
  </si>
  <si>
    <t>2.tr.2024.</t>
  </si>
  <si>
    <t>VI. 2024.</t>
  </si>
  <si>
    <t>VII. 2024.</t>
  </si>
  <si>
    <t>VIII. 2024.</t>
  </si>
  <si>
    <t>IX. 2024.</t>
  </si>
  <si>
    <t>3.tr.2024.</t>
  </si>
  <si>
    <t>X. 2024.</t>
  </si>
  <si>
    <t>XI.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</si>
</sst>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#,##0.0"/>
    <numFmt numFmtId="166" formatCode="#,##0.00;\-#,##0.00;&quot;–&quot;;"/>
  </numFmts>
  <fonts count="14" x14ac:knownFonts="1"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vertAlign val="superscript"/>
      <sz val="8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rgb="FFFF0000"/>
      </bottom>
      <diagonal/>
    </border>
  </borders>
  <cellStyleXfs count="8">
    <xf numFmtId="165" fontId="0" fillId="0" borderId="0" applyNumberFormat="0"/>
    <xf numFmtId="0" fontId="4" fillId="0" borderId="0" applyNumberFormat="0" applyFill="0" applyBorder="0" applyAlignment="0" applyProtection="0"/>
    <xf numFmtId="0" fontId="6" fillId="0" borderId="0" applyNumberFormat="0" applyFill="0" applyAlignment="0" applyProtection="0"/>
    <xf numFmtId="165" fontId="7" fillId="0" borderId="1" applyNumberFormat="0" applyProtection="0">
      <alignment horizontal="right" vertical="center" wrapText="1"/>
    </xf>
    <xf numFmtId="165" fontId="2" fillId="0" borderId="2" applyNumberFormat="0" applyFont="0" applyFill="0" applyAlignment="0" applyProtection="0"/>
    <xf numFmtId="0" fontId="8" fillId="0" borderId="0"/>
    <xf numFmtId="0" fontId="8" fillId="0" borderId="0"/>
    <xf numFmtId="164" fontId="2" fillId="0" borderId="0" applyFont="0" applyFill="0" applyBorder="0" applyAlignment="0" applyProtection="0"/>
  </cellStyleXfs>
  <cellXfs count="52">
    <xf numFmtId="0" fontId="0" fillId="0" borderId="0" xfId="0" applyNumberFormat="1"/>
    <xf numFmtId="0" fontId="3" fillId="0" borderId="0" xfId="0" applyNumberFormat="1" applyFont="1" applyFill="1" applyBorder="1"/>
    <xf numFmtId="0" fontId="4" fillId="0" borderId="0" xfId="1" applyNumberFormat="1" applyBorder="1"/>
    <xf numFmtId="0" fontId="5" fillId="0" borderId="0" xfId="0" applyNumberFormat="1" applyFont="1" applyFill="1" applyBorder="1"/>
    <xf numFmtId="4" fontId="3" fillId="0" borderId="0" xfId="0" applyNumberFormat="1" applyFont="1" applyFill="1" applyBorder="1"/>
    <xf numFmtId="0" fontId="0" fillId="0" borderId="0" xfId="0" applyNumberFormat="1"/>
    <xf numFmtId="0" fontId="6" fillId="0" borderId="0" xfId="2" applyNumberFormat="1"/>
    <xf numFmtId="0" fontId="6" fillId="0" borderId="0" xfId="0" applyNumberFormat="1" applyFont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vertical="center"/>
    </xf>
    <xf numFmtId="0" fontId="7" fillId="0" borderId="1" xfId="3" applyNumberFormat="1" applyFill="1" applyAlignment="1">
      <alignment horizontal="center" vertical="center" wrapText="1"/>
    </xf>
    <xf numFmtId="0" fontId="7" fillId="0" borderId="1" xfId="3" applyNumberFormat="1" applyFill="1" applyAlignment="1">
      <alignment horizontal="right" vertical="center" wrapText="1"/>
    </xf>
    <xf numFmtId="17" fontId="7" fillId="0" borderId="1" xfId="3" applyNumberFormat="1" applyFill="1" applyAlignment="1">
      <alignment horizontal="right" vertical="center" wrapText="1"/>
    </xf>
    <xf numFmtId="0" fontId="0" fillId="0" borderId="0" xfId="0" applyNumberFormat="1" applyAlignment="1">
      <alignment horizontal="center"/>
    </xf>
    <xf numFmtId="1" fontId="5" fillId="0" borderId="0" xfId="0" applyNumberFormat="1" applyFont="1" applyFill="1" applyBorder="1" applyAlignment="1">
      <alignment vertical="center"/>
    </xf>
    <xf numFmtId="0" fontId="7" fillId="0" borderId="2" xfId="4" applyNumberFormat="1" applyFont="1" applyFill="1" applyAlignment="1">
      <alignment horizontal="left" vertical="center" indent="1"/>
    </xf>
    <xf numFmtId="0" fontId="7" fillId="0" borderId="2" xfId="4" applyNumberFormat="1" applyFont="1" applyFill="1" applyAlignment="1">
      <alignment horizontal="right" vertical="center" indent="1"/>
    </xf>
    <xf numFmtId="17" fontId="7" fillId="0" borderId="2" xfId="4" applyNumberFormat="1" applyFont="1" applyFill="1" applyAlignment="1">
      <alignment horizontal="right" vertical="center" wrapText="1"/>
    </xf>
    <xf numFmtId="0" fontId="1" fillId="0" borderId="0" xfId="0" applyNumberFormat="1" applyFont="1"/>
    <xf numFmtId="165" fontId="5" fillId="0" borderId="0" xfId="5" applyNumberFormat="1" applyFont="1" applyFill="1" applyBorder="1" applyAlignment="1">
      <alignment horizontal="left" wrapText="1" indent="2"/>
    </xf>
    <xf numFmtId="166" fontId="5" fillId="0" borderId="0" xfId="5" applyNumberFormat="1" applyFont="1" applyFill="1" applyBorder="1" applyAlignment="1">
      <alignment horizontal="right" wrapText="1"/>
    </xf>
    <xf numFmtId="166" fontId="5" fillId="0" borderId="0" xfId="5" applyNumberFormat="1" applyFont="1" applyFill="1" applyBorder="1" applyAlignment="1">
      <alignment horizontal="right"/>
    </xf>
    <xf numFmtId="165" fontId="3" fillId="0" borderId="0" xfId="5" applyNumberFormat="1" applyFont="1" applyFill="1" applyBorder="1" applyAlignment="1">
      <alignment horizontal="left" wrapText="1" indent="4"/>
    </xf>
    <xf numFmtId="166" fontId="3" fillId="0" borderId="0" xfId="5" applyNumberFormat="1" applyFont="1" applyFill="1" applyBorder="1" applyAlignment="1">
      <alignment horizontal="right" wrapText="1"/>
    </xf>
    <xf numFmtId="166" fontId="3" fillId="0" borderId="0" xfId="5" applyNumberFormat="1" applyFont="1" applyFill="1" applyBorder="1" applyAlignment="1">
      <alignment horizontal="right"/>
    </xf>
    <xf numFmtId="165" fontId="3" fillId="0" borderId="0" xfId="4" applyNumberFormat="1" applyFont="1" applyFill="1" applyBorder="1" applyAlignment="1">
      <alignment horizontal="left" wrapText="1" indent="4"/>
    </xf>
    <xf numFmtId="166" fontId="3" fillId="0" borderId="0" xfId="4" applyNumberFormat="1" applyFont="1" applyFill="1" applyBorder="1" applyAlignment="1">
      <alignment horizontal="right" wrapText="1"/>
    </xf>
    <xf numFmtId="49" fontId="3" fillId="0" borderId="0" xfId="6" applyNumberFormat="1" applyFont="1" applyFill="1" applyBorder="1" applyAlignment="1">
      <alignment horizontal="left" wrapText="1" indent="4"/>
    </xf>
    <xf numFmtId="166" fontId="3" fillId="0" borderId="0" xfId="6" applyNumberFormat="1" applyFont="1" applyFill="1" applyBorder="1" applyAlignment="1">
      <alignment horizontal="right" wrapText="1"/>
    </xf>
    <xf numFmtId="165" fontId="3" fillId="0" borderId="2" xfId="4" applyNumberFormat="1" applyFont="1" applyFill="1" applyAlignment="1">
      <alignment horizontal="left" wrapText="1" indent="4"/>
    </xf>
    <xf numFmtId="166" fontId="3" fillId="0" borderId="2" xfId="4" applyNumberFormat="1" applyFont="1" applyFill="1" applyAlignment="1">
      <alignment horizontal="right" wrapText="1"/>
    </xf>
    <xf numFmtId="166" fontId="3" fillId="0" borderId="2" xfId="4" applyNumberFormat="1" applyFont="1" applyFill="1" applyAlignment="1">
      <alignment horizontal="right"/>
    </xf>
    <xf numFmtId="165" fontId="5" fillId="0" borderId="3" xfId="5" applyNumberFormat="1" applyFont="1" applyFill="1" applyBorder="1" applyAlignment="1">
      <alignment horizontal="left" wrapText="1" indent="2"/>
    </xf>
    <xf numFmtId="166" fontId="5" fillId="0" borderId="3" xfId="5" applyNumberFormat="1" applyFont="1" applyFill="1" applyBorder="1" applyAlignment="1">
      <alignment horizontal="right" wrapText="1"/>
    </xf>
    <xf numFmtId="166" fontId="5" fillId="0" borderId="3" xfId="5" applyNumberFormat="1" applyFont="1" applyFill="1" applyBorder="1" applyAlignment="1">
      <alignment horizontal="right"/>
    </xf>
    <xf numFmtId="166" fontId="7" fillId="0" borderId="2" xfId="4" applyNumberFormat="1" applyFont="1" applyFill="1" applyAlignment="1">
      <alignment horizontal="right" vertical="center"/>
    </xf>
    <xf numFmtId="166" fontId="7" fillId="0" borderId="2" xfId="4" applyNumberFormat="1" applyFont="1" applyFill="1" applyAlignment="1">
      <alignment horizontal="right" vertical="center" wrapText="1"/>
    </xf>
    <xf numFmtId="165" fontId="5" fillId="0" borderId="2" xfId="4" applyNumberFormat="1" applyFont="1" applyFill="1" applyAlignment="1">
      <alignment horizontal="left" wrapText="1" indent="2"/>
    </xf>
    <xf numFmtId="166" fontId="5" fillId="0" borderId="2" xfId="4" applyNumberFormat="1" applyFont="1" applyFill="1" applyAlignment="1">
      <alignment horizontal="right" wrapText="1"/>
    </xf>
    <xf numFmtId="166" fontId="5" fillId="0" borderId="2" xfId="4" applyNumberFormat="1" applyFont="1" applyFill="1" applyAlignment="1">
      <alignment horizontal="right"/>
    </xf>
    <xf numFmtId="165" fontId="5" fillId="0" borderId="1" xfId="5" applyNumberFormat="1" applyFont="1" applyFill="1" applyBorder="1" applyAlignment="1">
      <alignment horizontal="left" wrapText="1" indent="2"/>
    </xf>
    <xf numFmtId="166" fontId="5" fillId="0" borderId="1" xfId="5" applyNumberFormat="1" applyFont="1" applyFill="1" applyBorder="1" applyAlignment="1">
      <alignment horizontal="right" wrapText="1"/>
    </xf>
    <xf numFmtId="166" fontId="5" fillId="0" borderId="1" xfId="5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wrapText="1"/>
    </xf>
    <xf numFmtId="166" fontId="5" fillId="0" borderId="0" xfId="7" applyNumberFormat="1" applyFont="1" applyFill="1" applyBorder="1" applyAlignment="1">
      <alignment horizontal="right"/>
    </xf>
    <xf numFmtId="166" fontId="3" fillId="0" borderId="0" xfId="7" applyNumberFormat="1" applyFont="1" applyFill="1" applyBorder="1" applyAlignment="1">
      <alignment horizontal="right"/>
    </xf>
    <xf numFmtId="166" fontId="7" fillId="0" borderId="1" xfId="7" applyNumberFormat="1" applyFont="1" applyFill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NumberFormat="1" applyFont="1" applyBorder="1"/>
    <xf numFmtId="166" fontId="7" fillId="0" borderId="0" xfId="7" applyNumberFormat="1" applyFont="1" applyFill="1" applyBorder="1" applyAlignment="1">
      <alignment horizontal="right" vertical="center" wrapText="1"/>
    </xf>
  </cellXfs>
  <cellStyles count="8">
    <cellStyle name="Naslov 1" xfId="1" builtinId="16"/>
    <cellStyle name="Naslov 2" xfId="2" builtinId="17"/>
    <cellStyle name="Normalno" xfId="0" builtinId="0"/>
    <cellStyle name="Obično 2" xfId="6"/>
    <cellStyle name="Obično 3" xfId="5"/>
    <cellStyle name="Tanka linija ispod" xfId="4"/>
    <cellStyle name="Zaglavlje" xfId="3"/>
    <cellStyle name="Zarez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L153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.33203125" defaultRowHeight="12.95" customHeight="1" x14ac:dyDescent="0.2"/>
  <cols>
    <col min="1" max="1" width="2.5" style="1" customWidth="1"/>
    <col min="2" max="2" width="45.33203125" style="9" customWidth="1"/>
    <col min="3" max="90" width="9.83203125" style="9" customWidth="1"/>
    <col min="91" max="97" width="9.83203125" style="4" customWidth="1"/>
    <col min="98" max="135" width="9.83203125" style="1" customWidth="1"/>
    <col min="136" max="220" width="11.1640625" style="1" customWidth="1"/>
    <col min="221" max="16384" width="9.33203125" style="5"/>
  </cols>
  <sheetData>
    <row r="2" spans="1:220" ht="18.75" x14ac:dyDescent="0.25">
      <c r="B2" s="2" t="s">
        <v>206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</row>
    <row r="3" spans="1:220" ht="12.95" customHeight="1" x14ac:dyDescent="0.2"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</row>
    <row r="4" spans="1:220" ht="12.9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</row>
    <row r="5" spans="1:220" ht="12.9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</row>
    <row r="6" spans="1:220" ht="12.95" customHeight="1" x14ac:dyDescent="0.2">
      <c r="B6" s="5" t="s">
        <v>200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48"/>
      <c r="BE6" s="48"/>
      <c r="BF6" s="48"/>
      <c r="BG6" s="48"/>
      <c r="BH6" s="48"/>
      <c r="BI6" s="48"/>
      <c r="BJ6" s="48"/>
      <c r="BK6" s="48"/>
      <c r="BL6" s="48"/>
      <c r="BM6" s="48"/>
      <c r="GG6" s="49"/>
    </row>
    <row r="7" spans="1:220" s="14" customFormat="1" ht="18.75" customHeight="1" x14ac:dyDescent="0.2">
      <c r="A7" s="10"/>
      <c r="B7" s="11"/>
      <c r="C7" s="12" t="s">
        <v>1</v>
      </c>
      <c r="D7" s="12" t="s">
        <v>2</v>
      </c>
      <c r="E7" s="12" t="s">
        <v>3</v>
      </c>
      <c r="F7" s="12" t="s">
        <v>4</v>
      </c>
      <c r="G7" s="12" t="s">
        <v>106</v>
      </c>
      <c r="H7" s="12" t="s">
        <v>119</v>
      </c>
      <c r="I7" s="12" t="s">
        <v>134</v>
      </c>
      <c r="J7" s="12" t="s">
        <v>151</v>
      </c>
      <c r="K7" s="12" t="s">
        <v>168</v>
      </c>
      <c r="L7" s="12" t="s">
        <v>185</v>
      </c>
      <c r="M7" s="12" t="s">
        <v>203</v>
      </c>
      <c r="N7" s="12" t="s">
        <v>222</v>
      </c>
      <c r="O7" s="12" t="s">
        <v>5</v>
      </c>
      <c r="P7" s="12" t="s">
        <v>6</v>
      </c>
      <c r="Q7" s="12" t="s">
        <v>7</v>
      </c>
      <c r="R7" s="12" t="s">
        <v>8</v>
      </c>
      <c r="S7" s="12" t="s">
        <v>9</v>
      </c>
      <c r="T7" s="12" t="s">
        <v>10</v>
      </c>
      <c r="U7" s="12" t="s">
        <v>11</v>
      </c>
      <c r="V7" s="12" t="s">
        <v>12</v>
      </c>
      <c r="W7" s="12" t="s">
        <v>13</v>
      </c>
      <c r="X7" s="12" t="s">
        <v>14</v>
      </c>
      <c r="Y7" s="12" t="s">
        <v>15</v>
      </c>
      <c r="Z7" s="12" t="s">
        <v>16</v>
      </c>
      <c r="AA7" s="12" t="s">
        <v>17</v>
      </c>
      <c r="AB7" s="12" t="s">
        <v>18</v>
      </c>
      <c r="AC7" s="12" t="s">
        <v>19</v>
      </c>
      <c r="AD7" s="12" t="s">
        <v>20</v>
      </c>
      <c r="AE7" s="12" t="s">
        <v>88</v>
      </c>
      <c r="AF7" s="12" t="s">
        <v>93</v>
      </c>
      <c r="AG7" s="12" t="s">
        <v>105</v>
      </c>
      <c r="AH7" s="12" t="s">
        <v>104</v>
      </c>
      <c r="AI7" s="12" t="s">
        <v>100</v>
      </c>
      <c r="AJ7" s="12" t="s">
        <v>110</v>
      </c>
      <c r="AK7" s="12" t="s">
        <v>114</v>
      </c>
      <c r="AL7" s="12" t="s">
        <v>118</v>
      </c>
      <c r="AM7" s="12" t="s">
        <v>123</v>
      </c>
      <c r="AN7" s="12" t="s">
        <v>126</v>
      </c>
      <c r="AO7" s="12" t="s">
        <v>130</v>
      </c>
      <c r="AP7" s="12" t="s">
        <v>135</v>
      </c>
      <c r="AQ7" s="12" t="s">
        <v>139</v>
      </c>
      <c r="AR7" s="12" t="s">
        <v>143</v>
      </c>
      <c r="AS7" s="12" t="s">
        <v>147</v>
      </c>
      <c r="AT7" s="12" t="s">
        <v>152</v>
      </c>
      <c r="AU7" s="12" t="s">
        <v>156</v>
      </c>
      <c r="AV7" s="12" t="s">
        <v>161</v>
      </c>
      <c r="AW7" s="12" t="s">
        <v>165</v>
      </c>
      <c r="AX7" s="12" t="s">
        <v>169</v>
      </c>
      <c r="AY7" s="12" t="s">
        <v>174</v>
      </c>
      <c r="AZ7" s="12" t="s">
        <v>177</v>
      </c>
      <c r="BA7" s="12" t="s">
        <v>181</v>
      </c>
      <c r="BB7" s="12" t="s">
        <v>186</v>
      </c>
      <c r="BC7" s="12" t="s">
        <v>191</v>
      </c>
      <c r="BD7" s="12" t="s">
        <v>195</v>
      </c>
      <c r="BE7" s="12" t="s">
        <v>198</v>
      </c>
      <c r="BF7" s="12" t="s">
        <v>204</v>
      </c>
      <c r="BG7" s="12" t="s">
        <v>210</v>
      </c>
      <c r="BH7" s="12" t="s">
        <v>215</v>
      </c>
      <c r="BI7" s="12" t="s">
        <v>219</v>
      </c>
      <c r="BJ7" s="12" t="s">
        <v>223</v>
      </c>
      <c r="BK7" s="12" t="s">
        <v>227</v>
      </c>
      <c r="BL7" s="12" t="s">
        <v>231</v>
      </c>
      <c r="BM7" s="12" t="s">
        <v>236</v>
      </c>
      <c r="BN7" s="13" t="s">
        <v>21</v>
      </c>
      <c r="BO7" s="13" t="s">
        <v>22</v>
      </c>
      <c r="BP7" s="13" t="s">
        <v>23</v>
      </c>
      <c r="BQ7" s="13" t="s">
        <v>24</v>
      </c>
      <c r="BR7" s="13" t="s">
        <v>25</v>
      </c>
      <c r="BS7" s="13" t="s">
        <v>26</v>
      </c>
      <c r="BT7" s="13" t="s">
        <v>27</v>
      </c>
      <c r="BU7" s="13" t="s">
        <v>28</v>
      </c>
      <c r="BV7" s="13" t="s">
        <v>29</v>
      </c>
      <c r="BW7" s="13" t="s">
        <v>30</v>
      </c>
      <c r="BX7" s="13" t="s">
        <v>31</v>
      </c>
      <c r="BY7" s="13" t="s">
        <v>32</v>
      </c>
      <c r="BZ7" s="13" t="s">
        <v>33</v>
      </c>
      <c r="CA7" s="13" t="s">
        <v>34</v>
      </c>
      <c r="CB7" s="13" t="s">
        <v>35</v>
      </c>
      <c r="CC7" s="13" t="s">
        <v>36</v>
      </c>
      <c r="CD7" s="13" t="s">
        <v>37</v>
      </c>
      <c r="CE7" s="13" t="s">
        <v>38</v>
      </c>
      <c r="CF7" s="13" t="s">
        <v>39</v>
      </c>
      <c r="CG7" s="13" t="s">
        <v>40</v>
      </c>
      <c r="CH7" s="13" t="s">
        <v>41</v>
      </c>
      <c r="CI7" s="13" t="s">
        <v>42</v>
      </c>
      <c r="CJ7" s="13" t="s">
        <v>43</v>
      </c>
      <c r="CK7" s="13" t="s">
        <v>44</v>
      </c>
      <c r="CL7" s="13" t="s">
        <v>45</v>
      </c>
      <c r="CM7" s="13" t="s">
        <v>46</v>
      </c>
      <c r="CN7" s="13" t="s">
        <v>47</v>
      </c>
      <c r="CO7" s="13" t="s">
        <v>48</v>
      </c>
      <c r="CP7" s="13" t="s">
        <v>49</v>
      </c>
      <c r="CQ7" s="13" t="s">
        <v>50</v>
      </c>
      <c r="CR7" s="13" t="s">
        <v>51</v>
      </c>
      <c r="CS7" s="13" t="s">
        <v>52</v>
      </c>
      <c r="CT7" s="13" t="s">
        <v>53</v>
      </c>
      <c r="CU7" s="13" t="s">
        <v>54</v>
      </c>
      <c r="CV7" s="13" t="s">
        <v>55</v>
      </c>
      <c r="CW7" s="13" t="s">
        <v>56</v>
      </c>
      <c r="CX7" s="13" t="s">
        <v>57</v>
      </c>
      <c r="CY7" s="13" t="s">
        <v>58</v>
      </c>
      <c r="CZ7" s="13" t="s">
        <v>59</v>
      </c>
      <c r="DA7" s="13" t="s">
        <v>60</v>
      </c>
      <c r="DB7" s="13" t="s">
        <v>61</v>
      </c>
      <c r="DC7" s="13" t="s">
        <v>62</v>
      </c>
      <c r="DD7" s="13" t="s">
        <v>63</v>
      </c>
      <c r="DE7" s="13" t="s">
        <v>64</v>
      </c>
      <c r="DF7" s="13" t="s">
        <v>65</v>
      </c>
      <c r="DG7" s="13" t="s">
        <v>66</v>
      </c>
      <c r="DH7" s="13" t="s">
        <v>67</v>
      </c>
      <c r="DI7" s="13" t="s">
        <v>68</v>
      </c>
      <c r="DJ7" s="13" t="s">
        <v>69</v>
      </c>
      <c r="DK7" s="13" t="s">
        <v>70</v>
      </c>
      <c r="DL7" s="13" t="s">
        <v>89</v>
      </c>
      <c r="DM7" s="13" t="s">
        <v>90</v>
      </c>
      <c r="DN7" s="13" t="s">
        <v>91</v>
      </c>
      <c r="DO7" s="13" t="s">
        <v>92</v>
      </c>
      <c r="DP7" s="13" t="s">
        <v>94</v>
      </c>
      <c r="DQ7" s="13" t="s">
        <v>95</v>
      </c>
      <c r="DR7" s="13" t="s">
        <v>107</v>
      </c>
      <c r="DS7" s="13" t="s">
        <v>96</v>
      </c>
      <c r="DT7" s="13" t="s">
        <v>108</v>
      </c>
      <c r="DU7" s="13" t="s">
        <v>97</v>
      </c>
      <c r="DV7" s="13" t="s">
        <v>98</v>
      </c>
      <c r="DW7" s="13" t="s">
        <v>99</v>
      </c>
      <c r="DX7" s="13" t="s">
        <v>101</v>
      </c>
      <c r="DY7" s="13" t="s">
        <v>102</v>
      </c>
      <c r="DZ7" s="13" t="s">
        <v>103</v>
      </c>
      <c r="EA7" s="13" t="s">
        <v>109</v>
      </c>
      <c r="EB7" s="13" t="s">
        <v>111</v>
      </c>
      <c r="EC7" s="13" t="s">
        <v>112</v>
      </c>
      <c r="ED7" s="13" t="s">
        <v>113</v>
      </c>
      <c r="EE7" s="13" t="s">
        <v>115</v>
      </c>
      <c r="EF7" s="13" t="s">
        <v>116</v>
      </c>
      <c r="EG7" s="13" t="s">
        <v>117</v>
      </c>
      <c r="EH7" s="13" t="s">
        <v>120</v>
      </c>
      <c r="EI7" s="13" t="s">
        <v>121</v>
      </c>
      <c r="EJ7" s="13" t="s">
        <v>122</v>
      </c>
      <c r="EK7" s="13" t="s">
        <v>124</v>
      </c>
      <c r="EL7" s="13" t="s">
        <v>125</v>
      </c>
      <c r="EM7" s="13" t="s">
        <v>127</v>
      </c>
      <c r="EN7" s="13" t="s">
        <v>128</v>
      </c>
      <c r="EO7" s="13" t="s">
        <v>129</v>
      </c>
      <c r="EP7" s="13" t="s">
        <v>131</v>
      </c>
      <c r="EQ7" s="13" t="s">
        <v>132</v>
      </c>
      <c r="ER7" s="13" t="s">
        <v>133</v>
      </c>
      <c r="ES7" s="13" t="s">
        <v>136</v>
      </c>
      <c r="ET7" s="13" t="s">
        <v>137</v>
      </c>
      <c r="EU7" s="13" t="s">
        <v>138</v>
      </c>
      <c r="EV7" s="13" t="s">
        <v>140</v>
      </c>
      <c r="EW7" s="13" t="s">
        <v>141</v>
      </c>
      <c r="EX7" s="13" t="s">
        <v>142</v>
      </c>
      <c r="EY7" s="13" t="s">
        <v>144</v>
      </c>
      <c r="EZ7" s="13" t="s">
        <v>145</v>
      </c>
      <c r="FA7" s="13" t="s">
        <v>146</v>
      </c>
      <c r="FB7" s="13" t="s">
        <v>148</v>
      </c>
      <c r="FC7" s="13" t="s">
        <v>149</v>
      </c>
      <c r="FD7" s="13" t="s">
        <v>150</v>
      </c>
      <c r="FE7" s="13" t="s">
        <v>153</v>
      </c>
      <c r="FF7" s="13" t="s">
        <v>154</v>
      </c>
      <c r="FG7" s="13" t="s">
        <v>155</v>
      </c>
      <c r="FH7" s="13" t="s">
        <v>157</v>
      </c>
      <c r="FI7" s="13" t="s">
        <v>158</v>
      </c>
      <c r="FJ7" s="13" t="s">
        <v>159</v>
      </c>
      <c r="FK7" s="13" t="s">
        <v>160</v>
      </c>
      <c r="FL7" s="13" t="s">
        <v>162</v>
      </c>
      <c r="FM7" s="13" t="s">
        <v>163</v>
      </c>
      <c r="FN7" s="13" t="s">
        <v>164</v>
      </c>
      <c r="FO7" s="13" t="s">
        <v>166</v>
      </c>
      <c r="FP7" s="13" t="s">
        <v>167</v>
      </c>
      <c r="FQ7" s="13" t="s">
        <v>170</v>
      </c>
      <c r="FR7" s="13" t="s">
        <v>171</v>
      </c>
      <c r="FS7" s="13" t="s">
        <v>172</v>
      </c>
      <c r="FT7" s="13" t="s">
        <v>173</v>
      </c>
      <c r="FU7" s="13" t="s">
        <v>175</v>
      </c>
      <c r="FV7" s="13" t="s">
        <v>176</v>
      </c>
      <c r="FW7" s="13" t="s">
        <v>178</v>
      </c>
      <c r="FX7" s="13" t="s">
        <v>179</v>
      </c>
      <c r="FY7" s="13" t="s">
        <v>180</v>
      </c>
      <c r="FZ7" s="13" t="s">
        <v>182</v>
      </c>
      <c r="GA7" s="13" t="s">
        <v>183</v>
      </c>
      <c r="GB7" s="13" t="s">
        <v>184</v>
      </c>
      <c r="GC7" s="13" t="s">
        <v>187</v>
      </c>
      <c r="GD7" s="13" t="s">
        <v>188</v>
      </c>
      <c r="GE7" s="13" t="s">
        <v>189</v>
      </c>
      <c r="GF7" s="13" t="s">
        <v>190</v>
      </c>
      <c r="GG7" s="13" t="s">
        <v>192</v>
      </c>
      <c r="GH7" s="13" t="s">
        <v>193</v>
      </c>
      <c r="GI7" s="13" t="s">
        <v>194</v>
      </c>
      <c r="GJ7" s="13" t="s">
        <v>196</v>
      </c>
      <c r="GK7" s="13" t="s">
        <v>197</v>
      </c>
      <c r="GL7" s="13" t="s">
        <v>199</v>
      </c>
      <c r="GM7" s="13" t="s">
        <v>201</v>
      </c>
      <c r="GN7" s="13" t="s">
        <v>202</v>
      </c>
      <c r="GO7" s="13" t="s">
        <v>205</v>
      </c>
      <c r="GP7" s="13" t="s">
        <v>208</v>
      </c>
      <c r="GQ7" s="13" t="s">
        <v>209</v>
      </c>
      <c r="GR7" s="13" t="s">
        <v>211</v>
      </c>
      <c r="GS7" s="13" t="s">
        <v>212</v>
      </c>
      <c r="GT7" s="13" t="s">
        <v>213</v>
      </c>
      <c r="GU7" s="13" t="s">
        <v>214</v>
      </c>
      <c r="GV7" s="13" t="s">
        <v>216</v>
      </c>
      <c r="GW7" s="13" t="s">
        <v>217</v>
      </c>
      <c r="GX7" s="13" t="s">
        <v>218</v>
      </c>
      <c r="GY7" s="13" t="s">
        <v>220</v>
      </c>
      <c r="GZ7" s="13" t="s">
        <v>221</v>
      </c>
      <c r="HA7" s="13" t="s">
        <v>224</v>
      </c>
      <c r="HB7" s="13" t="s">
        <v>225</v>
      </c>
      <c r="HC7" s="13" t="s">
        <v>226</v>
      </c>
      <c r="HD7" s="13" t="s">
        <v>228</v>
      </c>
      <c r="HE7" s="13" t="s">
        <v>229</v>
      </c>
      <c r="HF7" s="13" t="s">
        <v>230</v>
      </c>
      <c r="HG7" s="13" t="s">
        <v>232</v>
      </c>
      <c r="HH7" s="13" t="s">
        <v>233</v>
      </c>
      <c r="HI7" s="13" t="s">
        <v>234</v>
      </c>
      <c r="HJ7" s="13" t="s">
        <v>235</v>
      </c>
      <c r="HK7" s="13" t="s">
        <v>237</v>
      </c>
      <c r="HL7" s="13" t="s">
        <v>238</v>
      </c>
    </row>
    <row r="8" spans="1:220" s="19" customFormat="1" ht="12.95" customHeight="1" x14ac:dyDescent="0.25">
      <c r="A8" s="15"/>
      <c r="B8" s="16" t="s">
        <v>71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</row>
    <row r="9" spans="1:220" s="19" customFormat="1" ht="12.95" customHeight="1" x14ac:dyDescent="0.25">
      <c r="A9" s="3"/>
      <c r="B9" s="20" t="s">
        <v>72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0</v>
      </c>
      <c r="DG9" s="22">
        <v>0</v>
      </c>
      <c r="DH9" s="22">
        <v>0</v>
      </c>
      <c r="DI9" s="22">
        <v>0</v>
      </c>
      <c r="DJ9" s="22">
        <v>0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0</v>
      </c>
      <c r="EB9" s="22">
        <v>0</v>
      </c>
      <c r="EC9" s="22">
        <v>0</v>
      </c>
      <c r="ED9" s="22">
        <v>0</v>
      </c>
      <c r="EE9" s="22">
        <v>0</v>
      </c>
      <c r="EF9" s="45">
        <v>0</v>
      </c>
      <c r="EG9" s="45">
        <v>0</v>
      </c>
      <c r="EH9" s="45">
        <v>0</v>
      </c>
      <c r="EI9" s="45">
        <v>0</v>
      </c>
      <c r="EJ9" s="45">
        <v>0</v>
      </c>
      <c r="EK9" s="45">
        <v>0</v>
      </c>
      <c r="EL9" s="45">
        <v>0</v>
      </c>
      <c r="EM9" s="45">
        <v>0</v>
      </c>
      <c r="EN9" s="45">
        <v>0</v>
      </c>
      <c r="EO9" s="45">
        <v>0</v>
      </c>
      <c r="EP9" s="45">
        <v>0</v>
      </c>
      <c r="EQ9" s="45">
        <v>0</v>
      </c>
      <c r="ER9" s="45">
        <v>0</v>
      </c>
      <c r="ES9" s="45">
        <v>0</v>
      </c>
      <c r="ET9" s="45">
        <v>0</v>
      </c>
      <c r="EU9" s="45">
        <v>0</v>
      </c>
      <c r="EV9" s="45">
        <v>0</v>
      </c>
      <c r="EW9" s="45">
        <v>0</v>
      </c>
      <c r="EX9" s="45">
        <v>0</v>
      </c>
      <c r="EY9" s="45">
        <v>0</v>
      </c>
      <c r="EZ9" s="45">
        <v>0</v>
      </c>
      <c r="FA9" s="45">
        <v>0</v>
      </c>
      <c r="FB9" s="45">
        <v>0</v>
      </c>
      <c r="FC9" s="45">
        <v>0</v>
      </c>
      <c r="FD9" s="45">
        <v>0</v>
      </c>
      <c r="FE9" s="45">
        <v>0</v>
      </c>
      <c r="FF9" s="45">
        <v>0</v>
      </c>
      <c r="FG9" s="45">
        <v>0</v>
      </c>
      <c r="FH9" s="45">
        <v>0</v>
      </c>
      <c r="FI9" s="45">
        <v>0</v>
      </c>
      <c r="FJ9" s="45">
        <v>0</v>
      </c>
      <c r="FK9" s="45">
        <v>0</v>
      </c>
      <c r="FL9" s="45">
        <v>0</v>
      </c>
      <c r="FM9" s="45">
        <v>0</v>
      </c>
      <c r="FN9" s="45">
        <v>0</v>
      </c>
      <c r="FO9" s="45">
        <v>0</v>
      </c>
      <c r="FP9" s="45">
        <v>0</v>
      </c>
      <c r="FQ9" s="45">
        <v>0</v>
      </c>
      <c r="FR9" s="45">
        <v>0</v>
      </c>
      <c r="FS9" s="45">
        <v>0</v>
      </c>
      <c r="FT9" s="45">
        <v>0</v>
      </c>
      <c r="FU9" s="45">
        <v>0</v>
      </c>
      <c r="FV9" s="45">
        <v>0</v>
      </c>
      <c r="FW9" s="45">
        <v>0</v>
      </c>
      <c r="FX9" s="45">
        <v>0</v>
      </c>
      <c r="FY9" s="45">
        <v>0</v>
      </c>
      <c r="FZ9" s="45">
        <v>0</v>
      </c>
      <c r="GA9" s="45">
        <v>0</v>
      </c>
      <c r="GB9" s="45">
        <v>0</v>
      </c>
      <c r="GC9" s="45">
        <v>0</v>
      </c>
      <c r="GD9" s="45">
        <v>0</v>
      </c>
      <c r="GE9" s="45">
        <v>0</v>
      </c>
      <c r="GF9" s="45">
        <v>0</v>
      </c>
      <c r="GG9" s="45">
        <v>0</v>
      </c>
      <c r="GH9" s="45">
        <v>0</v>
      </c>
      <c r="GI9" s="45">
        <v>0</v>
      </c>
      <c r="GJ9" s="45">
        <v>0</v>
      </c>
      <c r="GK9" s="45">
        <v>0</v>
      </c>
      <c r="GL9" s="45">
        <v>0</v>
      </c>
      <c r="GM9" s="45">
        <v>0</v>
      </c>
      <c r="GN9" s="45">
        <v>0</v>
      </c>
      <c r="GO9" s="45">
        <v>0</v>
      </c>
      <c r="GP9" s="45">
        <v>0</v>
      </c>
      <c r="GQ9" s="45">
        <v>0</v>
      </c>
      <c r="GR9" s="45">
        <v>0</v>
      </c>
      <c r="GS9" s="45">
        <v>0</v>
      </c>
      <c r="GT9" s="45">
        <v>0</v>
      </c>
      <c r="GU9" s="45">
        <v>0</v>
      </c>
      <c r="GV9" s="45">
        <v>0</v>
      </c>
      <c r="GW9" s="45">
        <v>0</v>
      </c>
      <c r="GX9" s="45">
        <v>0</v>
      </c>
      <c r="GY9" s="45">
        <v>0</v>
      </c>
      <c r="GZ9" s="45">
        <v>0</v>
      </c>
      <c r="HA9" s="45">
        <v>0</v>
      </c>
      <c r="HB9" s="45">
        <v>0</v>
      </c>
      <c r="HC9" s="45">
        <v>0</v>
      </c>
      <c r="HD9" s="45">
        <v>0</v>
      </c>
      <c r="HE9" s="45">
        <v>0</v>
      </c>
      <c r="HF9" s="45">
        <v>0</v>
      </c>
      <c r="HG9" s="45">
        <v>0</v>
      </c>
      <c r="HH9" s="45">
        <v>0</v>
      </c>
      <c r="HI9" s="45">
        <v>0</v>
      </c>
      <c r="HJ9" s="45">
        <v>0</v>
      </c>
      <c r="HK9" s="45">
        <v>0</v>
      </c>
      <c r="HL9" s="45">
        <v>0</v>
      </c>
    </row>
    <row r="10" spans="1:220" ht="12.95" customHeight="1" x14ac:dyDescent="0.2">
      <c r="B10" s="23" t="s">
        <v>73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4">
        <v>0</v>
      </c>
      <c r="BN10" s="25">
        <v>0</v>
      </c>
      <c r="BO10" s="25">
        <v>0</v>
      </c>
      <c r="BP10" s="25">
        <v>0</v>
      </c>
      <c r="BQ10" s="25">
        <v>0</v>
      </c>
      <c r="BR10" s="25">
        <v>0</v>
      </c>
      <c r="BS10" s="25">
        <v>0</v>
      </c>
      <c r="BT10" s="25">
        <v>0</v>
      </c>
      <c r="BU10" s="25">
        <v>0</v>
      </c>
      <c r="BV10" s="25">
        <v>0</v>
      </c>
      <c r="BW10" s="25">
        <v>0</v>
      </c>
      <c r="BX10" s="25">
        <v>0</v>
      </c>
      <c r="BY10" s="25">
        <v>0</v>
      </c>
      <c r="BZ10" s="25">
        <v>0</v>
      </c>
      <c r="CA10" s="25">
        <v>0</v>
      </c>
      <c r="CB10" s="25">
        <v>0</v>
      </c>
      <c r="CC10" s="25">
        <v>0</v>
      </c>
      <c r="CD10" s="25">
        <v>0</v>
      </c>
      <c r="CE10" s="25">
        <v>0</v>
      </c>
      <c r="CF10" s="25">
        <v>0</v>
      </c>
      <c r="CG10" s="25">
        <v>0</v>
      </c>
      <c r="CH10" s="25">
        <v>0</v>
      </c>
      <c r="CI10" s="25">
        <v>0</v>
      </c>
      <c r="CJ10" s="25">
        <v>0</v>
      </c>
      <c r="CK10" s="25">
        <v>0</v>
      </c>
      <c r="CL10" s="25">
        <v>0</v>
      </c>
      <c r="CM10" s="25">
        <v>0</v>
      </c>
      <c r="CN10" s="25">
        <v>0</v>
      </c>
      <c r="CO10" s="25">
        <v>0</v>
      </c>
      <c r="CP10" s="25">
        <v>0</v>
      </c>
      <c r="CQ10" s="25">
        <v>0</v>
      </c>
      <c r="CR10" s="25">
        <v>0</v>
      </c>
      <c r="CS10" s="25">
        <v>0</v>
      </c>
      <c r="CT10" s="25">
        <v>0</v>
      </c>
      <c r="CU10" s="25">
        <v>0</v>
      </c>
      <c r="CV10" s="25">
        <v>0</v>
      </c>
      <c r="CW10" s="25">
        <v>0</v>
      </c>
      <c r="CX10" s="25">
        <v>0</v>
      </c>
      <c r="CY10" s="25">
        <v>0</v>
      </c>
      <c r="CZ10" s="25">
        <v>0</v>
      </c>
      <c r="DA10" s="25">
        <v>0</v>
      </c>
      <c r="DB10" s="25">
        <v>0</v>
      </c>
      <c r="DC10" s="25">
        <v>0</v>
      </c>
      <c r="DD10" s="25">
        <v>0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0</v>
      </c>
      <c r="DK10" s="25">
        <v>0</v>
      </c>
      <c r="DL10" s="25">
        <v>0</v>
      </c>
      <c r="DM10" s="25">
        <v>0</v>
      </c>
      <c r="DN10" s="25">
        <v>0</v>
      </c>
      <c r="DO10" s="25">
        <v>0</v>
      </c>
      <c r="DP10" s="25">
        <v>0</v>
      </c>
      <c r="DQ10" s="25">
        <v>0</v>
      </c>
      <c r="DR10" s="25">
        <v>0</v>
      </c>
      <c r="DS10" s="25">
        <v>0</v>
      </c>
      <c r="DT10" s="25">
        <v>0</v>
      </c>
      <c r="DU10" s="25">
        <v>0</v>
      </c>
      <c r="DV10" s="25">
        <v>0</v>
      </c>
      <c r="DW10" s="25">
        <v>0</v>
      </c>
      <c r="DX10" s="25">
        <v>0</v>
      </c>
      <c r="DY10" s="25">
        <v>0</v>
      </c>
      <c r="DZ10" s="25">
        <v>0</v>
      </c>
      <c r="EA10" s="25">
        <v>0</v>
      </c>
      <c r="EB10" s="25">
        <v>0</v>
      </c>
      <c r="EC10" s="25">
        <v>0</v>
      </c>
      <c r="ED10" s="25">
        <v>0</v>
      </c>
      <c r="EE10" s="25">
        <v>0</v>
      </c>
      <c r="EF10" s="46">
        <v>0</v>
      </c>
      <c r="EG10" s="46">
        <v>0</v>
      </c>
      <c r="EH10" s="46">
        <v>0</v>
      </c>
      <c r="EI10" s="46">
        <v>0</v>
      </c>
      <c r="EJ10" s="46">
        <v>0</v>
      </c>
      <c r="EK10" s="46">
        <v>0</v>
      </c>
      <c r="EL10" s="46">
        <v>0</v>
      </c>
      <c r="EM10" s="46">
        <v>0</v>
      </c>
      <c r="EN10" s="46">
        <v>0</v>
      </c>
      <c r="EO10" s="46">
        <v>0</v>
      </c>
      <c r="EP10" s="46">
        <v>0</v>
      </c>
      <c r="EQ10" s="46">
        <v>0</v>
      </c>
      <c r="ER10" s="46">
        <v>0</v>
      </c>
      <c r="ES10" s="46">
        <v>0</v>
      </c>
      <c r="ET10" s="46">
        <v>0</v>
      </c>
      <c r="EU10" s="46">
        <v>0</v>
      </c>
      <c r="EV10" s="46">
        <v>0</v>
      </c>
      <c r="EW10" s="46">
        <v>0</v>
      </c>
      <c r="EX10" s="46">
        <v>0</v>
      </c>
      <c r="EY10" s="46">
        <v>0</v>
      </c>
      <c r="EZ10" s="46">
        <v>0</v>
      </c>
      <c r="FA10" s="46">
        <v>0</v>
      </c>
      <c r="FB10" s="46">
        <v>0</v>
      </c>
      <c r="FC10" s="46">
        <v>0</v>
      </c>
      <c r="FD10" s="46">
        <v>0</v>
      </c>
      <c r="FE10" s="46">
        <v>0</v>
      </c>
      <c r="FF10" s="46">
        <v>0</v>
      </c>
      <c r="FG10" s="46">
        <v>0</v>
      </c>
      <c r="FH10" s="46">
        <v>0</v>
      </c>
      <c r="FI10" s="46">
        <v>0</v>
      </c>
      <c r="FJ10" s="46">
        <v>0</v>
      </c>
      <c r="FK10" s="46">
        <v>0</v>
      </c>
      <c r="FL10" s="46">
        <v>0</v>
      </c>
      <c r="FM10" s="46">
        <v>0</v>
      </c>
      <c r="FN10" s="46">
        <v>0</v>
      </c>
      <c r="FO10" s="46">
        <v>0</v>
      </c>
      <c r="FP10" s="46">
        <v>0</v>
      </c>
      <c r="FQ10" s="46">
        <v>0</v>
      </c>
      <c r="FR10" s="46">
        <v>0</v>
      </c>
      <c r="FS10" s="46">
        <v>0</v>
      </c>
      <c r="FT10" s="46">
        <v>0</v>
      </c>
      <c r="FU10" s="46">
        <v>0</v>
      </c>
      <c r="FV10" s="46">
        <v>0</v>
      </c>
      <c r="FW10" s="46">
        <v>0</v>
      </c>
      <c r="FX10" s="46">
        <v>0</v>
      </c>
      <c r="FY10" s="46">
        <v>0</v>
      </c>
      <c r="FZ10" s="46">
        <v>0</v>
      </c>
      <c r="GA10" s="46">
        <v>0</v>
      </c>
      <c r="GB10" s="46">
        <v>0</v>
      </c>
      <c r="GC10" s="46">
        <v>0</v>
      </c>
      <c r="GD10" s="46">
        <v>0</v>
      </c>
      <c r="GE10" s="46">
        <v>0</v>
      </c>
      <c r="GF10" s="46">
        <v>0</v>
      </c>
      <c r="GG10" s="46">
        <v>0</v>
      </c>
      <c r="GH10" s="46">
        <v>0</v>
      </c>
      <c r="GI10" s="46">
        <v>0</v>
      </c>
      <c r="GJ10" s="46">
        <v>0</v>
      </c>
      <c r="GK10" s="46">
        <v>0</v>
      </c>
      <c r="GL10" s="46">
        <v>0</v>
      </c>
      <c r="GM10" s="46">
        <v>0</v>
      </c>
      <c r="GN10" s="46">
        <v>0</v>
      </c>
      <c r="GO10" s="46">
        <v>0</v>
      </c>
      <c r="GP10" s="46">
        <v>0</v>
      </c>
      <c r="GQ10" s="46">
        <v>0</v>
      </c>
      <c r="GR10" s="46">
        <v>0</v>
      </c>
      <c r="GS10" s="46">
        <v>0</v>
      </c>
      <c r="GT10" s="46">
        <v>0</v>
      </c>
      <c r="GU10" s="46">
        <v>0</v>
      </c>
      <c r="GV10" s="46">
        <v>0</v>
      </c>
      <c r="GW10" s="46">
        <v>0</v>
      </c>
      <c r="GX10" s="46">
        <v>0</v>
      </c>
      <c r="GY10" s="46">
        <v>0</v>
      </c>
      <c r="GZ10" s="46">
        <v>0</v>
      </c>
      <c r="HA10" s="46">
        <v>0</v>
      </c>
      <c r="HB10" s="46">
        <v>0</v>
      </c>
      <c r="HC10" s="46">
        <v>0</v>
      </c>
      <c r="HD10" s="46">
        <v>0</v>
      </c>
      <c r="HE10" s="46">
        <v>0</v>
      </c>
      <c r="HF10" s="46">
        <v>0</v>
      </c>
      <c r="HG10" s="46">
        <v>0</v>
      </c>
      <c r="HH10" s="46">
        <v>0</v>
      </c>
      <c r="HI10" s="46">
        <v>0</v>
      </c>
      <c r="HJ10" s="46">
        <v>0</v>
      </c>
      <c r="HK10" s="46">
        <v>0</v>
      </c>
      <c r="HL10" s="46">
        <v>0</v>
      </c>
    </row>
    <row r="11" spans="1:220" ht="12.95" customHeight="1" x14ac:dyDescent="0.2">
      <c r="B11" s="26" t="s">
        <v>74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  <c r="BH11" s="27">
        <v>0</v>
      </c>
      <c r="BI11" s="27">
        <v>0</v>
      </c>
      <c r="BJ11" s="27">
        <v>0</v>
      </c>
      <c r="BK11" s="27">
        <v>0</v>
      </c>
      <c r="BL11" s="27">
        <v>0</v>
      </c>
      <c r="BM11" s="27">
        <v>0</v>
      </c>
      <c r="BN11" s="25">
        <v>0</v>
      </c>
      <c r="BO11" s="25"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25">
        <v>0</v>
      </c>
      <c r="CX11" s="25">
        <v>0</v>
      </c>
      <c r="CY11" s="25">
        <v>0</v>
      </c>
      <c r="CZ11" s="25">
        <v>0</v>
      </c>
      <c r="DA11" s="25">
        <v>0</v>
      </c>
      <c r="DB11" s="25">
        <v>0</v>
      </c>
      <c r="DC11" s="25">
        <v>0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5">
        <v>0</v>
      </c>
      <c r="DN11" s="25">
        <v>0</v>
      </c>
      <c r="DO11" s="25">
        <v>0</v>
      </c>
      <c r="DP11" s="25">
        <v>0</v>
      </c>
      <c r="DQ11" s="25">
        <v>0</v>
      </c>
      <c r="DR11" s="25">
        <v>0</v>
      </c>
      <c r="DS11" s="25">
        <v>0</v>
      </c>
      <c r="DT11" s="25">
        <v>0</v>
      </c>
      <c r="DU11" s="25">
        <v>0</v>
      </c>
      <c r="DV11" s="25">
        <v>0</v>
      </c>
      <c r="DW11" s="25">
        <v>0</v>
      </c>
      <c r="DX11" s="25">
        <v>0</v>
      </c>
      <c r="DY11" s="25">
        <v>0</v>
      </c>
      <c r="DZ11" s="25">
        <v>0</v>
      </c>
      <c r="EA11" s="25">
        <v>0</v>
      </c>
      <c r="EB11" s="25">
        <v>0</v>
      </c>
      <c r="EC11" s="25">
        <v>0</v>
      </c>
      <c r="ED11" s="25">
        <v>0</v>
      </c>
      <c r="EE11" s="25">
        <v>0</v>
      </c>
      <c r="EF11" s="46">
        <v>0</v>
      </c>
      <c r="EG11" s="46">
        <v>0</v>
      </c>
      <c r="EH11" s="46">
        <v>0</v>
      </c>
      <c r="EI11" s="46">
        <v>0</v>
      </c>
      <c r="EJ11" s="46">
        <v>0</v>
      </c>
      <c r="EK11" s="46">
        <v>0</v>
      </c>
      <c r="EL11" s="46">
        <v>0</v>
      </c>
      <c r="EM11" s="46">
        <v>0</v>
      </c>
      <c r="EN11" s="46">
        <v>0</v>
      </c>
      <c r="EO11" s="46">
        <v>0</v>
      </c>
      <c r="EP11" s="46">
        <v>0</v>
      </c>
      <c r="EQ11" s="46">
        <v>0</v>
      </c>
      <c r="ER11" s="46">
        <v>0</v>
      </c>
      <c r="ES11" s="46">
        <v>0</v>
      </c>
      <c r="ET11" s="46">
        <v>0</v>
      </c>
      <c r="EU11" s="46">
        <v>0</v>
      </c>
      <c r="EV11" s="46">
        <v>0</v>
      </c>
      <c r="EW11" s="46">
        <v>0</v>
      </c>
      <c r="EX11" s="46">
        <v>0</v>
      </c>
      <c r="EY11" s="46">
        <v>0</v>
      </c>
      <c r="EZ11" s="46">
        <v>0</v>
      </c>
      <c r="FA11" s="46">
        <v>0</v>
      </c>
      <c r="FB11" s="46">
        <v>0</v>
      </c>
      <c r="FC11" s="46">
        <v>0</v>
      </c>
      <c r="FD11" s="46">
        <v>0</v>
      </c>
      <c r="FE11" s="46">
        <v>0</v>
      </c>
      <c r="FF11" s="46">
        <v>0</v>
      </c>
      <c r="FG11" s="46">
        <v>0</v>
      </c>
      <c r="FH11" s="46">
        <v>0</v>
      </c>
      <c r="FI11" s="46">
        <v>0</v>
      </c>
      <c r="FJ11" s="46">
        <v>0</v>
      </c>
      <c r="FK11" s="46">
        <v>0</v>
      </c>
      <c r="FL11" s="46">
        <v>0</v>
      </c>
      <c r="FM11" s="46">
        <v>0</v>
      </c>
      <c r="FN11" s="46">
        <v>0</v>
      </c>
      <c r="FO11" s="46">
        <v>0</v>
      </c>
      <c r="FP11" s="46">
        <v>0</v>
      </c>
      <c r="FQ11" s="46">
        <v>0</v>
      </c>
      <c r="FR11" s="46">
        <v>0</v>
      </c>
      <c r="FS11" s="46">
        <v>0</v>
      </c>
      <c r="FT11" s="46">
        <v>0</v>
      </c>
      <c r="FU11" s="46">
        <v>0</v>
      </c>
      <c r="FV11" s="46">
        <v>0</v>
      </c>
      <c r="FW11" s="46">
        <v>0</v>
      </c>
      <c r="FX11" s="46">
        <v>0</v>
      </c>
      <c r="FY11" s="46">
        <v>0</v>
      </c>
      <c r="FZ11" s="46">
        <v>0</v>
      </c>
      <c r="GA11" s="46">
        <v>0</v>
      </c>
      <c r="GB11" s="46">
        <v>0</v>
      </c>
      <c r="GC11" s="46">
        <v>0</v>
      </c>
      <c r="GD11" s="46">
        <v>0</v>
      </c>
      <c r="GE11" s="46">
        <v>0</v>
      </c>
      <c r="GF11" s="46">
        <v>0</v>
      </c>
      <c r="GG11" s="46">
        <v>0</v>
      </c>
      <c r="GH11" s="46">
        <v>0</v>
      </c>
      <c r="GI11" s="46">
        <v>0</v>
      </c>
      <c r="GJ11" s="46">
        <v>0</v>
      </c>
      <c r="GK11" s="46">
        <v>0</v>
      </c>
      <c r="GL11" s="46">
        <v>0</v>
      </c>
      <c r="GM11" s="46">
        <v>0</v>
      </c>
      <c r="GN11" s="46">
        <v>0</v>
      </c>
      <c r="GO11" s="46">
        <v>0</v>
      </c>
      <c r="GP11" s="46">
        <v>0</v>
      </c>
      <c r="GQ11" s="46">
        <v>0</v>
      </c>
      <c r="GR11" s="46">
        <v>0</v>
      </c>
      <c r="GS11" s="46">
        <v>0</v>
      </c>
      <c r="GT11" s="46">
        <v>0</v>
      </c>
      <c r="GU11" s="46">
        <v>0</v>
      </c>
      <c r="GV11" s="46">
        <v>0</v>
      </c>
      <c r="GW11" s="46">
        <v>0</v>
      </c>
      <c r="GX11" s="46">
        <v>0</v>
      </c>
      <c r="GY11" s="46">
        <v>0</v>
      </c>
      <c r="GZ11" s="46">
        <v>0</v>
      </c>
      <c r="HA11" s="46">
        <v>0</v>
      </c>
      <c r="HB11" s="46">
        <v>0</v>
      </c>
      <c r="HC11" s="46">
        <v>0</v>
      </c>
      <c r="HD11" s="46">
        <v>0</v>
      </c>
      <c r="HE11" s="46">
        <v>0</v>
      </c>
      <c r="HF11" s="46">
        <v>0</v>
      </c>
      <c r="HG11" s="46">
        <v>0</v>
      </c>
      <c r="HH11" s="46">
        <v>0</v>
      </c>
      <c r="HI11" s="46">
        <v>0</v>
      </c>
      <c r="HJ11" s="46">
        <v>0</v>
      </c>
      <c r="HK11" s="46">
        <v>0</v>
      </c>
      <c r="HL11" s="46">
        <v>0</v>
      </c>
    </row>
    <row r="12" spans="1:220" s="19" customFormat="1" ht="12.95" customHeight="1" x14ac:dyDescent="0.25">
      <c r="A12" s="3"/>
      <c r="B12" s="20" t="s">
        <v>75</v>
      </c>
      <c r="C12" s="21">
        <v>0</v>
      </c>
      <c r="D12" s="21">
        <v>-0.19355167000000001</v>
      </c>
      <c r="E12" s="21">
        <v>72.194033579999996</v>
      </c>
      <c r="F12" s="21">
        <v>740.40100945000006</v>
      </c>
      <c r="G12" s="21">
        <v>0</v>
      </c>
      <c r="H12" s="21">
        <v>0.41864075000000023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0.24416832999999999</v>
      </c>
      <c r="U12" s="21">
        <v>0</v>
      </c>
      <c r="V12" s="21">
        <v>-0.43772</v>
      </c>
      <c r="W12" s="21">
        <v>9.7931206799999995</v>
      </c>
      <c r="X12" s="21">
        <v>0</v>
      </c>
      <c r="Y12" s="21">
        <v>0</v>
      </c>
      <c r="Z12" s="21">
        <v>62.400912900000002</v>
      </c>
      <c r="AA12" s="21">
        <v>0</v>
      </c>
      <c r="AB12" s="21">
        <v>0</v>
      </c>
      <c r="AC12" s="21">
        <v>0</v>
      </c>
      <c r="AD12" s="21">
        <v>740.40100945000006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0.41864075000000023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0.24416832999999999</v>
      </c>
      <c r="CF12" s="22">
        <v>0</v>
      </c>
      <c r="CG12" s="22">
        <v>0</v>
      </c>
      <c r="CH12" s="22">
        <v>0</v>
      </c>
      <c r="CI12" s="22">
        <v>0</v>
      </c>
      <c r="CJ12" s="22">
        <v>-0.43772</v>
      </c>
      <c r="CK12" s="22">
        <v>0</v>
      </c>
      <c r="CL12" s="22">
        <v>9.7931206799999995</v>
      </c>
      <c r="CM12" s="22">
        <v>0</v>
      </c>
      <c r="CN12" s="22">
        <v>0</v>
      </c>
      <c r="CO12" s="22">
        <v>0</v>
      </c>
      <c r="CP12" s="22">
        <v>0</v>
      </c>
      <c r="CQ12" s="22">
        <v>0</v>
      </c>
      <c r="CR12" s="22">
        <v>0</v>
      </c>
      <c r="CS12" s="22">
        <v>0</v>
      </c>
      <c r="CT12" s="22">
        <v>0</v>
      </c>
      <c r="CU12" s="22">
        <v>62.400912900000002</v>
      </c>
      <c r="CV12" s="22">
        <v>0</v>
      </c>
      <c r="CW12" s="22">
        <v>0</v>
      </c>
      <c r="CX12" s="22">
        <v>0</v>
      </c>
      <c r="CY12" s="22">
        <v>0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727.40100945000006</v>
      </c>
      <c r="DI12" s="22">
        <v>13</v>
      </c>
      <c r="DJ12" s="22">
        <v>0</v>
      </c>
      <c r="DK12" s="22">
        <v>0</v>
      </c>
      <c r="DL12" s="22">
        <v>0</v>
      </c>
      <c r="DM12" s="22">
        <v>0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0.41864075000000023</v>
      </c>
      <c r="EB12" s="22">
        <v>0</v>
      </c>
      <c r="EC12" s="22">
        <v>0</v>
      </c>
      <c r="ED12" s="22">
        <v>0</v>
      </c>
      <c r="EE12" s="22">
        <v>0</v>
      </c>
      <c r="EF12" s="45">
        <v>0</v>
      </c>
      <c r="EG12" s="45">
        <v>0</v>
      </c>
      <c r="EH12" s="45">
        <v>0</v>
      </c>
      <c r="EI12" s="45">
        <v>0</v>
      </c>
      <c r="EJ12" s="45">
        <v>0</v>
      </c>
      <c r="EK12" s="45">
        <v>0</v>
      </c>
      <c r="EL12" s="45">
        <v>0</v>
      </c>
      <c r="EM12" s="45">
        <v>0</v>
      </c>
      <c r="EN12" s="45">
        <v>0</v>
      </c>
      <c r="EO12" s="45">
        <v>0</v>
      </c>
      <c r="EP12" s="45">
        <v>0</v>
      </c>
      <c r="EQ12" s="45">
        <v>0</v>
      </c>
      <c r="ER12" s="45">
        <v>0</v>
      </c>
      <c r="ES12" s="45">
        <v>0</v>
      </c>
      <c r="ET12" s="45">
        <v>0</v>
      </c>
      <c r="EU12" s="45">
        <v>0</v>
      </c>
      <c r="EV12" s="45">
        <v>0</v>
      </c>
      <c r="EW12" s="45">
        <v>0</v>
      </c>
      <c r="EX12" s="45">
        <v>0</v>
      </c>
      <c r="EY12" s="45">
        <v>0</v>
      </c>
      <c r="EZ12" s="45">
        <v>0</v>
      </c>
      <c r="FA12" s="45">
        <v>0</v>
      </c>
      <c r="FB12" s="45">
        <v>0</v>
      </c>
      <c r="FC12" s="45">
        <v>0</v>
      </c>
      <c r="FD12" s="45">
        <v>0</v>
      </c>
      <c r="FE12" s="45">
        <v>0</v>
      </c>
      <c r="FF12" s="45">
        <v>0</v>
      </c>
      <c r="FG12" s="45">
        <v>0</v>
      </c>
      <c r="FH12" s="45">
        <v>0</v>
      </c>
      <c r="FI12" s="45">
        <v>0</v>
      </c>
      <c r="FJ12" s="45">
        <v>0</v>
      </c>
      <c r="FK12" s="45">
        <v>0</v>
      </c>
      <c r="FL12" s="45">
        <v>0</v>
      </c>
      <c r="FM12" s="45">
        <v>0</v>
      </c>
      <c r="FN12" s="45">
        <v>0</v>
      </c>
      <c r="FO12" s="45">
        <v>0</v>
      </c>
      <c r="FP12" s="45">
        <v>0</v>
      </c>
      <c r="FQ12" s="45">
        <v>0</v>
      </c>
      <c r="FR12" s="45">
        <v>0</v>
      </c>
      <c r="FS12" s="45">
        <v>0</v>
      </c>
      <c r="FT12" s="45">
        <v>0</v>
      </c>
      <c r="FU12" s="45">
        <v>0</v>
      </c>
      <c r="FV12" s="45">
        <v>0</v>
      </c>
      <c r="FW12" s="45">
        <v>0</v>
      </c>
      <c r="FX12" s="45">
        <v>0</v>
      </c>
      <c r="FY12" s="45">
        <v>0</v>
      </c>
      <c r="FZ12" s="45">
        <v>0</v>
      </c>
      <c r="GA12" s="45">
        <v>0</v>
      </c>
      <c r="GB12" s="45">
        <v>0</v>
      </c>
      <c r="GC12" s="45">
        <v>0</v>
      </c>
      <c r="GD12" s="45">
        <v>0</v>
      </c>
      <c r="GE12" s="45">
        <v>0</v>
      </c>
      <c r="GF12" s="45">
        <v>0</v>
      </c>
      <c r="GG12" s="45">
        <v>0</v>
      </c>
      <c r="GH12" s="45">
        <v>0</v>
      </c>
      <c r="GI12" s="45">
        <v>0</v>
      </c>
      <c r="GJ12" s="45">
        <v>0</v>
      </c>
      <c r="GK12" s="45">
        <v>0</v>
      </c>
      <c r="GL12" s="45">
        <v>0</v>
      </c>
      <c r="GM12" s="45">
        <v>0</v>
      </c>
      <c r="GN12" s="45">
        <v>0</v>
      </c>
      <c r="GO12" s="45">
        <v>0</v>
      </c>
      <c r="GP12" s="45">
        <v>0</v>
      </c>
      <c r="GQ12" s="45">
        <v>0</v>
      </c>
      <c r="GR12" s="45">
        <v>0</v>
      </c>
      <c r="GS12" s="45">
        <v>0</v>
      </c>
      <c r="GT12" s="45">
        <v>0</v>
      </c>
      <c r="GU12" s="45">
        <v>0</v>
      </c>
      <c r="GV12" s="45">
        <v>0</v>
      </c>
      <c r="GW12" s="45">
        <v>0</v>
      </c>
      <c r="GX12" s="45">
        <v>0</v>
      </c>
      <c r="GY12" s="45">
        <v>0</v>
      </c>
      <c r="GZ12" s="45">
        <v>0</v>
      </c>
      <c r="HA12" s="45">
        <v>0</v>
      </c>
      <c r="HB12" s="45">
        <v>0</v>
      </c>
      <c r="HC12" s="45">
        <v>0</v>
      </c>
      <c r="HD12" s="45">
        <v>0</v>
      </c>
      <c r="HE12" s="45">
        <v>0</v>
      </c>
      <c r="HF12" s="45">
        <v>0</v>
      </c>
      <c r="HG12" s="45">
        <v>0</v>
      </c>
      <c r="HH12" s="45">
        <v>0</v>
      </c>
      <c r="HI12" s="45">
        <v>0</v>
      </c>
      <c r="HJ12" s="45">
        <v>0</v>
      </c>
      <c r="HK12" s="45">
        <v>0</v>
      </c>
      <c r="HL12" s="45">
        <v>0</v>
      </c>
    </row>
    <row r="13" spans="1:220" ht="12.95" customHeight="1" x14ac:dyDescent="0.2">
      <c r="B13" s="28" t="s">
        <v>73</v>
      </c>
      <c r="C13" s="29">
        <v>0</v>
      </c>
      <c r="D13" s="29">
        <v>-0.19355167000000001</v>
      </c>
      <c r="E13" s="29">
        <v>72.194033579999996</v>
      </c>
      <c r="F13" s="29">
        <v>740.40100945000006</v>
      </c>
      <c r="G13" s="29">
        <v>0</v>
      </c>
      <c r="H13" s="29">
        <v>3.29334075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0.24416832999999999</v>
      </c>
      <c r="U13" s="29">
        <v>0</v>
      </c>
      <c r="V13" s="29">
        <v>-0.43772</v>
      </c>
      <c r="W13" s="29">
        <v>9.7931206799999995</v>
      </c>
      <c r="X13" s="29">
        <v>0</v>
      </c>
      <c r="Y13" s="29">
        <v>0</v>
      </c>
      <c r="Z13" s="29">
        <v>62.400912900000002</v>
      </c>
      <c r="AA13" s="29">
        <v>0</v>
      </c>
      <c r="AB13" s="29">
        <v>0</v>
      </c>
      <c r="AC13" s="29">
        <v>0</v>
      </c>
      <c r="AD13" s="29">
        <v>740.40100945000006</v>
      </c>
      <c r="AE13" s="29">
        <v>0</v>
      </c>
      <c r="AF13" s="29">
        <v>0</v>
      </c>
      <c r="AG13" s="29">
        <v>0</v>
      </c>
      <c r="AH13" s="29">
        <v>0</v>
      </c>
      <c r="AI13" s="29">
        <v>0</v>
      </c>
      <c r="AJ13" s="29">
        <v>3.29334075</v>
      </c>
      <c r="AK13" s="29">
        <v>0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29">
        <v>0</v>
      </c>
      <c r="BF13" s="29">
        <v>0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0</v>
      </c>
      <c r="BM13" s="29">
        <v>0</v>
      </c>
      <c r="BN13" s="25">
        <v>0</v>
      </c>
      <c r="BO13" s="25">
        <v>0</v>
      </c>
      <c r="BP13" s="25">
        <v>0</v>
      </c>
      <c r="BQ13" s="25">
        <v>0</v>
      </c>
      <c r="BR13" s="25">
        <v>0</v>
      </c>
      <c r="BS13" s="25">
        <v>0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C13" s="25">
        <v>0</v>
      </c>
      <c r="CD13" s="25">
        <v>0</v>
      </c>
      <c r="CE13" s="25">
        <v>0.24416832999999999</v>
      </c>
      <c r="CF13" s="25">
        <v>0</v>
      </c>
      <c r="CG13" s="25">
        <v>0</v>
      </c>
      <c r="CH13" s="25">
        <v>0</v>
      </c>
      <c r="CI13" s="25">
        <v>0</v>
      </c>
      <c r="CJ13" s="25">
        <v>-0.43772</v>
      </c>
      <c r="CK13" s="25">
        <v>0</v>
      </c>
      <c r="CL13" s="25">
        <v>9.7931206799999995</v>
      </c>
      <c r="CM13" s="25">
        <v>0</v>
      </c>
      <c r="CN13" s="25">
        <v>0</v>
      </c>
      <c r="CO13" s="25">
        <v>0</v>
      </c>
      <c r="CP13" s="25">
        <v>0</v>
      </c>
      <c r="CQ13" s="25">
        <v>0</v>
      </c>
      <c r="CR13" s="25">
        <v>0</v>
      </c>
      <c r="CS13" s="25">
        <v>0</v>
      </c>
      <c r="CT13" s="25">
        <v>0</v>
      </c>
      <c r="CU13" s="25">
        <v>62.400912900000002</v>
      </c>
      <c r="CV13" s="25">
        <v>0</v>
      </c>
      <c r="CW13" s="25">
        <v>0</v>
      </c>
      <c r="CX13" s="25">
        <v>0</v>
      </c>
      <c r="CY13" s="25">
        <v>0</v>
      </c>
      <c r="CZ13" s="25">
        <v>0</v>
      </c>
      <c r="DA13" s="25">
        <v>0</v>
      </c>
      <c r="DB13" s="25">
        <v>0</v>
      </c>
      <c r="DC13" s="25">
        <v>0</v>
      </c>
      <c r="DD13" s="25">
        <v>0</v>
      </c>
      <c r="DE13" s="25">
        <v>0</v>
      </c>
      <c r="DF13" s="25">
        <v>0</v>
      </c>
      <c r="DG13" s="25">
        <v>0</v>
      </c>
      <c r="DH13" s="25">
        <v>727.40100945000006</v>
      </c>
      <c r="DI13" s="25">
        <v>13</v>
      </c>
      <c r="DJ13" s="25">
        <v>0</v>
      </c>
      <c r="DK13" s="25">
        <v>0</v>
      </c>
      <c r="DL13" s="25">
        <v>0</v>
      </c>
      <c r="DM13" s="25">
        <v>0</v>
      </c>
      <c r="DN13" s="25">
        <v>0</v>
      </c>
      <c r="DO13" s="25">
        <v>0</v>
      </c>
      <c r="DP13" s="25">
        <v>0</v>
      </c>
      <c r="DQ13" s="25">
        <v>0</v>
      </c>
      <c r="DR13" s="25">
        <v>0</v>
      </c>
      <c r="DS13" s="25">
        <v>0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0</v>
      </c>
      <c r="EA13" s="25">
        <v>3.29334075</v>
      </c>
      <c r="EB13" s="25">
        <v>0</v>
      </c>
      <c r="EC13" s="25">
        <v>0</v>
      </c>
      <c r="ED13" s="25">
        <v>0</v>
      </c>
      <c r="EE13" s="25">
        <v>0</v>
      </c>
      <c r="EF13" s="46">
        <v>0</v>
      </c>
      <c r="EG13" s="46">
        <v>0</v>
      </c>
      <c r="EH13" s="46">
        <v>0</v>
      </c>
      <c r="EI13" s="46">
        <v>0</v>
      </c>
      <c r="EJ13" s="46">
        <v>0</v>
      </c>
      <c r="EK13" s="46">
        <v>0</v>
      </c>
      <c r="EL13" s="46">
        <v>0</v>
      </c>
      <c r="EM13" s="46">
        <v>0</v>
      </c>
      <c r="EN13" s="46">
        <v>0</v>
      </c>
      <c r="EO13" s="46">
        <v>0</v>
      </c>
      <c r="EP13" s="46">
        <v>0</v>
      </c>
      <c r="EQ13" s="46">
        <v>0</v>
      </c>
      <c r="ER13" s="46">
        <v>0</v>
      </c>
      <c r="ES13" s="46">
        <v>0</v>
      </c>
      <c r="ET13" s="46">
        <v>0</v>
      </c>
      <c r="EU13" s="46">
        <v>0</v>
      </c>
      <c r="EV13" s="46">
        <v>0</v>
      </c>
      <c r="EW13" s="46">
        <v>0</v>
      </c>
      <c r="EX13" s="46">
        <v>0</v>
      </c>
      <c r="EY13" s="46">
        <v>0</v>
      </c>
      <c r="EZ13" s="46">
        <v>0</v>
      </c>
      <c r="FA13" s="46">
        <v>0</v>
      </c>
      <c r="FB13" s="46">
        <v>0</v>
      </c>
      <c r="FC13" s="46">
        <v>0</v>
      </c>
      <c r="FD13" s="46">
        <v>0</v>
      </c>
      <c r="FE13" s="46">
        <v>0</v>
      </c>
      <c r="FF13" s="46">
        <v>0</v>
      </c>
      <c r="FG13" s="46">
        <v>0</v>
      </c>
      <c r="FH13" s="46">
        <v>0</v>
      </c>
      <c r="FI13" s="46">
        <v>0</v>
      </c>
      <c r="FJ13" s="46">
        <v>0</v>
      </c>
      <c r="FK13" s="46">
        <v>0</v>
      </c>
      <c r="FL13" s="46">
        <v>0</v>
      </c>
      <c r="FM13" s="46">
        <v>0</v>
      </c>
      <c r="FN13" s="46">
        <v>0</v>
      </c>
      <c r="FO13" s="46">
        <v>0</v>
      </c>
      <c r="FP13" s="46">
        <v>0</v>
      </c>
      <c r="FQ13" s="46">
        <v>0</v>
      </c>
      <c r="FR13" s="46">
        <v>0</v>
      </c>
      <c r="FS13" s="46">
        <v>0</v>
      </c>
      <c r="FT13" s="46">
        <v>0</v>
      </c>
      <c r="FU13" s="46">
        <v>0</v>
      </c>
      <c r="FV13" s="46">
        <v>0</v>
      </c>
      <c r="FW13" s="46">
        <v>0</v>
      </c>
      <c r="FX13" s="46">
        <v>0</v>
      </c>
      <c r="FY13" s="46">
        <v>0</v>
      </c>
      <c r="FZ13" s="46">
        <v>0</v>
      </c>
      <c r="GA13" s="46">
        <v>0</v>
      </c>
      <c r="GB13" s="46">
        <v>0</v>
      </c>
      <c r="GC13" s="46">
        <v>0</v>
      </c>
      <c r="GD13" s="46">
        <v>0</v>
      </c>
      <c r="GE13" s="46">
        <v>0</v>
      </c>
      <c r="GF13" s="46">
        <v>0</v>
      </c>
      <c r="GG13" s="46">
        <v>0</v>
      </c>
      <c r="GH13" s="46">
        <v>0</v>
      </c>
      <c r="GI13" s="46">
        <v>0</v>
      </c>
      <c r="GJ13" s="46">
        <v>0</v>
      </c>
      <c r="GK13" s="46">
        <v>0</v>
      </c>
      <c r="GL13" s="46">
        <v>0</v>
      </c>
      <c r="GM13" s="46">
        <v>0</v>
      </c>
      <c r="GN13" s="46">
        <v>0</v>
      </c>
      <c r="GO13" s="46">
        <v>0</v>
      </c>
      <c r="GP13" s="46">
        <v>0</v>
      </c>
      <c r="GQ13" s="46">
        <v>0</v>
      </c>
      <c r="GR13" s="46">
        <v>0</v>
      </c>
      <c r="GS13" s="46">
        <v>0</v>
      </c>
      <c r="GT13" s="46">
        <v>0</v>
      </c>
      <c r="GU13" s="46">
        <v>0</v>
      </c>
      <c r="GV13" s="46">
        <v>0</v>
      </c>
      <c r="GW13" s="46">
        <v>0</v>
      </c>
      <c r="GX13" s="46">
        <v>0</v>
      </c>
      <c r="GY13" s="46">
        <v>0</v>
      </c>
      <c r="GZ13" s="46">
        <v>0</v>
      </c>
      <c r="HA13" s="46">
        <v>0</v>
      </c>
      <c r="HB13" s="46">
        <v>0</v>
      </c>
      <c r="HC13" s="46">
        <v>0</v>
      </c>
      <c r="HD13" s="46">
        <v>0</v>
      </c>
      <c r="HE13" s="46">
        <v>0</v>
      </c>
      <c r="HF13" s="46">
        <v>0</v>
      </c>
      <c r="HG13" s="46">
        <v>0</v>
      </c>
      <c r="HH13" s="46">
        <v>0</v>
      </c>
      <c r="HI13" s="46">
        <v>0</v>
      </c>
      <c r="HJ13" s="46">
        <v>0</v>
      </c>
      <c r="HK13" s="46">
        <v>0</v>
      </c>
      <c r="HL13" s="46">
        <v>0</v>
      </c>
    </row>
    <row r="14" spans="1:220" ht="12.95" customHeight="1" x14ac:dyDescent="0.2">
      <c r="B14" s="26" t="s">
        <v>74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-2.8746999999999998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-2.8746999999999998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5">
        <v>0</v>
      </c>
      <c r="BO14" s="25">
        <v>0</v>
      </c>
      <c r="BP14" s="25">
        <v>0</v>
      </c>
      <c r="BQ14" s="25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0</v>
      </c>
      <c r="CK14" s="25">
        <v>0</v>
      </c>
      <c r="CL14" s="25">
        <v>0</v>
      </c>
      <c r="CM14" s="25">
        <v>0</v>
      </c>
      <c r="CN14" s="25">
        <v>0</v>
      </c>
      <c r="CO14" s="25">
        <v>0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0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-2.8746999999999998</v>
      </c>
      <c r="EB14" s="25">
        <v>0</v>
      </c>
      <c r="EC14" s="25">
        <v>0</v>
      </c>
      <c r="ED14" s="25">
        <v>0</v>
      </c>
      <c r="EE14" s="25">
        <v>0</v>
      </c>
      <c r="EF14" s="46">
        <v>0</v>
      </c>
      <c r="EG14" s="46">
        <v>0</v>
      </c>
      <c r="EH14" s="46">
        <v>0</v>
      </c>
      <c r="EI14" s="46">
        <v>0</v>
      </c>
      <c r="EJ14" s="46">
        <v>0</v>
      </c>
      <c r="EK14" s="46">
        <v>0</v>
      </c>
      <c r="EL14" s="46">
        <v>0</v>
      </c>
      <c r="EM14" s="46">
        <v>0</v>
      </c>
      <c r="EN14" s="46">
        <v>0</v>
      </c>
      <c r="EO14" s="46">
        <v>0</v>
      </c>
      <c r="EP14" s="46">
        <v>0</v>
      </c>
      <c r="EQ14" s="46">
        <v>0</v>
      </c>
      <c r="ER14" s="46">
        <v>0</v>
      </c>
      <c r="ES14" s="46">
        <v>0</v>
      </c>
      <c r="ET14" s="46">
        <v>0</v>
      </c>
      <c r="EU14" s="46">
        <v>0</v>
      </c>
      <c r="EV14" s="46">
        <v>0</v>
      </c>
      <c r="EW14" s="46">
        <v>0</v>
      </c>
      <c r="EX14" s="46">
        <v>0</v>
      </c>
      <c r="EY14" s="46">
        <v>0</v>
      </c>
      <c r="EZ14" s="46">
        <v>0</v>
      </c>
      <c r="FA14" s="46">
        <v>0</v>
      </c>
      <c r="FB14" s="46">
        <v>0</v>
      </c>
      <c r="FC14" s="46">
        <v>0</v>
      </c>
      <c r="FD14" s="46">
        <v>0</v>
      </c>
      <c r="FE14" s="46">
        <v>0</v>
      </c>
      <c r="FF14" s="46">
        <v>0</v>
      </c>
      <c r="FG14" s="46">
        <v>0</v>
      </c>
      <c r="FH14" s="46">
        <v>0</v>
      </c>
      <c r="FI14" s="46">
        <v>0</v>
      </c>
      <c r="FJ14" s="46">
        <v>0</v>
      </c>
      <c r="FK14" s="46">
        <v>0</v>
      </c>
      <c r="FL14" s="46">
        <v>0</v>
      </c>
      <c r="FM14" s="46">
        <v>0</v>
      </c>
      <c r="FN14" s="46">
        <v>0</v>
      </c>
      <c r="FO14" s="46">
        <v>0</v>
      </c>
      <c r="FP14" s="46">
        <v>0</v>
      </c>
      <c r="FQ14" s="46">
        <v>0</v>
      </c>
      <c r="FR14" s="46">
        <v>0</v>
      </c>
      <c r="FS14" s="46">
        <v>0</v>
      </c>
      <c r="FT14" s="46">
        <v>0</v>
      </c>
      <c r="FU14" s="46">
        <v>0</v>
      </c>
      <c r="FV14" s="46">
        <v>0</v>
      </c>
      <c r="FW14" s="46">
        <v>0</v>
      </c>
      <c r="FX14" s="46">
        <v>0</v>
      </c>
      <c r="FY14" s="46">
        <v>0</v>
      </c>
      <c r="FZ14" s="46">
        <v>0</v>
      </c>
      <c r="GA14" s="46">
        <v>0</v>
      </c>
      <c r="GB14" s="46">
        <v>0</v>
      </c>
      <c r="GC14" s="46">
        <v>0</v>
      </c>
      <c r="GD14" s="46">
        <v>0</v>
      </c>
      <c r="GE14" s="46">
        <v>0</v>
      </c>
      <c r="GF14" s="46">
        <v>0</v>
      </c>
      <c r="GG14" s="46">
        <v>0</v>
      </c>
      <c r="GH14" s="46">
        <v>0</v>
      </c>
      <c r="GI14" s="46">
        <v>0</v>
      </c>
      <c r="GJ14" s="46">
        <v>0</v>
      </c>
      <c r="GK14" s="46">
        <v>0</v>
      </c>
      <c r="GL14" s="46">
        <v>0</v>
      </c>
      <c r="GM14" s="46">
        <v>0</v>
      </c>
      <c r="GN14" s="46">
        <v>0</v>
      </c>
      <c r="GO14" s="46">
        <v>0</v>
      </c>
      <c r="GP14" s="46">
        <v>0</v>
      </c>
      <c r="GQ14" s="46">
        <v>0</v>
      </c>
      <c r="GR14" s="46">
        <v>0</v>
      </c>
      <c r="GS14" s="46">
        <v>0</v>
      </c>
      <c r="GT14" s="46">
        <v>0</v>
      </c>
      <c r="GU14" s="46">
        <v>0</v>
      </c>
      <c r="GV14" s="46">
        <v>0</v>
      </c>
      <c r="GW14" s="46">
        <v>0</v>
      </c>
      <c r="GX14" s="46">
        <v>0</v>
      </c>
      <c r="GY14" s="46">
        <v>0</v>
      </c>
      <c r="GZ14" s="46">
        <v>0</v>
      </c>
      <c r="HA14" s="46">
        <v>0</v>
      </c>
      <c r="HB14" s="46">
        <v>0</v>
      </c>
      <c r="HC14" s="46">
        <v>0</v>
      </c>
      <c r="HD14" s="46">
        <v>0</v>
      </c>
      <c r="HE14" s="46">
        <v>0</v>
      </c>
      <c r="HF14" s="46">
        <v>0</v>
      </c>
      <c r="HG14" s="46">
        <v>0</v>
      </c>
      <c r="HH14" s="46">
        <v>0</v>
      </c>
      <c r="HI14" s="46">
        <v>0</v>
      </c>
      <c r="HJ14" s="46">
        <v>0</v>
      </c>
      <c r="HK14" s="46">
        <v>0</v>
      </c>
      <c r="HL14" s="46">
        <v>0</v>
      </c>
    </row>
    <row r="15" spans="1:220" s="19" customFormat="1" ht="12.95" customHeight="1" x14ac:dyDescent="0.25">
      <c r="A15" s="3"/>
      <c r="B15" s="20" t="s">
        <v>76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2">
        <v>0</v>
      </c>
      <c r="EC15" s="22">
        <v>0</v>
      </c>
      <c r="ED15" s="22">
        <v>0</v>
      </c>
      <c r="EE15" s="22">
        <v>0</v>
      </c>
      <c r="EF15" s="45">
        <v>0</v>
      </c>
      <c r="EG15" s="45">
        <v>0</v>
      </c>
      <c r="EH15" s="45">
        <v>0</v>
      </c>
      <c r="EI15" s="45">
        <v>0</v>
      </c>
      <c r="EJ15" s="45">
        <v>0</v>
      </c>
      <c r="EK15" s="45">
        <v>0</v>
      </c>
      <c r="EL15" s="45">
        <v>0</v>
      </c>
      <c r="EM15" s="45">
        <v>0</v>
      </c>
      <c r="EN15" s="45">
        <v>0</v>
      </c>
      <c r="EO15" s="45">
        <v>0</v>
      </c>
      <c r="EP15" s="45">
        <v>0</v>
      </c>
      <c r="EQ15" s="45">
        <v>0</v>
      </c>
      <c r="ER15" s="45">
        <v>0</v>
      </c>
      <c r="ES15" s="45">
        <v>0</v>
      </c>
      <c r="ET15" s="45">
        <v>0</v>
      </c>
      <c r="EU15" s="45">
        <v>0</v>
      </c>
      <c r="EV15" s="45">
        <v>0</v>
      </c>
      <c r="EW15" s="45">
        <v>0</v>
      </c>
      <c r="EX15" s="45">
        <v>0</v>
      </c>
      <c r="EY15" s="45">
        <v>0</v>
      </c>
      <c r="EZ15" s="45">
        <v>0</v>
      </c>
      <c r="FA15" s="45">
        <v>0</v>
      </c>
      <c r="FB15" s="45">
        <v>0</v>
      </c>
      <c r="FC15" s="45">
        <v>0</v>
      </c>
      <c r="FD15" s="45">
        <v>0</v>
      </c>
      <c r="FE15" s="45">
        <v>0</v>
      </c>
      <c r="FF15" s="45">
        <v>0</v>
      </c>
      <c r="FG15" s="45">
        <v>0</v>
      </c>
      <c r="FH15" s="45">
        <v>0</v>
      </c>
      <c r="FI15" s="45">
        <v>0</v>
      </c>
      <c r="FJ15" s="45">
        <v>0</v>
      </c>
      <c r="FK15" s="45">
        <v>0</v>
      </c>
      <c r="FL15" s="45">
        <v>0</v>
      </c>
      <c r="FM15" s="45">
        <v>0</v>
      </c>
      <c r="FN15" s="45">
        <v>0</v>
      </c>
      <c r="FO15" s="45">
        <v>0</v>
      </c>
      <c r="FP15" s="45">
        <v>0</v>
      </c>
      <c r="FQ15" s="45">
        <v>0</v>
      </c>
      <c r="FR15" s="45">
        <v>0</v>
      </c>
      <c r="FS15" s="45">
        <v>0</v>
      </c>
      <c r="FT15" s="45">
        <v>0</v>
      </c>
      <c r="FU15" s="45">
        <v>0</v>
      </c>
      <c r="FV15" s="45">
        <v>0</v>
      </c>
      <c r="FW15" s="45">
        <v>0</v>
      </c>
      <c r="FX15" s="45">
        <v>0</v>
      </c>
      <c r="FY15" s="45">
        <v>0</v>
      </c>
      <c r="FZ15" s="45">
        <v>0</v>
      </c>
      <c r="GA15" s="45">
        <v>0</v>
      </c>
      <c r="GB15" s="45">
        <v>0</v>
      </c>
      <c r="GC15" s="45">
        <v>0</v>
      </c>
      <c r="GD15" s="45">
        <v>0</v>
      </c>
      <c r="GE15" s="45">
        <v>0</v>
      </c>
      <c r="GF15" s="45">
        <v>0</v>
      </c>
      <c r="GG15" s="45">
        <v>0</v>
      </c>
      <c r="GH15" s="45">
        <v>0</v>
      </c>
      <c r="GI15" s="45">
        <v>0</v>
      </c>
      <c r="GJ15" s="45">
        <v>0</v>
      </c>
      <c r="GK15" s="45">
        <v>0</v>
      </c>
      <c r="GL15" s="45">
        <v>0</v>
      </c>
      <c r="GM15" s="45">
        <v>0</v>
      </c>
      <c r="GN15" s="45">
        <v>0</v>
      </c>
      <c r="GO15" s="45">
        <v>0</v>
      </c>
      <c r="GP15" s="45">
        <v>0</v>
      </c>
      <c r="GQ15" s="45">
        <v>0</v>
      </c>
      <c r="GR15" s="45">
        <v>0</v>
      </c>
      <c r="GS15" s="45">
        <v>0</v>
      </c>
      <c r="GT15" s="45">
        <v>0</v>
      </c>
      <c r="GU15" s="45">
        <v>0</v>
      </c>
      <c r="GV15" s="45">
        <v>0</v>
      </c>
      <c r="GW15" s="45">
        <v>0</v>
      </c>
      <c r="GX15" s="45">
        <v>0</v>
      </c>
      <c r="GY15" s="45">
        <v>0</v>
      </c>
      <c r="GZ15" s="45">
        <v>0</v>
      </c>
      <c r="HA15" s="45">
        <v>0</v>
      </c>
      <c r="HB15" s="45">
        <v>0</v>
      </c>
      <c r="HC15" s="45">
        <v>0</v>
      </c>
      <c r="HD15" s="45">
        <v>0</v>
      </c>
      <c r="HE15" s="45">
        <v>0</v>
      </c>
      <c r="HF15" s="45">
        <v>0</v>
      </c>
      <c r="HG15" s="45">
        <v>0</v>
      </c>
      <c r="HH15" s="45">
        <v>0</v>
      </c>
      <c r="HI15" s="45">
        <v>0</v>
      </c>
      <c r="HJ15" s="45">
        <v>0</v>
      </c>
      <c r="HK15" s="45">
        <v>0</v>
      </c>
      <c r="HL15" s="45">
        <v>0</v>
      </c>
    </row>
    <row r="16" spans="1:220" ht="12.95" customHeight="1" x14ac:dyDescent="0.2">
      <c r="B16" s="23" t="s">
        <v>73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5">
        <v>0</v>
      </c>
      <c r="BO16" s="25">
        <v>0</v>
      </c>
      <c r="BP16" s="25">
        <v>0</v>
      </c>
      <c r="BQ16" s="25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5">
        <v>0</v>
      </c>
      <c r="CA16" s="25">
        <v>0</v>
      </c>
      <c r="CB16" s="25">
        <v>0</v>
      </c>
      <c r="CC16" s="25">
        <v>0</v>
      </c>
      <c r="CD16" s="25">
        <v>0</v>
      </c>
      <c r="CE16" s="25">
        <v>0</v>
      </c>
      <c r="CF16" s="25">
        <v>0</v>
      </c>
      <c r="CG16" s="25">
        <v>0</v>
      </c>
      <c r="CH16" s="25">
        <v>0</v>
      </c>
      <c r="CI16" s="25">
        <v>0</v>
      </c>
      <c r="CJ16" s="25">
        <v>0</v>
      </c>
      <c r="CK16" s="25">
        <v>0</v>
      </c>
      <c r="CL16" s="25">
        <v>0</v>
      </c>
      <c r="CM16" s="25">
        <v>0</v>
      </c>
      <c r="CN16" s="25">
        <v>0</v>
      </c>
      <c r="CO16" s="25">
        <v>0</v>
      </c>
      <c r="CP16" s="25">
        <v>0</v>
      </c>
      <c r="CQ16" s="25">
        <v>0</v>
      </c>
      <c r="CR16" s="25">
        <v>0</v>
      </c>
      <c r="CS16" s="25">
        <v>0</v>
      </c>
      <c r="CT16" s="25">
        <v>0</v>
      </c>
      <c r="CU16" s="25">
        <v>0</v>
      </c>
      <c r="CV16" s="25">
        <v>0</v>
      </c>
      <c r="CW16" s="25">
        <v>0</v>
      </c>
      <c r="CX16" s="25">
        <v>0</v>
      </c>
      <c r="CY16" s="25">
        <v>0</v>
      </c>
      <c r="CZ16" s="25">
        <v>0</v>
      </c>
      <c r="DA16" s="25">
        <v>0</v>
      </c>
      <c r="DB16" s="25">
        <v>0</v>
      </c>
      <c r="DC16" s="25">
        <v>0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5">
        <v>0</v>
      </c>
      <c r="DN16" s="25">
        <v>0</v>
      </c>
      <c r="DO16" s="25">
        <v>0</v>
      </c>
      <c r="DP16" s="25">
        <v>0</v>
      </c>
      <c r="DQ16" s="25">
        <v>0</v>
      </c>
      <c r="DR16" s="25">
        <v>0</v>
      </c>
      <c r="DS16" s="25">
        <v>0</v>
      </c>
      <c r="DT16" s="25">
        <v>0</v>
      </c>
      <c r="DU16" s="25">
        <v>0</v>
      </c>
      <c r="DV16" s="25">
        <v>0</v>
      </c>
      <c r="DW16" s="25">
        <v>0</v>
      </c>
      <c r="DX16" s="25">
        <v>0</v>
      </c>
      <c r="DY16" s="25">
        <v>0</v>
      </c>
      <c r="DZ16" s="25">
        <v>0</v>
      </c>
      <c r="EA16" s="25">
        <v>0</v>
      </c>
      <c r="EB16" s="25">
        <v>0</v>
      </c>
      <c r="EC16" s="25">
        <v>0</v>
      </c>
      <c r="ED16" s="25">
        <v>0</v>
      </c>
      <c r="EE16" s="25">
        <v>0</v>
      </c>
      <c r="EF16" s="46">
        <v>0</v>
      </c>
      <c r="EG16" s="46">
        <v>0</v>
      </c>
      <c r="EH16" s="46">
        <v>0</v>
      </c>
      <c r="EI16" s="46">
        <v>0</v>
      </c>
      <c r="EJ16" s="46">
        <v>0</v>
      </c>
      <c r="EK16" s="46">
        <v>0</v>
      </c>
      <c r="EL16" s="46">
        <v>0</v>
      </c>
      <c r="EM16" s="46">
        <v>0</v>
      </c>
      <c r="EN16" s="46">
        <v>0</v>
      </c>
      <c r="EO16" s="46">
        <v>0</v>
      </c>
      <c r="EP16" s="46">
        <v>0</v>
      </c>
      <c r="EQ16" s="46">
        <v>0</v>
      </c>
      <c r="ER16" s="46">
        <v>0</v>
      </c>
      <c r="ES16" s="46">
        <v>0</v>
      </c>
      <c r="ET16" s="46">
        <v>0</v>
      </c>
      <c r="EU16" s="46">
        <v>0</v>
      </c>
      <c r="EV16" s="46">
        <v>0</v>
      </c>
      <c r="EW16" s="46">
        <v>0</v>
      </c>
      <c r="EX16" s="46">
        <v>0</v>
      </c>
      <c r="EY16" s="46">
        <v>0</v>
      </c>
      <c r="EZ16" s="46">
        <v>0</v>
      </c>
      <c r="FA16" s="46">
        <v>0</v>
      </c>
      <c r="FB16" s="46">
        <v>0</v>
      </c>
      <c r="FC16" s="46">
        <v>0</v>
      </c>
      <c r="FD16" s="46">
        <v>0</v>
      </c>
      <c r="FE16" s="46">
        <v>0</v>
      </c>
      <c r="FF16" s="46">
        <v>0</v>
      </c>
      <c r="FG16" s="46">
        <v>0</v>
      </c>
      <c r="FH16" s="46">
        <v>0</v>
      </c>
      <c r="FI16" s="46">
        <v>0</v>
      </c>
      <c r="FJ16" s="46">
        <v>0</v>
      </c>
      <c r="FK16" s="46">
        <v>0</v>
      </c>
      <c r="FL16" s="46">
        <v>0</v>
      </c>
      <c r="FM16" s="46">
        <v>0</v>
      </c>
      <c r="FN16" s="46">
        <v>0</v>
      </c>
      <c r="FO16" s="46">
        <v>0</v>
      </c>
      <c r="FP16" s="46">
        <v>0</v>
      </c>
      <c r="FQ16" s="46">
        <v>0</v>
      </c>
      <c r="FR16" s="46">
        <v>0</v>
      </c>
      <c r="FS16" s="46">
        <v>0</v>
      </c>
      <c r="FT16" s="46">
        <v>0</v>
      </c>
      <c r="FU16" s="46">
        <v>0</v>
      </c>
      <c r="FV16" s="46">
        <v>0</v>
      </c>
      <c r="FW16" s="46">
        <v>0</v>
      </c>
      <c r="FX16" s="46">
        <v>0</v>
      </c>
      <c r="FY16" s="46">
        <v>0</v>
      </c>
      <c r="FZ16" s="46">
        <v>0</v>
      </c>
      <c r="GA16" s="46">
        <v>0</v>
      </c>
      <c r="GB16" s="46">
        <v>0</v>
      </c>
      <c r="GC16" s="46">
        <v>0</v>
      </c>
      <c r="GD16" s="46">
        <v>0</v>
      </c>
      <c r="GE16" s="46">
        <v>0</v>
      </c>
      <c r="GF16" s="46">
        <v>0</v>
      </c>
      <c r="GG16" s="46">
        <v>0</v>
      </c>
      <c r="GH16" s="46">
        <v>0</v>
      </c>
      <c r="GI16" s="46">
        <v>0</v>
      </c>
      <c r="GJ16" s="46">
        <v>0</v>
      </c>
      <c r="GK16" s="46">
        <v>0</v>
      </c>
      <c r="GL16" s="46">
        <v>0</v>
      </c>
      <c r="GM16" s="46">
        <v>0</v>
      </c>
      <c r="GN16" s="46">
        <v>0</v>
      </c>
      <c r="GO16" s="46">
        <v>0</v>
      </c>
      <c r="GP16" s="46">
        <v>0</v>
      </c>
      <c r="GQ16" s="46">
        <v>0</v>
      </c>
      <c r="GR16" s="46">
        <v>0</v>
      </c>
      <c r="GS16" s="46">
        <v>0</v>
      </c>
      <c r="GT16" s="46">
        <v>0</v>
      </c>
      <c r="GU16" s="46">
        <v>0</v>
      </c>
      <c r="GV16" s="46">
        <v>0</v>
      </c>
      <c r="GW16" s="46">
        <v>0</v>
      </c>
      <c r="GX16" s="46">
        <v>0</v>
      </c>
      <c r="GY16" s="46">
        <v>0</v>
      </c>
      <c r="GZ16" s="46">
        <v>0</v>
      </c>
      <c r="HA16" s="46">
        <v>0</v>
      </c>
      <c r="HB16" s="46">
        <v>0</v>
      </c>
      <c r="HC16" s="46">
        <v>0</v>
      </c>
      <c r="HD16" s="46">
        <v>0</v>
      </c>
      <c r="HE16" s="46">
        <v>0</v>
      </c>
      <c r="HF16" s="46">
        <v>0</v>
      </c>
      <c r="HG16" s="46">
        <v>0</v>
      </c>
      <c r="HH16" s="46">
        <v>0</v>
      </c>
      <c r="HI16" s="46">
        <v>0</v>
      </c>
      <c r="HJ16" s="46">
        <v>0</v>
      </c>
      <c r="HK16" s="46">
        <v>0</v>
      </c>
      <c r="HL16" s="46">
        <v>0</v>
      </c>
    </row>
    <row r="17" spans="1:220" ht="12.95" customHeight="1" x14ac:dyDescent="0.2">
      <c r="B17" s="26" t="s">
        <v>74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5">
        <v>0</v>
      </c>
      <c r="BO17" s="25">
        <v>0</v>
      </c>
      <c r="BP17" s="25">
        <v>0</v>
      </c>
      <c r="BQ17" s="25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  <c r="CD17" s="25">
        <v>0</v>
      </c>
      <c r="CE17" s="25">
        <v>0</v>
      </c>
      <c r="CF17" s="25">
        <v>0</v>
      </c>
      <c r="CG17" s="25">
        <v>0</v>
      </c>
      <c r="CH17" s="25">
        <v>0</v>
      </c>
      <c r="CI17" s="25">
        <v>0</v>
      </c>
      <c r="CJ17" s="25">
        <v>0</v>
      </c>
      <c r="CK17" s="25">
        <v>0</v>
      </c>
      <c r="CL17" s="25">
        <v>0</v>
      </c>
      <c r="CM17" s="25">
        <v>0</v>
      </c>
      <c r="CN17" s="25">
        <v>0</v>
      </c>
      <c r="CO17" s="25">
        <v>0</v>
      </c>
      <c r="CP17" s="25">
        <v>0</v>
      </c>
      <c r="CQ17" s="25">
        <v>0</v>
      </c>
      <c r="CR17" s="25">
        <v>0</v>
      </c>
      <c r="CS17" s="25">
        <v>0</v>
      </c>
      <c r="CT17" s="25">
        <v>0</v>
      </c>
      <c r="CU17" s="25">
        <v>0</v>
      </c>
      <c r="CV17" s="25">
        <v>0</v>
      </c>
      <c r="CW17" s="25">
        <v>0</v>
      </c>
      <c r="CX17" s="25">
        <v>0</v>
      </c>
      <c r="CY17" s="25">
        <v>0</v>
      </c>
      <c r="CZ17" s="25">
        <v>0</v>
      </c>
      <c r="DA17" s="25">
        <v>0</v>
      </c>
      <c r="DB17" s="25">
        <v>0</v>
      </c>
      <c r="DC17" s="25">
        <v>0</v>
      </c>
      <c r="DD17" s="25">
        <v>0</v>
      </c>
      <c r="DE17" s="25">
        <v>0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0</v>
      </c>
      <c r="DM17" s="25">
        <v>0</v>
      </c>
      <c r="DN17" s="25">
        <v>0</v>
      </c>
      <c r="DO17" s="25">
        <v>0</v>
      </c>
      <c r="DP17" s="25">
        <v>0</v>
      </c>
      <c r="DQ17" s="25">
        <v>0</v>
      </c>
      <c r="DR17" s="25">
        <v>0</v>
      </c>
      <c r="DS17" s="25">
        <v>0</v>
      </c>
      <c r="DT17" s="25">
        <v>0</v>
      </c>
      <c r="DU17" s="25">
        <v>0</v>
      </c>
      <c r="DV17" s="25">
        <v>0</v>
      </c>
      <c r="DW17" s="25">
        <v>0</v>
      </c>
      <c r="DX17" s="25">
        <v>0</v>
      </c>
      <c r="DY17" s="25">
        <v>0</v>
      </c>
      <c r="DZ17" s="25">
        <v>0</v>
      </c>
      <c r="EA17" s="25">
        <v>0</v>
      </c>
      <c r="EB17" s="25">
        <v>0</v>
      </c>
      <c r="EC17" s="25">
        <v>0</v>
      </c>
      <c r="ED17" s="25">
        <v>0</v>
      </c>
      <c r="EE17" s="25">
        <v>0</v>
      </c>
      <c r="EF17" s="46">
        <v>0</v>
      </c>
      <c r="EG17" s="46">
        <v>0</v>
      </c>
      <c r="EH17" s="46">
        <v>0</v>
      </c>
      <c r="EI17" s="46">
        <v>0</v>
      </c>
      <c r="EJ17" s="46">
        <v>0</v>
      </c>
      <c r="EK17" s="46">
        <v>0</v>
      </c>
      <c r="EL17" s="46">
        <v>0</v>
      </c>
      <c r="EM17" s="46">
        <v>0</v>
      </c>
      <c r="EN17" s="46">
        <v>0</v>
      </c>
      <c r="EO17" s="46">
        <v>0</v>
      </c>
      <c r="EP17" s="46">
        <v>0</v>
      </c>
      <c r="EQ17" s="46">
        <v>0</v>
      </c>
      <c r="ER17" s="46">
        <v>0</v>
      </c>
      <c r="ES17" s="46">
        <v>0</v>
      </c>
      <c r="ET17" s="46">
        <v>0</v>
      </c>
      <c r="EU17" s="46">
        <v>0</v>
      </c>
      <c r="EV17" s="46">
        <v>0</v>
      </c>
      <c r="EW17" s="46">
        <v>0</v>
      </c>
      <c r="EX17" s="46">
        <v>0</v>
      </c>
      <c r="EY17" s="46">
        <v>0</v>
      </c>
      <c r="EZ17" s="46">
        <v>0</v>
      </c>
      <c r="FA17" s="46">
        <v>0</v>
      </c>
      <c r="FB17" s="46">
        <v>0</v>
      </c>
      <c r="FC17" s="46">
        <v>0</v>
      </c>
      <c r="FD17" s="46">
        <v>0</v>
      </c>
      <c r="FE17" s="46">
        <v>0</v>
      </c>
      <c r="FF17" s="46">
        <v>0</v>
      </c>
      <c r="FG17" s="46">
        <v>0</v>
      </c>
      <c r="FH17" s="46">
        <v>0</v>
      </c>
      <c r="FI17" s="46">
        <v>0</v>
      </c>
      <c r="FJ17" s="46">
        <v>0</v>
      </c>
      <c r="FK17" s="46">
        <v>0</v>
      </c>
      <c r="FL17" s="46">
        <v>0</v>
      </c>
      <c r="FM17" s="46">
        <v>0</v>
      </c>
      <c r="FN17" s="46">
        <v>0</v>
      </c>
      <c r="FO17" s="46">
        <v>0</v>
      </c>
      <c r="FP17" s="46">
        <v>0</v>
      </c>
      <c r="FQ17" s="46">
        <v>0</v>
      </c>
      <c r="FR17" s="46">
        <v>0</v>
      </c>
      <c r="FS17" s="46">
        <v>0</v>
      </c>
      <c r="FT17" s="46">
        <v>0</v>
      </c>
      <c r="FU17" s="46">
        <v>0</v>
      </c>
      <c r="FV17" s="46">
        <v>0</v>
      </c>
      <c r="FW17" s="46">
        <v>0</v>
      </c>
      <c r="FX17" s="46">
        <v>0</v>
      </c>
      <c r="FY17" s="46">
        <v>0</v>
      </c>
      <c r="FZ17" s="46">
        <v>0</v>
      </c>
      <c r="GA17" s="46">
        <v>0</v>
      </c>
      <c r="GB17" s="46">
        <v>0</v>
      </c>
      <c r="GC17" s="46">
        <v>0</v>
      </c>
      <c r="GD17" s="46">
        <v>0</v>
      </c>
      <c r="GE17" s="46">
        <v>0</v>
      </c>
      <c r="GF17" s="46">
        <v>0</v>
      </c>
      <c r="GG17" s="46">
        <v>0</v>
      </c>
      <c r="GH17" s="46">
        <v>0</v>
      </c>
      <c r="GI17" s="46">
        <v>0</v>
      </c>
      <c r="GJ17" s="46">
        <v>0</v>
      </c>
      <c r="GK17" s="46">
        <v>0</v>
      </c>
      <c r="GL17" s="46">
        <v>0</v>
      </c>
      <c r="GM17" s="46">
        <v>0</v>
      </c>
      <c r="GN17" s="46">
        <v>0</v>
      </c>
      <c r="GO17" s="46">
        <v>0</v>
      </c>
      <c r="GP17" s="46">
        <v>0</v>
      </c>
      <c r="GQ17" s="46">
        <v>0</v>
      </c>
      <c r="GR17" s="46">
        <v>0</v>
      </c>
      <c r="GS17" s="46">
        <v>0</v>
      </c>
      <c r="GT17" s="46">
        <v>0</v>
      </c>
      <c r="GU17" s="46">
        <v>0</v>
      </c>
      <c r="GV17" s="46">
        <v>0</v>
      </c>
      <c r="GW17" s="46">
        <v>0</v>
      </c>
      <c r="GX17" s="46">
        <v>0</v>
      </c>
      <c r="GY17" s="46">
        <v>0</v>
      </c>
      <c r="GZ17" s="46">
        <v>0</v>
      </c>
      <c r="HA17" s="46">
        <v>0</v>
      </c>
      <c r="HB17" s="46">
        <v>0</v>
      </c>
      <c r="HC17" s="46">
        <v>0</v>
      </c>
      <c r="HD17" s="46">
        <v>0</v>
      </c>
      <c r="HE17" s="46">
        <v>0</v>
      </c>
      <c r="HF17" s="46">
        <v>0</v>
      </c>
      <c r="HG17" s="46">
        <v>0</v>
      </c>
      <c r="HH17" s="46">
        <v>0</v>
      </c>
      <c r="HI17" s="46">
        <v>0</v>
      </c>
      <c r="HJ17" s="46">
        <v>0</v>
      </c>
      <c r="HK17" s="46">
        <v>0</v>
      </c>
      <c r="HL17" s="46">
        <v>0</v>
      </c>
    </row>
    <row r="18" spans="1:220" s="19" customFormat="1" ht="12.95" customHeight="1" x14ac:dyDescent="0.25">
      <c r="A18" s="3"/>
      <c r="B18" s="20" t="s">
        <v>77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0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0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22">
        <v>0</v>
      </c>
      <c r="EC18" s="22">
        <v>0</v>
      </c>
      <c r="ED18" s="22">
        <v>0</v>
      </c>
      <c r="EE18" s="22">
        <v>0</v>
      </c>
      <c r="EF18" s="45">
        <v>0</v>
      </c>
      <c r="EG18" s="45">
        <v>0</v>
      </c>
      <c r="EH18" s="45">
        <v>0</v>
      </c>
      <c r="EI18" s="45">
        <v>0</v>
      </c>
      <c r="EJ18" s="45">
        <v>0</v>
      </c>
      <c r="EK18" s="45">
        <v>0</v>
      </c>
      <c r="EL18" s="45">
        <v>0</v>
      </c>
      <c r="EM18" s="45">
        <v>0</v>
      </c>
      <c r="EN18" s="45">
        <v>0</v>
      </c>
      <c r="EO18" s="45">
        <v>0</v>
      </c>
      <c r="EP18" s="45">
        <v>0</v>
      </c>
      <c r="EQ18" s="45">
        <v>0</v>
      </c>
      <c r="ER18" s="45">
        <v>0</v>
      </c>
      <c r="ES18" s="45">
        <v>0</v>
      </c>
      <c r="ET18" s="45">
        <v>0</v>
      </c>
      <c r="EU18" s="45">
        <v>0</v>
      </c>
      <c r="EV18" s="45">
        <v>0</v>
      </c>
      <c r="EW18" s="45">
        <v>0</v>
      </c>
      <c r="EX18" s="45">
        <v>0</v>
      </c>
      <c r="EY18" s="45">
        <v>0</v>
      </c>
      <c r="EZ18" s="45">
        <v>0</v>
      </c>
      <c r="FA18" s="45">
        <v>0</v>
      </c>
      <c r="FB18" s="45">
        <v>0</v>
      </c>
      <c r="FC18" s="45">
        <v>0</v>
      </c>
      <c r="FD18" s="45">
        <v>0</v>
      </c>
      <c r="FE18" s="45">
        <v>0</v>
      </c>
      <c r="FF18" s="45">
        <v>0</v>
      </c>
      <c r="FG18" s="45">
        <v>0</v>
      </c>
      <c r="FH18" s="45">
        <v>0</v>
      </c>
      <c r="FI18" s="45">
        <v>0</v>
      </c>
      <c r="FJ18" s="45">
        <v>0</v>
      </c>
      <c r="FK18" s="45">
        <v>0</v>
      </c>
      <c r="FL18" s="45">
        <v>0</v>
      </c>
      <c r="FM18" s="45">
        <v>0</v>
      </c>
      <c r="FN18" s="45">
        <v>0</v>
      </c>
      <c r="FO18" s="45">
        <v>0</v>
      </c>
      <c r="FP18" s="45">
        <v>0</v>
      </c>
      <c r="FQ18" s="45">
        <v>0</v>
      </c>
      <c r="FR18" s="45">
        <v>0</v>
      </c>
      <c r="FS18" s="45">
        <v>0</v>
      </c>
      <c r="FT18" s="45">
        <v>0</v>
      </c>
      <c r="FU18" s="45">
        <v>0</v>
      </c>
      <c r="FV18" s="45">
        <v>0</v>
      </c>
      <c r="FW18" s="45">
        <v>0</v>
      </c>
      <c r="FX18" s="45">
        <v>0</v>
      </c>
      <c r="FY18" s="45">
        <v>0</v>
      </c>
      <c r="FZ18" s="45">
        <v>0</v>
      </c>
      <c r="GA18" s="45">
        <v>0</v>
      </c>
      <c r="GB18" s="45">
        <v>0</v>
      </c>
      <c r="GC18" s="45">
        <v>0</v>
      </c>
      <c r="GD18" s="45">
        <v>0</v>
      </c>
      <c r="GE18" s="45">
        <v>0</v>
      </c>
      <c r="GF18" s="45">
        <v>0</v>
      </c>
      <c r="GG18" s="45">
        <v>0</v>
      </c>
      <c r="GH18" s="45">
        <v>0</v>
      </c>
      <c r="GI18" s="45">
        <v>0</v>
      </c>
      <c r="GJ18" s="45">
        <v>0</v>
      </c>
      <c r="GK18" s="45">
        <v>0</v>
      </c>
      <c r="GL18" s="45">
        <v>0</v>
      </c>
      <c r="GM18" s="45">
        <v>0</v>
      </c>
      <c r="GN18" s="45">
        <v>0</v>
      </c>
      <c r="GO18" s="45">
        <v>0</v>
      </c>
      <c r="GP18" s="45">
        <v>0</v>
      </c>
      <c r="GQ18" s="45">
        <v>0</v>
      </c>
      <c r="GR18" s="45">
        <v>0</v>
      </c>
      <c r="GS18" s="45">
        <v>0</v>
      </c>
      <c r="GT18" s="45">
        <v>0</v>
      </c>
      <c r="GU18" s="45">
        <v>0</v>
      </c>
      <c r="GV18" s="45">
        <v>0</v>
      </c>
      <c r="GW18" s="45">
        <v>0</v>
      </c>
      <c r="GX18" s="45">
        <v>0</v>
      </c>
      <c r="GY18" s="45">
        <v>0</v>
      </c>
      <c r="GZ18" s="45">
        <v>0</v>
      </c>
      <c r="HA18" s="45">
        <v>0</v>
      </c>
      <c r="HB18" s="45">
        <v>0</v>
      </c>
      <c r="HC18" s="45">
        <v>0</v>
      </c>
      <c r="HD18" s="45">
        <v>0</v>
      </c>
      <c r="HE18" s="45">
        <v>0</v>
      </c>
      <c r="HF18" s="45">
        <v>0</v>
      </c>
      <c r="HG18" s="45">
        <v>0</v>
      </c>
      <c r="HH18" s="45">
        <v>0</v>
      </c>
      <c r="HI18" s="45">
        <v>0</v>
      </c>
      <c r="HJ18" s="45">
        <v>0</v>
      </c>
      <c r="HK18" s="45">
        <v>0</v>
      </c>
      <c r="HL18" s="45">
        <v>0</v>
      </c>
    </row>
    <row r="19" spans="1:220" ht="12.95" customHeight="1" x14ac:dyDescent="0.2">
      <c r="B19" s="23" t="s">
        <v>73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5">
        <v>0</v>
      </c>
      <c r="CR19" s="25">
        <v>0</v>
      </c>
      <c r="CS19" s="25">
        <v>0</v>
      </c>
      <c r="CT19" s="25">
        <v>0</v>
      </c>
      <c r="CU19" s="25">
        <v>0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0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25">
        <v>0</v>
      </c>
      <c r="EF19" s="46">
        <v>0</v>
      </c>
      <c r="EG19" s="46">
        <v>0</v>
      </c>
      <c r="EH19" s="46">
        <v>0</v>
      </c>
      <c r="EI19" s="46">
        <v>0</v>
      </c>
      <c r="EJ19" s="46">
        <v>0</v>
      </c>
      <c r="EK19" s="46">
        <v>0</v>
      </c>
      <c r="EL19" s="46">
        <v>0</v>
      </c>
      <c r="EM19" s="46">
        <v>0</v>
      </c>
      <c r="EN19" s="46">
        <v>0</v>
      </c>
      <c r="EO19" s="46">
        <v>0</v>
      </c>
      <c r="EP19" s="46">
        <v>0</v>
      </c>
      <c r="EQ19" s="46">
        <v>0</v>
      </c>
      <c r="ER19" s="46">
        <v>0</v>
      </c>
      <c r="ES19" s="46">
        <v>0</v>
      </c>
      <c r="ET19" s="46">
        <v>0</v>
      </c>
      <c r="EU19" s="46">
        <v>0</v>
      </c>
      <c r="EV19" s="46">
        <v>0</v>
      </c>
      <c r="EW19" s="46">
        <v>0</v>
      </c>
      <c r="EX19" s="46">
        <v>0</v>
      </c>
      <c r="EY19" s="46">
        <v>0</v>
      </c>
      <c r="EZ19" s="46">
        <v>0</v>
      </c>
      <c r="FA19" s="46">
        <v>0</v>
      </c>
      <c r="FB19" s="46">
        <v>0</v>
      </c>
      <c r="FC19" s="46">
        <v>0</v>
      </c>
      <c r="FD19" s="46">
        <v>0</v>
      </c>
      <c r="FE19" s="46">
        <v>0</v>
      </c>
      <c r="FF19" s="46">
        <v>0</v>
      </c>
      <c r="FG19" s="46">
        <v>0</v>
      </c>
      <c r="FH19" s="46">
        <v>0</v>
      </c>
      <c r="FI19" s="46">
        <v>0</v>
      </c>
      <c r="FJ19" s="46">
        <v>0</v>
      </c>
      <c r="FK19" s="46">
        <v>0</v>
      </c>
      <c r="FL19" s="46">
        <v>0</v>
      </c>
      <c r="FM19" s="46">
        <v>0</v>
      </c>
      <c r="FN19" s="46">
        <v>0</v>
      </c>
      <c r="FO19" s="46">
        <v>0</v>
      </c>
      <c r="FP19" s="46">
        <v>0</v>
      </c>
      <c r="FQ19" s="46">
        <v>0</v>
      </c>
      <c r="FR19" s="46">
        <v>0</v>
      </c>
      <c r="FS19" s="46">
        <v>0</v>
      </c>
      <c r="FT19" s="46">
        <v>0</v>
      </c>
      <c r="FU19" s="46">
        <v>0</v>
      </c>
      <c r="FV19" s="46">
        <v>0</v>
      </c>
      <c r="FW19" s="46">
        <v>0</v>
      </c>
      <c r="FX19" s="46">
        <v>0</v>
      </c>
      <c r="FY19" s="46">
        <v>0</v>
      </c>
      <c r="FZ19" s="46">
        <v>0</v>
      </c>
      <c r="GA19" s="46">
        <v>0</v>
      </c>
      <c r="GB19" s="46">
        <v>0</v>
      </c>
      <c r="GC19" s="46">
        <v>0</v>
      </c>
      <c r="GD19" s="46">
        <v>0</v>
      </c>
      <c r="GE19" s="46">
        <v>0</v>
      </c>
      <c r="GF19" s="46">
        <v>0</v>
      </c>
      <c r="GG19" s="46">
        <v>0</v>
      </c>
      <c r="GH19" s="46">
        <v>0</v>
      </c>
      <c r="GI19" s="46">
        <v>0</v>
      </c>
      <c r="GJ19" s="46">
        <v>0</v>
      </c>
      <c r="GK19" s="46">
        <v>0</v>
      </c>
      <c r="GL19" s="46">
        <v>0</v>
      </c>
      <c r="GM19" s="46">
        <v>0</v>
      </c>
      <c r="GN19" s="46">
        <v>0</v>
      </c>
      <c r="GO19" s="46">
        <v>0</v>
      </c>
      <c r="GP19" s="46">
        <v>0</v>
      </c>
      <c r="GQ19" s="46">
        <v>0</v>
      </c>
      <c r="GR19" s="46">
        <v>0</v>
      </c>
      <c r="GS19" s="46">
        <v>0</v>
      </c>
      <c r="GT19" s="46">
        <v>0</v>
      </c>
      <c r="GU19" s="46">
        <v>0</v>
      </c>
      <c r="GV19" s="46">
        <v>0</v>
      </c>
      <c r="GW19" s="46">
        <v>0</v>
      </c>
      <c r="GX19" s="46">
        <v>0</v>
      </c>
      <c r="GY19" s="46">
        <v>0</v>
      </c>
      <c r="GZ19" s="46">
        <v>0</v>
      </c>
      <c r="HA19" s="46">
        <v>0</v>
      </c>
      <c r="HB19" s="46">
        <v>0</v>
      </c>
      <c r="HC19" s="46">
        <v>0</v>
      </c>
      <c r="HD19" s="46">
        <v>0</v>
      </c>
      <c r="HE19" s="46">
        <v>0</v>
      </c>
      <c r="HF19" s="46">
        <v>0</v>
      </c>
      <c r="HG19" s="46">
        <v>0</v>
      </c>
      <c r="HH19" s="46">
        <v>0</v>
      </c>
      <c r="HI19" s="46">
        <v>0</v>
      </c>
      <c r="HJ19" s="46">
        <v>0</v>
      </c>
      <c r="HK19" s="46">
        <v>0</v>
      </c>
      <c r="HL19" s="46">
        <v>0</v>
      </c>
    </row>
    <row r="20" spans="1:220" ht="12.95" customHeight="1" x14ac:dyDescent="0.2">
      <c r="B20" s="26" t="s">
        <v>74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0</v>
      </c>
      <c r="CE20" s="25">
        <v>0</v>
      </c>
      <c r="CF20" s="25">
        <v>0</v>
      </c>
      <c r="CG20" s="25">
        <v>0</v>
      </c>
      <c r="CH20" s="25">
        <v>0</v>
      </c>
      <c r="CI20" s="25">
        <v>0</v>
      </c>
      <c r="CJ20" s="25">
        <v>0</v>
      </c>
      <c r="CK20" s="25">
        <v>0</v>
      </c>
      <c r="CL20" s="25">
        <v>0</v>
      </c>
      <c r="CM20" s="25">
        <v>0</v>
      </c>
      <c r="CN20" s="25">
        <v>0</v>
      </c>
      <c r="CO20" s="25">
        <v>0</v>
      </c>
      <c r="CP20" s="25">
        <v>0</v>
      </c>
      <c r="CQ20" s="25">
        <v>0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0</v>
      </c>
      <c r="CY20" s="25">
        <v>0</v>
      </c>
      <c r="CZ20" s="25">
        <v>0</v>
      </c>
      <c r="DA20" s="25">
        <v>0</v>
      </c>
      <c r="DB20" s="25">
        <v>0</v>
      </c>
      <c r="DC20" s="25">
        <v>0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5">
        <v>0</v>
      </c>
      <c r="DN20" s="25">
        <v>0</v>
      </c>
      <c r="DO20" s="25">
        <v>0</v>
      </c>
      <c r="DP20" s="25">
        <v>0</v>
      </c>
      <c r="DQ20" s="25">
        <v>0</v>
      </c>
      <c r="DR20" s="25">
        <v>0</v>
      </c>
      <c r="DS20" s="25">
        <v>0</v>
      </c>
      <c r="DT20" s="25">
        <v>0</v>
      </c>
      <c r="DU20" s="25">
        <v>0</v>
      </c>
      <c r="DV20" s="25">
        <v>0</v>
      </c>
      <c r="DW20" s="25">
        <v>0</v>
      </c>
      <c r="DX20" s="25">
        <v>0</v>
      </c>
      <c r="DY20" s="25">
        <v>0</v>
      </c>
      <c r="DZ20" s="25">
        <v>0</v>
      </c>
      <c r="EA20" s="25">
        <v>0</v>
      </c>
      <c r="EB20" s="25">
        <v>0</v>
      </c>
      <c r="EC20" s="25">
        <v>0</v>
      </c>
      <c r="ED20" s="25">
        <v>0</v>
      </c>
      <c r="EE20" s="25">
        <v>0</v>
      </c>
      <c r="EF20" s="46">
        <v>0</v>
      </c>
      <c r="EG20" s="46">
        <v>0</v>
      </c>
      <c r="EH20" s="46">
        <v>0</v>
      </c>
      <c r="EI20" s="46">
        <v>0</v>
      </c>
      <c r="EJ20" s="46">
        <v>0</v>
      </c>
      <c r="EK20" s="46">
        <v>0</v>
      </c>
      <c r="EL20" s="46">
        <v>0</v>
      </c>
      <c r="EM20" s="46">
        <v>0</v>
      </c>
      <c r="EN20" s="46">
        <v>0</v>
      </c>
      <c r="EO20" s="46">
        <v>0</v>
      </c>
      <c r="EP20" s="46">
        <v>0</v>
      </c>
      <c r="EQ20" s="46">
        <v>0</v>
      </c>
      <c r="ER20" s="46">
        <v>0</v>
      </c>
      <c r="ES20" s="46">
        <v>0</v>
      </c>
      <c r="ET20" s="46">
        <v>0</v>
      </c>
      <c r="EU20" s="46">
        <v>0</v>
      </c>
      <c r="EV20" s="46">
        <v>0</v>
      </c>
      <c r="EW20" s="46">
        <v>0</v>
      </c>
      <c r="EX20" s="46">
        <v>0</v>
      </c>
      <c r="EY20" s="46">
        <v>0</v>
      </c>
      <c r="EZ20" s="46">
        <v>0</v>
      </c>
      <c r="FA20" s="46">
        <v>0</v>
      </c>
      <c r="FB20" s="46">
        <v>0</v>
      </c>
      <c r="FC20" s="46">
        <v>0</v>
      </c>
      <c r="FD20" s="46">
        <v>0</v>
      </c>
      <c r="FE20" s="46">
        <v>0</v>
      </c>
      <c r="FF20" s="46">
        <v>0</v>
      </c>
      <c r="FG20" s="46">
        <v>0</v>
      </c>
      <c r="FH20" s="46">
        <v>0</v>
      </c>
      <c r="FI20" s="46">
        <v>0</v>
      </c>
      <c r="FJ20" s="46">
        <v>0</v>
      </c>
      <c r="FK20" s="46">
        <v>0</v>
      </c>
      <c r="FL20" s="46">
        <v>0</v>
      </c>
      <c r="FM20" s="46">
        <v>0</v>
      </c>
      <c r="FN20" s="46">
        <v>0</v>
      </c>
      <c r="FO20" s="46">
        <v>0</v>
      </c>
      <c r="FP20" s="46">
        <v>0</v>
      </c>
      <c r="FQ20" s="46">
        <v>0</v>
      </c>
      <c r="FR20" s="46">
        <v>0</v>
      </c>
      <c r="FS20" s="46">
        <v>0</v>
      </c>
      <c r="FT20" s="46">
        <v>0</v>
      </c>
      <c r="FU20" s="46">
        <v>0</v>
      </c>
      <c r="FV20" s="46">
        <v>0</v>
      </c>
      <c r="FW20" s="46">
        <v>0</v>
      </c>
      <c r="FX20" s="46">
        <v>0</v>
      </c>
      <c r="FY20" s="46">
        <v>0</v>
      </c>
      <c r="FZ20" s="46">
        <v>0</v>
      </c>
      <c r="GA20" s="46">
        <v>0</v>
      </c>
      <c r="GB20" s="46">
        <v>0</v>
      </c>
      <c r="GC20" s="46">
        <v>0</v>
      </c>
      <c r="GD20" s="46">
        <v>0</v>
      </c>
      <c r="GE20" s="46">
        <v>0</v>
      </c>
      <c r="GF20" s="46">
        <v>0</v>
      </c>
      <c r="GG20" s="46">
        <v>0</v>
      </c>
      <c r="GH20" s="46">
        <v>0</v>
      </c>
      <c r="GI20" s="46">
        <v>0</v>
      </c>
      <c r="GJ20" s="46">
        <v>0</v>
      </c>
      <c r="GK20" s="46">
        <v>0</v>
      </c>
      <c r="GL20" s="46">
        <v>0</v>
      </c>
      <c r="GM20" s="46">
        <v>0</v>
      </c>
      <c r="GN20" s="46">
        <v>0</v>
      </c>
      <c r="GO20" s="46">
        <v>0</v>
      </c>
      <c r="GP20" s="46">
        <v>0</v>
      </c>
      <c r="GQ20" s="46">
        <v>0</v>
      </c>
      <c r="GR20" s="46">
        <v>0</v>
      </c>
      <c r="GS20" s="46">
        <v>0</v>
      </c>
      <c r="GT20" s="46">
        <v>0</v>
      </c>
      <c r="GU20" s="46">
        <v>0</v>
      </c>
      <c r="GV20" s="46">
        <v>0</v>
      </c>
      <c r="GW20" s="46">
        <v>0</v>
      </c>
      <c r="GX20" s="46">
        <v>0</v>
      </c>
      <c r="GY20" s="46">
        <v>0</v>
      </c>
      <c r="GZ20" s="46">
        <v>0</v>
      </c>
      <c r="HA20" s="46">
        <v>0</v>
      </c>
      <c r="HB20" s="46">
        <v>0</v>
      </c>
      <c r="HC20" s="46">
        <v>0</v>
      </c>
      <c r="HD20" s="46">
        <v>0</v>
      </c>
      <c r="HE20" s="46">
        <v>0</v>
      </c>
      <c r="HF20" s="46">
        <v>0</v>
      </c>
      <c r="HG20" s="46">
        <v>0</v>
      </c>
      <c r="HH20" s="46">
        <v>0</v>
      </c>
      <c r="HI20" s="46">
        <v>0</v>
      </c>
      <c r="HJ20" s="46">
        <v>0</v>
      </c>
      <c r="HK20" s="46">
        <v>0</v>
      </c>
      <c r="HL20" s="46">
        <v>0</v>
      </c>
    </row>
    <row r="21" spans="1:220" s="19" customFormat="1" ht="12.95" customHeight="1" x14ac:dyDescent="0.25">
      <c r="A21" s="3"/>
      <c r="B21" s="20" t="s">
        <v>78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-15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-15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0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0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0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0</v>
      </c>
      <c r="DS21" s="22">
        <v>0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0</v>
      </c>
      <c r="EA21" s="22">
        <v>0</v>
      </c>
      <c r="EB21" s="22">
        <v>0</v>
      </c>
      <c r="EC21" s="22">
        <v>0</v>
      </c>
      <c r="ED21" s="22">
        <v>0</v>
      </c>
      <c r="EE21" s="22">
        <v>0</v>
      </c>
      <c r="EF21" s="45">
        <v>0</v>
      </c>
      <c r="EG21" s="45">
        <v>0</v>
      </c>
      <c r="EH21" s="45">
        <v>0</v>
      </c>
      <c r="EI21" s="45">
        <v>0</v>
      </c>
      <c r="EJ21" s="45">
        <v>0</v>
      </c>
      <c r="EK21" s="45">
        <v>0</v>
      </c>
      <c r="EL21" s="45">
        <v>0</v>
      </c>
      <c r="EM21" s="45">
        <v>0</v>
      </c>
      <c r="EN21" s="45">
        <v>0</v>
      </c>
      <c r="EO21" s="45">
        <v>0</v>
      </c>
      <c r="EP21" s="45">
        <v>0</v>
      </c>
      <c r="EQ21" s="45">
        <v>0</v>
      </c>
      <c r="ER21" s="45">
        <v>0</v>
      </c>
      <c r="ES21" s="45">
        <v>0</v>
      </c>
      <c r="ET21" s="45">
        <v>0</v>
      </c>
      <c r="EU21" s="45">
        <v>0</v>
      </c>
      <c r="EV21" s="45">
        <v>0</v>
      </c>
      <c r="EW21" s="45">
        <v>0</v>
      </c>
      <c r="EX21" s="45">
        <v>0</v>
      </c>
      <c r="EY21" s="45">
        <v>0</v>
      </c>
      <c r="EZ21" s="45">
        <v>0</v>
      </c>
      <c r="FA21" s="45">
        <v>0</v>
      </c>
      <c r="FB21" s="45">
        <v>0</v>
      </c>
      <c r="FC21" s="45">
        <v>0</v>
      </c>
      <c r="FD21" s="45">
        <v>0</v>
      </c>
      <c r="FE21" s="45">
        <v>0</v>
      </c>
      <c r="FF21" s="45">
        <v>0</v>
      </c>
      <c r="FG21" s="45">
        <v>0</v>
      </c>
      <c r="FH21" s="45">
        <v>0</v>
      </c>
      <c r="FI21" s="45">
        <v>0</v>
      </c>
      <c r="FJ21" s="45">
        <v>-15</v>
      </c>
      <c r="FK21" s="45">
        <v>0</v>
      </c>
      <c r="FL21" s="45">
        <v>0</v>
      </c>
      <c r="FM21" s="45">
        <v>0</v>
      </c>
      <c r="FN21" s="45">
        <v>0</v>
      </c>
      <c r="FO21" s="45">
        <v>0</v>
      </c>
      <c r="FP21" s="45">
        <v>0</v>
      </c>
      <c r="FQ21" s="45">
        <v>0</v>
      </c>
      <c r="FR21" s="45">
        <v>0</v>
      </c>
      <c r="FS21" s="45">
        <v>0</v>
      </c>
      <c r="FT21" s="45">
        <v>0</v>
      </c>
      <c r="FU21" s="45">
        <v>0</v>
      </c>
      <c r="FV21" s="45">
        <v>0</v>
      </c>
      <c r="FW21" s="45">
        <v>0</v>
      </c>
      <c r="FX21" s="45">
        <v>0</v>
      </c>
      <c r="FY21" s="45">
        <v>0</v>
      </c>
      <c r="FZ21" s="45">
        <v>0</v>
      </c>
      <c r="GA21" s="45">
        <v>0</v>
      </c>
      <c r="GB21" s="45">
        <v>0</v>
      </c>
      <c r="GC21" s="45">
        <v>0</v>
      </c>
      <c r="GD21" s="45">
        <v>0</v>
      </c>
      <c r="GE21" s="45">
        <v>0</v>
      </c>
      <c r="GF21" s="45">
        <v>0</v>
      </c>
      <c r="GG21" s="45">
        <v>0</v>
      </c>
      <c r="GH21" s="45">
        <v>0</v>
      </c>
      <c r="GI21" s="45">
        <v>0</v>
      </c>
      <c r="GJ21" s="45">
        <v>0</v>
      </c>
      <c r="GK21" s="45">
        <v>0</v>
      </c>
      <c r="GL21" s="45">
        <v>0</v>
      </c>
      <c r="GM21" s="45">
        <v>0</v>
      </c>
      <c r="GN21" s="45">
        <v>0</v>
      </c>
      <c r="GO21" s="45">
        <v>0</v>
      </c>
      <c r="GP21" s="45">
        <v>0</v>
      </c>
      <c r="GQ21" s="45">
        <v>0</v>
      </c>
      <c r="GR21" s="45">
        <v>0</v>
      </c>
      <c r="GS21" s="45">
        <v>0</v>
      </c>
      <c r="GT21" s="45">
        <v>0</v>
      </c>
      <c r="GU21" s="45">
        <v>0</v>
      </c>
      <c r="GV21" s="45">
        <v>0</v>
      </c>
      <c r="GW21" s="45">
        <v>0</v>
      </c>
      <c r="GX21" s="45">
        <v>0</v>
      </c>
      <c r="GY21" s="45">
        <v>0</v>
      </c>
      <c r="GZ21" s="45">
        <v>0</v>
      </c>
      <c r="HA21" s="45">
        <v>0</v>
      </c>
      <c r="HB21" s="45">
        <v>0</v>
      </c>
      <c r="HC21" s="45">
        <v>0</v>
      </c>
      <c r="HD21" s="45">
        <v>0</v>
      </c>
      <c r="HE21" s="45">
        <v>0</v>
      </c>
      <c r="HF21" s="45">
        <v>0</v>
      </c>
      <c r="HG21" s="45">
        <v>0</v>
      </c>
      <c r="HH21" s="45">
        <v>0</v>
      </c>
      <c r="HI21" s="45">
        <v>0</v>
      </c>
      <c r="HJ21" s="45">
        <v>0</v>
      </c>
      <c r="HK21" s="45">
        <v>0</v>
      </c>
      <c r="HL21" s="45">
        <v>0</v>
      </c>
    </row>
    <row r="22" spans="1:220" ht="12.95" customHeight="1" x14ac:dyDescent="0.2">
      <c r="B22" s="23" t="s">
        <v>73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-15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-15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>
        <v>0</v>
      </c>
      <c r="CE22" s="25">
        <v>0</v>
      </c>
      <c r="CF22" s="25">
        <v>0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  <c r="CQ22" s="25">
        <v>0</v>
      </c>
      <c r="CR22" s="25">
        <v>0</v>
      </c>
      <c r="CS22" s="25">
        <v>0</v>
      </c>
      <c r="CT22" s="25">
        <v>0</v>
      </c>
      <c r="CU22" s="25"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v>0</v>
      </c>
      <c r="DC22" s="25">
        <v>0</v>
      </c>
      <c r="DD22" s="25">
        <v>0</v>
      </c>
      <c r="DE22" s="25">
        <v>0</v>
      </c>
      <c r="DF22" s="25">
        <v>0</v>
      </c>
      <c r="DG22" s="25">
        <v>0</v>
      </c>
      <c r="DH22" s="25">
        <v>0</v>
      </c>
      <c r="DI22" s="25">
        <v>0</v>
      </c>
      <c r="DJ22" s="25">
        <v>0</v>
      </c>
      <c r="DK22" s="25">
        <v>0</v>
      </c>
      <c r="DL22" s="25">
        <v>0</v>
      </c>
      <c r="DM22" s="25">
        <v>0</v>
      </c>
      <c r="DN22" s="25">
        <v>0</v>
      </c>
      <c r="DO22" s="25">
        <v>0</v>
      </c>
      <c r="DP22" s="25">
        <v>0</v>
      </c>
      <c r="DQ22" s="25">
        <v>0</v>
      </c>
      <c r="DR22" s="25">
        <v>0</v>
      </c>
      <c r="DS22" s="25">
        <v>0</v>
      </c>
      <c r="DT22" s="25">
        <v>0</v>
      </c>
      <c r="DU22" s="25">
        <v>0</v>
      </c>
      <c r="DV22" s="25">
        <v>0</v>
      </c>
      <c r="DW22" s="25">
        <v>0</v>
      </c>
      <c r="DX22" s="25">
        <v>0</v>
      </c>
      <c r="DY22" s="25">
        <v>0</v>
      </c>
      <c r="DZ22" s="25">
        <v>0</v>
      </c>
      <c r="EA22" s="25">
        <v>0</v>
      </c>
      <c r="EB22" s="25">
        <v>0</v>
      </c>
      <c r="EC22" s="25">
        <v>0</v>
      </c>
      <c r="ED22" s="25">
        <v>0</v>
      </c>
      <c r="EE22" s="25">
        <v>0</v>
      </c>
      <c r="EF22" s="46">
        <v>0</v>
      </c>
      <c r="EG22" s="46">
        <v>0</v>
      </c>
      <c r="EH22" s="46">
        <v>0</v>
      </c>
      <c r="EI22" s="46">
        <v>0</v>
      </c>
      <c r="EJ22" s="46">
        <v>0</v>
      </c>
      <c r="EK22" s="46">
        <v>0</v>
      </c>
      <c r="EL22" s="46">
        <v>0</v>
      </c>
      <c r="EM22" s="46">
        <v>0</v>
      </c>
      <c r="EN22" s="46">
        <v>0</v>
      </c>
      <c r="EO22" s="46">
        <v>0</v>
      </c>
      <c r="EP22" s="46">
        <v>0</v>
      </c>
      <c r="EQ22" s="46">
        <v>0</v>
      </c>
      <c r="ER22" s="46">
        <v>0</v>
      </c>
      <c r="ES22" s="46">
        <v>0</v>
      </c>
      <c r="ET22" s="46">
        <v>0</v>
      </c>
      <c r="EU22" s="46">
        <v>0</v>
      </c>
      <c r="EV22" s="46">
        <v>0</v>
      </c>
      <c r="EW22" s="46">
        <v>0</v>
      </c>
      <c r="EX22" s="46">
        <v>0</v>
      </c>
      <c r="EY22" s="46">
        <v>0</v>
      </c>
      <c r="EZ22" s="46">
        <v>0</v>
      </c>
      <c r="FA22" s="46">
        <v>0</v>
      </c>
      <c r="FB22" s="46">
        <v>0</v>
      </c>
      <c r="FC22" s="46">
        <v>0</v>
      </c>
      <c r="FD22" s="46">
        <v>0</v>
      </c>
      <c r="FE22" s="46">
        <v>0</v>
      </c>
      <c r="FF22" s="46">
        <v>0</v>
      </c>
      <c r="FG22" s="46">
        <v>0</v>
      </c>
      <c r="FH22" s="46">
        <v>0</v>
      </c>
      <c r="FI22" s="46">
        <v>0</v>
      </c>
      <c r="FJ22" s="46">
        <v>-15</v>
      </c>
      <c r="FK22" s="46">
        <v>0</v>
      </c>
      <c r="FL22" s="46">
        <v>0</v>
      </c>
      <c r="FM22" s="46">
        <v>0</v>
      </c>
      <c r="FN22" s="46">
        <v>0</v>
      </c>
      <c r="FO22" s="46">
        <v>0</v>
      </c>
      <c r="FP22" s="46">
        <v>0</v>
      </c>
      <c r="FQ22" s="46">
        <v>0</v>
      </c>
      <c r="FR22" s="46">
        <v>0</v>
      </c>
      <c r="FS22" s="46">
        <v>0</v>
      </c>
      <c r="FT22" s="46">
        <v>0</v>
      </c>
      <c r="FU22" s="46">
        <v>0</v>
      </c>
      <c r="FV22" s="46">
        <v>0</v>
      </c>
      <c r="FW22" s="46">
        <v>0</v>
      </c>
      <c r="FX22" s="46">
        <v>0</v>
      </c>
      <c r="FY22" s="46">
        <v>0</v>
      </c>
      <c r="FZ22" s="46">
        <v>0</v>
      </c>
      <c r="GA22" s="46">
        <v>0</v>
      </c>
      <c r="GB22" s="46">
        <v>0</v>
      </c>
      <c r="GC22" s="46">
        <v>0</v>
      </c>
      <c r="GD22" s="46">
        <v>0</v>
      </c>
      <c r="GE22" s="46">
        <v>0</v>
      </c>
      <c r="GF22" s="46">
        <v>0</v>
      </c>
      <c r="GG22" s="46">
        <v>0</v>
      </c>
      <c r="GH22" s="46">
        <v>0</v>
      </c>
      <c r="GI22" s="46">
        <v>0</v>
      </c>
      <c r="GJ22" s="46">
        <v>0</v>
      </c>
      <c r="GK22" s="46">
        <v>0</v>
      </c>
      <c r="GL22" s="46">
        <v>0</v>
      </c>
      <c r="GM22" s="46">
        <v>0</v>
      </c>
      <c r="GN22" s="46">
        <v>0</v>
      </c>
      <c r="GO22" s="46">
        <v>0</v>
      </c>
      <c r="GP22" s="46">
        <v>0</v>
      </c>
      <c r="GQ22" s="46">
        <v>0</v>
      </c>
      <c r="GR22" s="46">
        <v>0</v>
      </c>
      <c r="GS22" s="46">
        <v>0</v>
      </c>
      <c r="GT22" s="46">
        <v>0</v>
      </c>
      <c r="GU22" s="46">
        <v>0</v>
      </c>
      <c r="GV22" s="46">
        <v>0</v>
      </c>
      <c r="GW22" s="46">
        <v>0</v>
      </c>
      <c r="GX22" s="46">
        <v>0</v>
      </c>
      <c r="GY22" s="46">
        <v>0</v>
      </c>
      <c r="GZ22" s="46">
        <v>0</v>
      </c>
      <c r="HA22" s="46">
        <v>0</v>
      </c>
      <c r="HB22" s="46">
        <v>0</v>
      </c>
      <c r="HC22" s="46">
        <v>0</v>
      </c>
      <c r="HD22" s="46">
        <v>0</v>
      </c>
      <c r="HE22" s="46">
        <v>0</v>
      </c>
      <c r="HF22" s="46">
        <v>0</v>
      </c>
      <c r="HG22" s="46">
        <v>0</v>
      </c>
      <c r="HH22" s="46">
        <v>0</v>
      </c>
      <c r="HI22" s="46">
        <v>0</v>
      </c>
      <c r="HJ22" s="46">
        <v>0</v>
      </c>
      <c r="HK22" s="46">
        <v>0</v>
      </c>
      <c r="HL22" s="46">
        <v>0</v>
      </c>
    </row>
    <row r="23" spans="1:220" ht="12.95" customHeight="1" x14ac:dyDescent="0.2">
      <c r="B23" s="26" t="s">
        <v>74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  <c r="CE23" s="25">
        <v>0</v>
      </c>
      <c r="CF23" s="25">
        <v>0</v>
      </c>
      <c r="CG23" s="25">
        <v>0</v>
      </c>
      <c r="CH23" s="25">
        <v>0</v>
      </c>
      <c r="CI23" s="25">
        <v>0</v>
      </c>
      <c r="CJ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0</v>
      </c>
      <c r="DR23" s="25">
        <v>0</v>
      </c>
      <c r="DS23" s="25">
        <v>0</v>
      </c>
      <c r="DT23" s="25">
        <v>0</v>
      </c>
      <c r="DU23" s="25">
        <v>0</v>
      </c>
      <c r="DV23" s="25">
        <v>0</v>
      </c>
      <c r="DW23" s="25">
        <v>0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0</v>
      </c>
      <c r="EE23" s="25">
        <v>0</v>
      </c>
      <c r="EF23" s="46">
        <v>0</v>
      </c>
      <c r="EG23" s="46">
        <v>0</v>
      </c>
      <c r="EH23" s="46">
        <v>0</v>
      </c>
      <c r="EI23" s="46">
        <v>0</v>
      </c>
      <c r="EJ23" s="46">
        <v>0</v>
      </c>
      <c r="EK23" s="46">
        <v>0</v>
      </c>
      <c r="EL23" s="46">
        <v>0</v>
      </c>
      <c r="EM23" s="46">
        <v>0</v>
      </c>
      <c r="EN23" s="46">
        <v>0</v>
      </c>
      <c r="EO23" s="46">
        <v>0</v>
      </c>
      <c r="EP23" s="46">
        <v>0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0</v>
      </c>
      <c r="FA23" s="46">
        <v>0</v>
      </c>
      <c r="FB23" s="46">
        <v>0</v>
      </c>
      <c r="FC23" s="46">
        <v>0</v>
      </c>
      <c r="FD23" s="46">
        <v>0</v>
      </c>
      <c r="FE23" s="46">
        <v>0</v>
      </c>
      <c r="FF23" s="46">
        <v>0</v>
      </c>
      <c r="FG23" s="46">
        <v>0</v>
      </c>
      <c r="FH23" s="46">
        <v>0</v>
      </c>
      <c r="FI23" s="46">
        <v>0</v>
      </c>
      <c r="FJ23" s="46">
        <v>0</v>
      </c>
      <c r="FK23" s="46">
        <v>0</v>
      </c>
      <c r="FL23" s="46">
        <v>0</v>
      </c>
      <c r="FM23" s="46">
        <v>0</v>
      </c>
      <c r="FN23" s="46">
        <v>0</v>
      </c>
      <c r="FO23" s="46">
        <v>0</v>
      </c>
      <c r="FP23" s="46">
        <v>0</v>
      </c>
      <c r="FQ23" s="46">
        <v>0</v>
      </c>
      <c r="FR23" s="46">
        <v>0</v>
      </c>
      <c r="FS23" s="46">
        <v>0</v>
      </c>
      <c r="FT23" s="46">
        <v>0</v>
      </c>
      <c r="FU23" s="46">
        <v>0</v>
      </c>
      <c r="FV23" s="46">
        <v>0</v>
      </c>
      <c r="FW23" s="46">
        <v>0</v>
      </c>
      <c r="FX23" s="46">
        <v>0</v>
      </c>
      <c r="FY23" s="46">
        <v>0</v>
      </c>
      <c r="FZ23" s="46">
        <v>0</v>
      </c>
      <c r="GA23" s="46">
        <v>0</v>
      </c>
      <c r="GB23" s="46">
        <v>0</v>
      </c>
      <c r="GC23" s="46">
        <v>0</v>
      </c>
      <c r="GD23" s="46">
        <v>0</v>
      </c>
      <c r="GE23" s="46">
        <v>0</v>
      </c>
      <c r="GF23" s="46">
        <v>0</v>
      </c>
      <c r="GG23" s="46">
        <v>0</v>
      </c>
      <c r="GH23" s="46">
        <v>0</v>
      </c>
      <c r="GI23" s="46">
        <v>0</v>
      </c>
      <c r="GJ23" s="46">
        <v>0</v>
      </c>
      <c r="GK23" s="46">
        <v>0</v>
      </c>
      <c r="GL23" s="46">
        <v>0</v>
      </c>
      <c r="GM23" s="46">
        <v>0</v>
      </c>
      <c r="GN23" s="46">
        <v>0</v>
      </c>
      <c r="GO23" s="46">
        <v>0</v>
      </c>
      <c r="GP23" s="46">
        <v>0</v>
      </c>
      <c r="GQ23" s="46">
        <v>0</v>
      </c>
      <c r="GR23" s="46">
        <v>0</v>
      </c>
      <c r="GS23" s="46">
        <v>0</v>
      </c>
      <c r="GT23" s="46">
        <v>0</v>
      </c>
      <c r="GU23" s="46">
        <v>0</v>
      </c>
      <c r="GV23" s="46">
        <v>0</v>
      </c>
      <c r="GW23" s="46">
        <v>0</v>
      </c>
      <c r="GX23" s="46">
        <v>0</v>
      </c>
      <c r="GY23" s="46">
        <v>0</v>
      </c>
      <c r="GZ23" s="46">
        <v>0</v>
      </c>
      <c r="HA23" s="46">
        <v>0</v>
      </c>
      <c r="HB23" s="46">
        <v>0</v>
      </c>
      <c r="HC23" s="46">
        <v>0</v>
      </c>
      <c r="HD23" s="46">
        <v>0</v>
      </c>
      <c r="HE23" s="46">
        <v>0</v>
      </c>
      <c r="HF23" s="46">
        <v>0</v>
      </c>
      <c r="HG23" s="46">
        <v>0</v>
      </c>
      <c r="HH23" s="46">
        <v>0</v>
      </c>
      <c r="HI23" s="46">
        <v>0</v>
      </c>
      <c r="HJ23" s="46">
        <v>0</v>
      </c>
      <c r="HK23" s="46">
        <v>0</v>
      </c>
      <c r="HL23" s="46">
        <v>0</v>
      </c>
    </row>
    <row r="24" spans="1:220" s="19" customFormat="1" ht="12.95" customHeight="1" x14ac:dyDescent="0.25">
      <c r="A24" s="3"/>
      <c r="B24" s="20" t="s">
        <v>79</v>
      </c>
      <c r="C24" s="21">
        <v>0</v>
      </c>
      <c r="D24" s="21">
        <v>72.995999999999995</v>
      </c>
      <c r="E24" s="21">
        <v>838.89594899999997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72.995999999999995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838.89594899999997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72.995999999999995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838.89594899999997</v>
      </c>
      <c r="CW24" s="22">
        <v>0</v>
      </c>
      <c r="CX24" s="22">
        <v>0</v>
      </c>
      <c r="CY24" s="22">
        <v>0</v>
      </c>
      <c r="CZ24" s="22">
        <v>0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45">
        <v>0</v>
      </c>
      <c r="EG24" s="45">
        <v>0</v>
      </c>
      <c r="EH24" s="45">
        <v>0</v>
      </c>
      <c r="EI24" s="45">
        <v>0</v>
      </c>
      <c r="EJ24" s="45">
        <v>0</v>
      </c>
      <c r="EK24" s="45">
        <v>0</v>
      </c>
      <c r="EL24" s="45">
        <v>0</v>
      </c>
      <c r="EM24" s="45">
        <v>0</v>
      </c>
      <c r="EN24" s="45">
        <v>0</v>
      </c>
      <c r="EO24" s="45">
        <v>0</v>
      </c>
      <c r="EP24" s="45">
        <v>0</v>
      </c>
      <c r="EQ24" s="45">
        <v>0</v>
      </c>
      <c r="ER24" s="45">
        <v>0</v>
      </c>
      <c r="ES24" s="45">
        <v>0</v>
      </c>
      <c r="ET24" s="45">
        <v>0</v>
      </c>
      <c r="EU24" s="45">
        <v>0</v>
      </c>
      <c r="EV24" s="45">
        <v>0</v>
      </c>
      <c r="EW24" s="45">
        <v>0</v>
      </c>
      <c r="EX24" s="45">
        <v>0</v>
      </c>
      <c r="EY24" s="45">
        <v>0</v>
      </c>
      <c r="EZ24" s="45">
        <v>0</v>
      </c>
      <c r="FA24" s="45">
        <v>0</v>
      </c>
      <c r="FB24" s="45">
        <v>0</v>
      </c>
      <c r="FC24" s="45">
        <v>0</v>
      </c>
      <c r="FD24" s="45">
        <v>0</v>
      </c>
      <c r="FE24" s="45">
        <v>0</v>
      </c>
      <c r="FF24" s="45">
        <v>0</v>
      </c>
      <c r="FG24" s="45">
        <v>0</v>
      </c>
      <c r="FH24" s="45">
        <v>0</v>
      </c>
      <c r="FI24" s="45">
        <v>0</v>
      </c>
      <c r="FJ24" s="45">
        <v>0</v>
      </c>
      <c r="FK24" s="45">
        <v>0</v>
      </c>
      <c r="FL24" s="45">
        <v>0</v>
      </c>
      <c r="FM24" s="45">
        <v>0</v>
      </c>
      <c r="FN24" s="45">
        <v>0</v>
      </c>
      <c r="FO24" s="45">
        <v>0</v>
      </c>
      <c r="FP24" s="45">
        <v>0</v>
      </c>
      <c r="FQ24" s="45">
        <v>0</v>
      </c>
      <c r="FR24" s="45">
        <v>0</v>
      </c>
      <c r="FS24" s="45">
        <v>0</v>
      </c>
      <c r="FT24" s="45">
        <v>0</v>
      </c>
      <c r="FU24" s="45">
        <v>0</v>
      </c>
      <c r="FV24" s="45">
        <v>0</v>
      </c>
      <c r="FW24" s="45">
        <v>0</v>
      </c>
      <c r="FX24" s="45">
        <v>0</v>
      </c>
      <c r="FY24" s="45">
        <v>0</v>
      </c>
      <c r="FZ24" s="45">
        <v>0</v>
      </c>
      <c r="GA24" s="45">
        <v>0</v>
      </c>
      <c r="GB24" s="45">
        <v>0</v>
      </c>
      <c r="GC24" s="45">
        <v>0</v>
      </c>
      <c r="GD24" s="45">
        <v>0</v>
      </c>
      <c r="GE24" s="45">
        <v>0</v>
      </c>
      <c r="GF24" s="45">
        <v>0</v>
      </c>
      <c r="GG24" s="45">
        <v>0</v>
      </c>
      <c r="GH24" s="45">
        <v>0</v>
      </c>
      <c r="GI24" s="45">
        <v>0</v>
      </c>
      <c r="GJ24" s="45">
        <v>0</v>
      </c>
      <c r="GK24" s="45">
        <v>0</v>
      </c>
      <c r="GL24" s="45">
        <v>0</v>
      </c>
      <c r="GM24" s="45">
        <v>0</v>
      </c>
      <c r="GN24" s="45">
        <v>0</v>
      </c>
      <c r="GO24" s="45">
        <v>0</v>
      </c>
      <c r="GP24" s="45">
        <v>0</v>
      </c>
      <c r="GQ24" s="45">
        <v>0</v>
      </c>
      <c r="GR24" s="45">
        <v>0</v>
      </c>
      <c r="GS24" s="45">
        <v>0</v>
      </c>
      <c r="GT24" s="45">
        <v>0</v>
      </c>
      <c r="GU24" s="45">
        <v>0</v>
      </c>
      <c r="GV24" s="45">
        <v>0</v>
      </c>
      <c r="GW24" s="45">
        <v>0</v>
      </c>
      <c r="GX24" s="45">
        <v>0</v>
      </c>
      <c r="GY24" s="45">
        <v>0</v>
      </c>
      <c r="GZ24" s="45">
        <v>0</v>
      </c>
      <c r="HA24" s="45">
        <v>0</v>
      </c>
      <c r="HB24" s="45">
        <v>0</v>
      </c>
      <c r="HC24" s="45">
        <v>0</v>
      </c>
      <c r="HD24" s="45">
        <v>0</v>
      </c>
      <c r="HE24" s="45">
        <v>0</v>
      </c>
      <c r="HF24" s="45">
        <v>0</v>
      </c>
      <c r="HG24" s="45">
        <v>0</v>
      </c>
      <c r="HH24" s="45">
        <v>0</v>
      </c>
      <c r="HI24" s="45">
        <v>0</v>
      </c>
      <c r="HJ24" s="45">
        <v>0</v>
      </c>
      <c r="HK24" s="45">
        <v>0</v>
      </c>
      <c r="HL24" s="45">
        <v>0</v>
      </c>
    </row>
    <row r="25" spans="1:220" ht="12.95" customHeight="1" x14ac:dyDescent="0.2">
      <c r="B25" s="23" t="s">
        <v>73</v>
      </c>
      <c r="C25" s="24">
        <v>0</v>
      </c>
      <c r="D25" s="24">
        <v>72.995999999999995</v>
      </c>
      <c r="E25" s="24">
        <v>838.89594899999997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72.995999999999995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838.89594899999997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72.995999999999995</v>
      </c>
      <c r="CD25" s="25">
        <v>0</v>
      </c>
      <c r="CE25" s="25">
        <v>0</v>
      </c>
      <c r="CF25" s="25">
        <v>0</v>
      </c>
      <c r="CG25" s="25">
        <v>0</v>
      </c>
      <c r="CH25" s="25">
        <v>0</v>
      </c>
      <c r="CI25" s="25">
        <v>0</v>
      </c>
      <c r="CJ25" s="25">
        <v>0</v>
      </c>
      <c r="CK25" s="25">
        <v>0</v>
      </c>
      <c r="CL25" s="25">
        <v>0</v>
      </c>
      <c r="CM25" s="25">
        <v>0</v>
      </c>
      <c r="CN25" s="25">
        <v>0</v>
      </c>
      <c r="CO25" s="25">
        <v>0</v>
      </c>
      <c r="CP25" s="25">
        <v>0</v>
      </c>
      <c r="CQ25" s="25">
        <v>0</v>
      </c>
      <c r="CR25" s="25">
        <v>0</v>
      </c>
      <c r="CS25" s="25">
        <v>0</v>
      </c>
      <c r="CT25" s="25">
        <v>0</v>
      </c>
      <c r="CU25" s="25">
        <v>0</v>
      </c>
      <c r="CV25" s="25">
        <v>838.89594899999997</v>
      </c>
      <c r="CW25" s="25">
        <v>0</v>
      </c>
      <c r="CX25" s="25">
        <v>0</v>
      </c>
      <c r="CY25" s="25">
        <v>0</v>
      </c>
      <c r="CZ25" s="25">
        <v>0</v>
      </c>
      <c r="DA25" s="25">
        <v>0</v>
      </c>
      <c r="DB25" s="25">
        <v>0</v>
      </c>
      <c r="DC25" s="25">
        <v>0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0</v>
      </c>
      <c r="DO25" s="25">
        <v>0</v>
      </c>
      <c r="DP25" s="25">
        <v>0</v>
      </c>
      <c r="DQ25" s="25">
        <v>0</v>
      </c>
      <c r="DR25" s="25">
        <v>0</v>
      </c>
      <c r="DS25" s="25">
        <v>0</v>
      </c>
      <c r="DT25" s="25">
        <v>0</v>
      </c>
      <c r="DU25" s="25">
        <v>0</v>
      </c>
      <c r="DV25" s="25">
        <v>0</v>
      </c>
      <c r="DW25" s="25">
        <v>0</v>
      </c>
      <c r="DX25" s="25">
        <v>0</v>
      </c>
      <c r="DY25" s="25">
        <v>0</v>
      </c>
      <c r="DZ25" s="25">
        <v>0</v>
      </c>
      <c r="EA25" s="25">
        <v>0</v>
      </c>
      <c r="EB25" s="25">
        <v>0</v>
      </c>
      <c r="EC25" s="25">
        <v>0</v>
      </c>
      <c r="ED25" s="25">
        <v>0</v>
      </c>
      <c r="EE25" s="25">
        <v>0</v>
      </c>
      <c r="EF25" s="46">
        <v>0</v>
      </c>
      <c r="EG25" s="46">
        <v>0</v>
      </c>
      <c r="EH25" s="46">
        <v>0</v>
      </c>
      <c r="EI25" s="46">
        <v>0</v>
      </c>
      <c r="EJ25" s="46">
        <v>0</v>
      </c>
      <c r="EK25" s="46">
        <v>0</v>
      </c>
      <c r="EL25" s="46">
        <v>0</v>
      </c>
      <c r="EM25" s="46">
        <v>0</v>
      </c>
      <c r="EN25" s="46">
        <v>0</v>
      </c>
      <c r="EO25" s="46">
        <v>0</v>
      </c>
      <c r="EP25" s="46">
        <v>0</v>
      </c>
      <c r="EQ25" s="46">
        <v>0</v>
      </c>
      <c r="ER25" s="46">
        <v>0</v>
      </c>
      <c r="ES25" s="46">
        <v>0</v>
      </c>
      <c r="ET25" s="46">
        <v>0</v>
      </c>
      <c r="EU25" s="46">
        <v>0</v>
      </c>
      <c r="EV25" s="46">
        <v>0</v>
      </c>
      <c r="EW25" s="46">
        <v>0</v>
      </c>
      <c r="EX25" s="46">
        <v>0</v>
      </c>
      <c r="EY25" s="46">
        <v>0</v>
      </c>
      <c r="EZ25" s="46">
        <v>0</v>
      </c>
      <c r="FA25" s="46">
        <v>0</v>
      </c>
      <c r="FB25" s="46">
        <v>0</v>
      </c>
      <c r="FC25" s="46">
        <v>0</v>
      </c>
      <c r="FD25" s="46">
        <v>0</v>
      </c>
      <c r="FE25" s="46">
        <v>0</v>
      </c>
      <c r="FF25" s="46">
        <v>0</v>
      </c>
      <c r="FG25" s="46">
        <v>0</v>
      </c>
      <c r="FH25" s="46">
        <v>0</v>
      </c>
      <c r="FI25" s="46">
        <v>0</v>
      </c>
      <c r="FJ25" s="46">
        <v>0</v>
      </c>
      <c r="FK25" s="46">
        <v>0</v>
      </c>
      <c r="FL25" s="46">
        <v>0</v>
      </c>
      <c r="FM25" s="46">
        <v>0</v>
      </c>
      <c r="FN25" s="46">
        <v>0</v>
      </c>
      <c r="FO25" s="46">
        <v>0</v>
      </c>
      <c r="FP25" s="46">
        <v>0</v>
      </c>
      <c r="FQ25" s="46">
        <v>0</v>
      </c>
      <c r="FR25" s="46">
        <v>0</v>
      </c>
      <c r="FS25" s="46">
        <v>0</v>
      </c>
      <c r="FT25" s="46">
        <v>0</v>
      </c>
      <c r="FU25" s="46">
        <v>0</v>
      </c>
      <c r="FV25" s="46">
        <v>0</v>
      </c>
      <c r="FW25" s="46">
        <v>0</v>
      </c>
      <c r="FX25" s="46">
        <v>0</v>
      </c>
      <c r="FY25" s="46">
        <v>0</v>
      </c>
      <c r="FZ25" s="46">
        <v>0</v>
      </c>
      <c r="GA25" s="46">
        <v>0</v>
      </c>
      <c r="GB25" s="46">
        <v>0</v>
      </c>
      <c r="GC25" s="46">
        <v>0</v>
      </c>
      <c r="GD25" s="46">
        <v>0</v>
      </c>
      <c r="GE25" s="46">
        <v>0</v>
      </c>
      <c r="GF25" s="46">
        <v>0</v>
      </c>
      <c r="GG25" s="46">
        <v>0</v>
      </c>
      <c r="GH25" s="46">
        <v>0</v>
      </c>
      <c r="GI25" s="46">
        <v>0</v>
      </c>
      <c r="GJ25" s="46">
        <v>0</v>
      </c>
      <c r="GK25" s="46">
        <v>0</v>
      </c>
      <c r="GL25" s="46">
        <v>0</v>
      </c>
      <c r="GM25" s="46">
        <v>0</v>
      </c>
      <c r="GN25" s="46">
        <v>0</v>
      </c>
      <c r="GO25" s="46">
        <v>0</v>
      </c>
      <c r="GP25" s="46">
        <v>0</v>
      </c>
      <c r="GQ25" s="46">
        <v>0</v>
      </c>
      <c r="GR25" s="46">
        <v>0</v>
      </c>
      <c r="GS25" s="46">
        <v>0</v>
      </c>
      <c r="GT25" s="46">
        <v>0</v>
      </c>
      <c r="GU25" s="46">
        <v>0</v>
      </c>
      <c r="GV25" s="46">
        <v>0</v>
      </c>
      <c r="GW25" s="46">
        <v>0</v>
      </c>
      <c r="GX25" s="46">
        <v>0</v>
      </c>
      <c r="GY25" s="46">
        <v>0</v>
      </c>
      <c r="GZ25" s="46">
        <v>0</v>
      </c>
      <c r="HA25" s="46">
        <v>0</v>
      </c>
      <c r="HB25" s="46">
        <v>0</v>
      </c>
      <c r="HC25" s="46">
        <v>0</v>
      </c>
      <c r="HD25" s="46">
        <v>0</v>
      </c>
      <c r="HE25" s="46">
        <v>0</v>
      </c>
      <c r="HF25" s="46">
        <v>0</v>
      </c>
      <c r="HG25" s="46">
        <v>0</v>
      </c>
      <c r="HH25" s="46">
        <v>0</v>
      </c>
      <c r="HI25" s="46">
        <v>0</v>
      </c>
      <c r="HJ25" s="46">
        <v>0</v>
      </c>
      <c r="HK25" s="46">
        <v>0</v>
      </c>
      <c r="HL25" s="46">
        <v>0</v>
      </c>
    </row>
    <row r="26" spans="1:220" ht="12.95" customHeight="1" x14ac:dyDescent="0.2">
      <c r="B26" s="26" t="s">
        <v>74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46">
        <v>0</v>
      </c>
      <c r="EG26" s="46">
        <v>0</v>
      </c>
      <c r="EH26" s="46">
        <v>0</v>
      </c>
      <c r="EI26" s="46">
        <v>0</v>
      </c>
      <c r="EJ26" s="46">
        <v>0</v>
      </c>
      <c r="EK26" s="46">
        <v>0</v>
      </c>
      <c r="EL26" s="46">
        <v>0</v>
      </c>
      <c r="EM26" s="46">
        <v>0</v>
      </c>
      <c r="EN26" s="46">
        <v>0</v>
      </c>
      <c r="EO26" s="46">
        <v>0</v>
      </c>
      <c r="EP26" s="46">
        <v>0</v>
      </c>
      <c r="EQ26" s="46">
        <v>0</v>
      </c>
      <c r="ER26" s="46">
        <v>0</v>
      </c>
      <c r="ES26" s="46">
        <v>0</v>
      </c>
      <c r="ET26" s="46">
        <v>0</v>
      </c>
      <c r="EU26" s="46">
        <v>0</v>
      </c>
      <c r="EV26" s="46">
        <v>0</v>
      </c>
      <c r="EW26" s="46">
        <v>0</v>
      </c>
      <c r="EX26" s="46">
        <v>0</v>
      </c>
      <c r="EY26" s="46">
        <v>0</v>
      </c>
      <c r="EZ26" s="46">
        <v>0</v>
      </c>
      <c r="FA26" s="46">
        <v>0</v>
      </c>
      <c r="FB26" s="46">
        <v>0</v>
      </c>
      <c r="FC26" s="46">
        <v>0</v>
      </c>
      <c r="FD26" s="46">
        <v>0</v>
      </c>
      <c r="FE26" s="46">
        <v>0</v>
      </c>
      <c r="FF26" s="46">
        <v>0</v>
      </c>
      <c r="FG26" s="46">
        <v>0</v>
      </c>
      <c r="FH26" s="46">
        <v>0</v>
      </c>
      <c r="FI26" s="46">
        <v>0</v>
      </c>
      <c r="FJ26" s="46">
        <v>0</v>
      </c>
      <c r="FK26" s="46">
        <v>0</v>
      </c>
      <c r="FL26" s="46">
        <v>0</v>
      </c>
      <c r="FM26" s="46">
        <v>0</v>
      </c>
      <c r="FN26" s="46">
        <v>0</v>
      </c>
      <c r="FO26" s="46">
        <v>0</v>
      </c>
      <c r="FP26" s="46">
        <v>0</v>
      </c>
      <c r="FQ26" s="46">
        <v>0</v>
      </c>
      <c r="FR26" s="46">
        <v>0</v>
      </c>
      <c r="FS26" s="46">
        <v>0</v>
      </c>
      <c r="FT26" s="46">
        <v>0</v>
      </c>
      <c r="FU26" s="46">
        <v>0</v>
      </c>
      <c r="FV26" s="46">
        <v>0</v>
      </c>
      <c r="FW26" s="46">
        <v>0</v>
      </c>
      <c r="FX26" s="46">
        <v>0</v>
      </c>
      <c r="FY26" s="46">
        <v>0</v>
      </c>
      <c r="FZ26" s="46">
        <v>0</v>
      </c>
      <c r="GA26" s="46">
        <v>0</v>
      </c>
      <c r="GB26" s="46">
        <v>0</v>
      </c>
      <c r="GC26" s="46">
        <v>0</v>
      </c>
      <c r="GD26" s="46">
        <v>0</v>
      </c>
      <c r="GE26" s="46">
        <v>0</v>
      </c>
      <c r="GF26" s="46">
        <v>0</v>
      </c>
      <c r="GG26" s="46">
        <v>0</v>
      </c>
      <c r="GH26" s="46">
        <v>0</v>
      </c>
      <c r="GI26" s="46">
        <v>0</v>
      </c>
      <c r="GJ26" s="46">
        <v>0</v>
      </c>
      <c r="GK26" s="46">
        <v>0</v>
      </c>
      <c r="GL26" s="46">
        <v>0</v>
      </c>
      <c r="GM26" s="46">
        <v>0</v>
      </c>
      <c r="GN26" s="46">
        <v>0</v>
      </c>
      <c r="GO26" s="46">
        <v>0</v>
      </c>
      <c r="GP26" s="46">
        <v>0</v>
      </c>
      <c r="GQ26" s="46">
        <v>0</v>
      </c>
      <c r="GR26" s="46">
        <v>0</v>
      </c>
      <c r="GS26" s="46">
        <v>0</v>
      </c>
      <c r="GT26" s="46">
        <v>0</v>
      </c>
      <c r="GU26" s="46">
        <v>0</v>
      </c>
      <c r="GV26" s="46">
        <v>0</v>
      </c>
      <c r="GW26" s="46">
        <v>0</v>
      </c>
      <c r="GX26" s="46">
        <v>0</v>
      </c>
      <c r="GY26" s="46">
        <v>0</v>
      </c>
      <c r="GZ26" s="46">
        <v>0</v>
      </c>
      <c r="HA26" s="46">
        <v>0</v>
      </c>
      <c r="HB26" s="46">
        <v>0</v>
      </c>
      <c r="HC26" s="46">
        <v>0</v>
      </c>
      <c r="HD26" s="46">
        <v>0</v>
      </c>
      <c r="HE26" s="46">
        <v>0</v>
      </c>
      <c r="HF26" s="46">
        <v>0</v>
      </c>
      <c r="HG26" s="46">
        <v>0</v>
      </c>
      <c r="HH26" s="46">
        <v>0</v>
      </c>
      <c r="HI26" s="46">
        <v>0</v>
      </c>
      <c r="HJ26" s="46">
        <v>0</v>
      </c>
      <c r="HK26" s="46">
        <v>0</v>
      </c>
      <c r="HL26" s="46">
        <v>0</v>
      </c>
    </row>
    <row r="27" spans="1:220" s="19" customFormat="1" ht="12.95" customHeight="1" x14ac:dyDescent="0.25">
      <c r="A27" s="3"/>
      <c r="B27" s="20" t="s">
        <v>80</v>
      </c>
      <c r="C27" s="21">
        <v>0</v>
      </c>
      <c r="D27" s="21">
        <v>807.38584431000004</v>
      </c>
      <c r="E27" s="21">
        <v>2.6970156699999999</v>
      </c>
      <c r="F27" s="21">
        <v>786.99866956999995</v>
      </c>
      <c r="G27" s="21">
        <v>106.95126429</v>
      </c>
      <c r="H27" s="21">
        <v>110.59372043</v>
      </c>
      <c r="I27" s="21">
        <v>0</v>
      </c>
      <c r="J27" s="21">
        <v>892.95826127999999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615.01917026000001</v>
      </c>
      <c r="U27" s="21">
        <v>0</v>
      </c>
      <c r="V27" s="21">
        <v>192.36667405</v>
      </c>
      <c r="W27" s="21">
        <v>0</v>
      </c>
      <c r="X27" s="21">
        <v>0</v>
      </c>
      <c r="Y27" s="21">
        <v>0</v>
      </c>
      <c r="Z27" s="21">
        <v>2.6970156699999999</v>
      </c>
      <c r="AA27" s="21">
        <v>391.15217956000004</v>
      </c>
      <c r="AB27" s="21">
        <v>0</v>
      </c>
      <c r="AC27" s="21">
        <v>395.84649000999997</v>
      </c>
      <c r="AD27" s="21">
        <v>0</v>
      </c>
      <c r="AE27" s="21">
        <v>56.25</v>
      </c>
      <c r="AF27" s="21">
        <v>0</v>
      </c>
      <c r="AG27" s="21">
        <v>0</v>
      </c>
      <c r="AH27" s="21">
        <v>50.701264289999997</v>
      </c>
      <c r="AI27" s="21">
        <v>52.727580000000003</v>
      </c>
      <c r="AJ27" s="21">
        <v>0</v>
      </c>
      <c r="AK27" s="21">
        <v>0</v>
      </c>
      <c r="AL27" s="21">
        <v>57.866140430000002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892.95826127999999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615.01917026000001</v>
      </c>
      <c r="CF27" s="22">
        <v>0</v>
      </c>
      <c r="CG27" s="22">
        <v>0</v>
      </c>
      <c r="CH27" s="22">
        <v>0</v>
      </c>
      <c r="CI27" s="22">
        <v>0</v>
      </c>
      <c r="CJ27" s="22">
        <v>192.36667405</v>
      </c>
      <c r="CK27" s="22">
        <v>0</v>
      </c>
      <c r="CL27" s="22">
        <v>0</v>
      </c>
      <c r="CM27" s="22">
        <v>0</v>
      </c>
      <c r="CN27" s="22">
        <v>0</v>
      </c>
      <c r="CO27" s="22">
        <v>0</v>
      </c>
      <c r="CP27" s="22">
        <v>0</v>
      </c>
      <c r="CQ27" s="22">
        <v>0</v>
      </c>
      <c r="CR27" s="22">
        <v>0</v>
      </c>
      <c r="CS27" s="22">
        <v>0</v>
      </c>
      <c r="CT27" s="22">
        <v>0</v>
      </c>
      <c r="CU27" s="22">
        <v>-1.91071433</v>
      </c>
      <c r="CV27" s="22">
        <v>0</v>
      </c>
      <c r="CW27" s="22">
        <v>4.6077300000000001</v>
      </c>
      <c r="CX27" s="22">
        <v>165.53985105999999</v>
      </c>
      <c r="CY27" s="22">
        <v>72.169352719999992</v>
      </c>
      <c r="CZ27" s="22">
        <v>153.44297578000001</v>
      </c>
      <c r="DA27" s="22">
        <v>0</v>
      </c>
      <c r="DB27" s="22">
        <v>0</v>
      </c>
      <c r="DC27" s="22">
        <v>0</v>
      </c>
      <c r="DD27" s="22">
        <v>27</v>
      </c>
      <c r="DE27" s="22">
        <v>368.84649000999997</v>
      </c>
      <c r="DF27" s="22">
        <v>0</v>
      </c>
      <c r="DG27" s="22">
        <v>0</v>
      </c>
      <c r="DH27" s="22">
        <v>0</v>
      </c>
      <c r="DI27" s="22">
        <v>0</v>
      </c>
      <c r="DJ27" s="22">
        <v>0</v>
      </c>
      <c r="DK27" s="22">
        <v>56.25</v>
      </c>
      <c r="DL27" s="22">
        <v>0</v>
      </c>
      <c r="DM27" s="22">
        <v>0</v>
      </c>
      <c r="DN27" s="22">
        <v>0</v>
      </c>
      <c r="DO27" s="22">
        <v>0</v>
      </c>
      <c r="DP27" s="22">
        <v>0</v>
      </c>
      <c r="DQ27" s="22">
        <v>0</v>
      </c>
      <c r="DR27" s="22">
        <v>0</v>
      </c>
      <c r="DS27" s="22">
        <v>50.701264289999997</v>
      </c>
      <c r="DT27" s="22">
        <v>0</v>
      </c>
      <c r="DU27" s="22">
        <v>0</v>
      </c>
      <c r="DV27" s="22">
        <v>52.727580000000003</v>
      </c>
      <c r="DW27" s="22">
        <v>0</v>
      </c>
      <c r="DX27" s="22">
        <v>0</v>
      </c>
      <c r="DY27" s="22">
        <v>0</v>
      </c>
      <c r="DZ27" s="22">
        <v>0</v>
      </c>
      <c r="EA27" s="22">
        <v>0</v>
      </c>
      <c r="EB27" s="22">
        <v>0</v>
      </c>
      <c r="EC27" s="22">
        <v>0</v>
      </c>
      <c r="ED27" s="22">
        <v>0</v>
      </c>
      <c r="EE27" s="22">
        <v>0</v>
      </c>
      <c r="EF27" s="45">
        <v>57.866140430000002</v>
      </c>
      <c r="EG27" s="45">
        <v>0</v>
      </c>
      <c r="EH27" s="45">
        <v>0</v>
      </c>
      <c r="EI27" s="45">
        <v>0</v>
      </c>
      <c r="EJ27" s="45">
        <v>0</v>
      </c>
      <c r="EK27" s="45">
        <v>0</v>
      </c>
      <c r="EL27" s="45">
        <v>0</v>
      </c>
      <c r="EM27" s="45">
        <v>0</v>
      </c>
      <c r="EN27" s="45">
        <v>0</v>
      </c>
      <c r="EO27" s="45">
        <v>0</v>
      </c>
      <c r="EP27" s="45">
        <v>0</v>
      </c>
      <c r="EQ27" s="45">
        <v>0</v>
      </c>
      <c r="ER27" s="45">
        <v>0</v>
      </c>
      <c r="ES27" s="45">
        <v>0</v>
      </c>
      <c r="ET27" s="45">
        <v>0</v>
      </c>
      <c r="EU27" s="45">
        <v>0</v>
      </c>
      <c r="EV27" s="45">
        <v>0</v>
      </c>
      <c r="EW27" s="45">
        <v>892.95826127999999</v>
      </c>
      <c r="EX27" s="45">
        <v>0</v>
      </c>
      <c r="EY27" s="45">
        <v>0</v>
      </c>
      <c r="EZ27" s="45">
        <v>0</v>
      </c>
      <c r="FA27" s="45">
        <v>0</v>
      </c>
      <c r="FB27" s="45">
        <v>0</v>
      </c>
      <c r="FC27" s="45">
        <v>0</v>
      </c>
      <c r="FD27" s="45">
        <v>0</v>
      </c>
      <c r="FE27" s="45">
        <v>0</v>
      </c>
      <c r="FF27" s="45">
        <v>0</v>
      </c>
      <c r="FG27" s="45">
        <v>0</v>
      </c>
      <c r="FH27" s="45">
        <v>0</v>
      </c>
      <c r="FI27" s="45">
        <v>0</v>
      </c>
      <c r="FJ27" s="45">
        <v>0</v>
      </c>
      <c r="FK27" s="45">
        <v>0</v>
      </c>
      <c r="FL27" s="45">
        <v>0</v>
      </c>
      <c r="FM27" s="45">
        <v>0</v>
      </c>
      <c r="FN27" s="45">
        <v>0</v>
      </c>
      <c r="FO27" s="45">
        <v>0</v>
      </c>
      <c r="FP27" s="45">
        <v>0</v>
      </c>
      <c r="FQ27" s="45">
        <v>0</v>
      </c>
      <c r="FR27" s="45">
        <v>0</v>
      </c>
      <c r="FS27" s="45">
        <v>0</v>
      </c>
      <c r="FT27" s="45">
        <v>0</v>
      </c>
      <c r="FU27" s="45">
        <v>0</v>
      </c>
      <c r="FV27" s="45">
        <v>0</v>
      </c>
      <c r="FW27" s="45">
        <v>0</v>
      </c>
      <c r="FX27" s="45">
        <v>0</v>
      </c>
      <c r="FY27" s="45">
        <v>0</v>
      </c>
      <c r="FZ27" s="45">
        <v>0</v>
      </c>
      <c r="GA27" s="45">
        <v>0</v>
      </c>
      <c r="GB27" s="45">
        <v>0</v>
      </c>
      <c r="GC27" s="45">
        <v>0</v>
      </c>
      <c r="GD27" s="45">
        <v>0</v>
      </c>
      <c r="GE27" s="45">
        <v>0</v>
      </c>
      <c r="GF27" s="45">
        <v>0</v>
      </c>
      <c r="GG27" s="45">
        <v>0</v>
      </c>
      <c r="GH27" s="45">
        <v>0</v>
      </c>
      <c r="GI27" s="45">
        <v>0</v>
      </c>
      <c r="GJ27" s="45">
        <v>0</v>
      </c>
      <c r="GK27" s="45">
        <v>0</v>
      </c>
      <c r="GL27" s="45">
        <v>0</v>
      </c>
      <c r="GM27" s="45">
        <v>0</v>
      </c>
      <c r="GN27" s="45">
        <v>0</v>
      </c>
      <c r="GO27" s="45">
        <v>0</v>
      </c>
      <c r="GP27" s="45">
        <v>0</v>
      </c>
      <c r="GQ27" s="45">
        <v>0</v>
      </c>
      <c r="GR27" s="45">
        <v>0</v>
      </c>
      <c r="GS27" s="45">
        <v>0</v>
      </c>
      <c r="GT27" s="45">
        <v>0</v>
      </c>
      <c r="GU27" s="45">
        <v>0</v>
      </c>
      <c r="GV27" s="45">
        <v>0</v>
      </c>
      <c r="GW27" s="45">
        <v>0</v>
      </c>
      <c r="GX27" s="45">
        <v>0</v>
      </c>
      <c r="GY27" s="45">
        <v>0</v>
      </c>
      <c r="GZ27" s="45">
        <v>0</v>
      </c>
      <c r="HA27" s="45">
        <v>0</v>
      </c>
      <c r="HB27" s="45">
        <v>0</v>
      </c>
      <c r="HC27" s="45">
        <v>0</v>
      </c>
      <c r="HD27" s="45">
        <v>0</v>
      </c>
      <c r="HE27" s="45">
        <v>0</v>
      </c>
      <c r="HF27" s="45">
        <v>0</v>
      </c>
      <c r="HG27" s="45">
        <v>0</v>
      </c>
      <c r="HH27" s="45">
        <v>0</v>
      </c>
      <c r="HI27" s="45">
        <v>0</v>
      </c>
      <c r="HJ27" s="45">
        <v>0</v>
      </c>
      <c r="HK27" s="45">
        <v>0</v>
      </c>
      <c r="HL27" s="45">
        <v>0</v>
      </c>
    </row>
    <row r="28" spans="1:220" ht="12.95" customHeight="1" x14ac:dyDescent="0.2">
      <c r="B28" s="23" t="s">
        <v>73</v>
      </c>
      <c r="C28" s="24">
        <v>0</v>
      </c>
      <c r="D28" s="24">
        <v>807.38584431000004</v>
      </c>
      <c r="E28" s="24">
        <v>3.2089856699999997</v>
      </c>
      <c r="F28" s="24">
        <v>786.99866956999995</v>
      </c>
      <c r="G28" s="24">
        <v>106.95126429</v>
      </c>
      <c r="H28" s="24">
        <v>110.59372043</v>
      </c>
      <c r="I28" s="24">
        <v>0</v>
      </c>
      <c r="J28" s="24">
        <v>892.95826127999999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615.01917026000001</v>
      </c>
      <c r="U28" s="24">
        <v>0</v>
      </c>
      <c r="V28" s="24">
        <v>192.36667405</v>
      </c>
      <c r="W28" s="24">
        <v>0</v>
      </c>
      <c r="X28" s="24">
        <v>0</v>
      </c>
      <c r="Y28" s="24">
        <v>0</v>
      </c>
      <c r="Z28" s="24">
        <v>3.2089856699999997</v>
      </c>
      <c r="AA28" s="24">
        <v>391.15217956000004</v>
      </c>
      <c r="AB28" s="24">
        <v>0</v>
      </c>
      <c r="AC28" s="24">
        <v>395.84649000999997</v>
      </c>
      <c r="AD28" s="24">
        <v>0</v>
      </c>
      <c r="AE28" s="24">
        <v>56.25</v>
      </c>
      <c r="AF28" s="24">
        <v>0</v>
      </c>
      <c r="AG28" s="24">
        <v>0</v>
      </c>
      <c r="AH28" s="24">
        <v>50.701264289999997</v>
      </c>
      <c r="AI28" s="24">
        <v>52.727580000000003</v>
      </c>
      <c r="AJ28" s="24">
        <v>0</v>
      </c>
      <c r="AK28" s="24">
        <v>0</v>
      </c>
      <c r="AL28" s="24">
        <v>57.866140430000002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892.95826127999999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>
        <v>0</v>
      </c>
      <c r="CE28" s="25">
        <v>615.01917026000001</v>
      </c>
      <c r="CF28" s="25">
        <v>0</v>
      </c>
      <c r="CG28" s="25">
        <v>0</v>
      </c>
      <c r="CH28" s="25">
        <v>0</v>
      </c>
      <c r="CI28" s="25">
        <v>0</v>
      </c>
      <c r="CJ28" s="25">
        <v>192.36667405</v>
      </c>
      <c r="CK28" s="25">
        <v>0</v>
      </c>
      <c r="CL28" s="25">
        <v>0</v>
      </c>
      <c r="CM28" s="25">
        <v>0</v>
      </c>
      <c r="CN28" s="25">
        <v>0</v>
      </c>
      <c r="CO28" s="25">
        <v>0</v>
      </c>
      <c r="CP28" s="25">
        <v>0</v>
      </c>
      <c r="CQ28" s="25">
        <v>0</v>
      </c>
      <c r="CR28" s="25">
        <v>0</v>
      </c>
      <c r="CS28" s="25">
        <v>0</v>
      </c>
      <c r="CT28" s="25">
        <v>0</v>
      </c>
      <c r="CU28" s="25">
        <v>-1.91071433</v>
      </c>
      <c r="CV28" s="25">
        <v>0</v>
      </c>
      <c r="CW28" s="25">
        <v>5.1196999999999999</v>
      </c>
      <c r="CX28" s="25">
        <v>165.53985105999999</v>
      </c>
      <c r="CY28" s="25">
        <v>72.169352719999992</v>
      </c>
      <c r="CZ28" s="25">
        <v>153.44297578000001</v>
      </c>
      <c r="DA28" s="25">
        <v>0</v>
      </c>
      <c r="DB28" s="25">
        <v>0</v>
      </c>
      <c r="DC28" s="25">
        <v>0</v>
      </c>
      <c r="DD28" s="25">
        <v>27</v>
      </c>
      <c r="DE28" s="25">
        <v>368.84649000999997</v>
      </c>
      <c r="DF28" s="25">
        <v>0</v>
      </c>
      <c r="DG28" s="25">
        <v>0</v>
      </c>
      <c r="DH28" s="25">
        <v>0</v>
      </c>
      <c r="DI28" s="25">
        <v>0</v>
      </c>
      <c r="DJ28" s="25">
        <v>0</v>
      </c>
      <c r="DK28" s="25">
        <v>56.25</v>
      </c>
      <c r="DL28" s="25">
        <v>0</v>
      </c>
      <c r="DM28" s="25">
        <v>0</v>
      </c>
      <c r="DN28" s="25">
        <v>0</v>
      </c>
      <c r="DO28" s="25">
        <v>0</v>
      </c>
      <c r="DP28" s="25">
        <v>0</v>
      </c>
      <c r="DQ28" s="25">
        <v>0</v>
      </c>
      <c r="DR28" s="25">
        <v>0</v>
      </c>
      <c r="DS28" s="25">
        <v>50.701264289999997</v>
      </c>
      <c r="DT28" s="25">
        <v>0</v>
      </c>
      <c r="DU28" s="25">
        <v>0</v>
      </c>
      <c r="DV28" s="25">
        <v>52.727580000000003</v>
      </c>
      <c r="DW28" s="25">
        <v>0</v>
      </c>
      <c r="DX28" s="25">
        <v>0</v>
      </c>
      <c r="DY28" s="25">
        <v>0</v>
      </c>
      <c r="DZ28" s="25">
        <v>0</v>
      </c>
      <c r="EA28" s="25">
        <v>0</v>
      </c>
      <c r="EB28" s="25">
        <v>0</v>
      </c>
      <c r="EC28" s="25">
        <v>0</v>
      </c>
      <c r="ED28" s="25">
        <v>0</v>
      </c>
      <c r="EE28" s="25">
        <v>0</v>
      </c>
      <c r="EF28" s="46">
        <v>57.866140430000002</v>
      </c>
      <c r="EG28" s="46">
        <v>0</v>
      </c>
      <c r="EH28" s="46">
        <v>0</v>
      </c>
      <c r="EI28" s="46">
        <v>0</v>
      </c>
      <c r="EJ28" s="46">
        <v>0</v>
      </c>
      <c r="EK28" s="46">
        <v>0</v>
      </c>
      <c r="EL28" s="46">
        <v>0</v>
      </c>
      <c r="EM28" s="46">
        <v>0</v>
      </c>
      <c r="EN28" s="46">
        <v>0</v>
      </c>
      <c r="EO28" s="46">
        <v>0</v>
      </c>
      <c r="EP28" s="46">
        <v>0</v>
      </c>
      <c r="EQ28" s="46">
        <v>0</v>
      </c>
      <c r="ER28" s="46">
        <v>0</v>
      </c>
      <c r="ES28" s="46">
        <v>0</v>
      </c>
      <c r="ET28" s="46">
        <v>0</v>
      </c>
      <c r="EU28" s="46">
        <v>0</v>
      </c>
      <c r="EV28" s="46">
        <v>0</v>
      </c>
      <c r="EW28" s="46">
        <v>892.95826127999999</v>
      </c>
      <c r="EX28" s="46">
        <v>0</v>
      </c>
      <c r="EY28" s="46">
        <v>0</v>
      </c>
      <c r="EZ28" s="46">
        <v>0</v>
      </c>
      <c r="FA28" s="46">
        <v>0</v>
      </c>
      <c r="FB28" s="46">
        <v>0</v>
      </c>
      <c r="FC28" s="46">
        <v>0</v>
      </c>
      <c r="FD28" s="46">
        <v>0</v>
      </c>
      <c r="FE28" s="46">
        <v>0</v>
      </c>
      <c r="FF28" s="46">
        <v>0</v>
      </c>
      <c r="FG28" s="46">
        <v>0</v>
      </c>
      <c r="FH28" s="46">
        <v>0</v>
      </c>
      <c r="FI28" s="46">
        <v>0</v>
      </c>
      <c r="FJ28" s="46">
        <v>0</v>
      </c>
      <c r="FK28" s="46">
        <v>0</v>
      </c>
      <c r="FL28" s="46">
        <v>0</v>
      </c>
      <c r="FM28" s="46">
        <v>0</v>
      </c>
      <c r="FN28" s="46">
        <v>0</v>
      </c>
      <c r="FO28" s="46">
        <v>0</v>
      </c>
      <c r="FP28" s="46">
        <v>0</v>
      </c>
      <c r="FQ28" s="46">
        <v>0</v>
      </c>
      <c r="FR28" s="46">
        <v>0</v>
      </c>
      <c r="FS28" s="46">
        <v>0</v>
      </c>
      <c r="FT28" s="46">
        <v>0</v>
      </c>
      <c r="FU28" s="46">
        <v>0</v>
      </c>
      <c r="FV28" s="46">
        <v>0</v>
      </c>
      <c r="FW28" s="46">
        <v>0</v>
      </c>
      <c r="FX28" s="46">
        <v>0</v>
      </c>
      <c r="FY28" s="46">
        <v>0</v>
      </c>
      <c r="FZ28" s="46">
        <v>0</v>
      </c>
      <c r="GA28" s="46">
        <v>0</v>
      </c>
      <c r="GB28" s="46">
        <v>0</v>
      </c>
      <c r="GC28" s="46">
        <v>0</v>
      </c>
      <c r="GD28" s="46">
        <v>0</v>
      </c>
      <c r="GE28" s="46">
        <v>0</v>
      </c>
      <c r="GF28" s="46">
        <v>0</v>
      </c>
      <c r="GG28" s="46">
        <v>0</v>
      </c>
      <c r="GH28" s="46">
        <v>0</v>
      </c>
      <c r="GI28" s="46">
        <v>0</v>
      </c>
      <c r="GJ28" s="46">
        <v>0</v>
      </c>
      <c r="GK28" s="46">
        <v>0</v>
      </c>
      <c r="GL28" s="46">
        <v>0</v>
      </c>
      <c r="GM28" s="46">
        <v>0</v>
      </c>
      <c r="GN28" s="46">
        <v>0</v>
      </c>
      <c r="GO28" s="46">
        <v>0</v>
      </c>
      <c r="GP28" s="46">
        <v>0</v>
      </c>
      <c r="GQ28" s="46">
        <v>0</v>
      </c>
      <c r="GR28" s="46">
        <v>0</v>
      </c>
      <c r="GS28" s="46">
        <v>0</v>
      </c>
      <c r="GT28" s="46">
        <v>0</v>
      </c>
      <c r="GU28" s="46">
        <v>0</v>
      </c>
      <c r="GV28" s="46">
        <v>0</v>
      </c>
      <c r="GW28" s="46">
        <v>0</v>
      </c>
      <c r="GX28" s="46">
        <v>0</v>
      </c>
      <c r="GY28" s="46">
        <v>0</v>
      </c>
      <c r="GZ28" s="46">
        <v>0</v>
      </c>
      <c r="HA28" s="46">
        <v>0</v>
      </c>
      <c r="HB28" s="46">
        <v>0</v>
      </c>
      <c r="HC28" s="46">
        <v>0</v>
      </c>
      <c r="HD28" s="46">
        <v>0</v>
      </c>
      <c r="HE28" s="46">
        <v>0</v>
      </c>
      <c r="HF28" s="46">
        <v>0</v>
      </c>
      <c r="HG28" s="46">
        <v>0</v>
      </c>
      <c r="HH28" s="46">
        <v>0</v>
      </c>
      <c r="HI28" s="46">
        <v>0</v>
      </c>
      <c r="HJ28" s="46">
        <v>0</v>
      </c>
      <c r="HK28" s="46">
        <v>0</v>
      </c>
      <c r="HL28" s="46">
        <v>0</v>
      </c>
    </row>
    <row r="29" spans="1:220" ht="12.95" customHeight="1" x14ac:dyDescent="0.2">
      <c r="B29" s="26" t="s">
        <v>74</v>
      </c>
      <c r="C29" s="27">
        <v>0</v>
      </c>
      <c r="D29" s="27">
        <v>0</v>
      </c>
      <c r="E29" s="27">
        <v>-0.51197000000000004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-0.51197000000000004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-0.51197000000000004</v>
      </c>
      <c r="CX29" s="25">
        <v>0</v>
      </c>
      <c r="CY29" s="25">
        <v>0</v>
      </c>
      <c r="CZ29" s="25">
        <v>0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5">
        <v>0</v>
      </c>
      <c r="DR29" s="25">
        <v>0</v>
      </c>
      <c r="DS29" s="25">
        <v>0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46">
        <v>0</v>
      </c>
      <c r="EG29" s="46">
        <v>0</v>
      </c>
      <c r="EH29" s="46">
        <v>0</v>
      </c>
      <c r="EI29" s="46">
        <v>0</v>
      </c>
      <c r="EJ29" s="46">
        <v>0</v>
      </c>
      <c r="EK29" s="46">
        <v>0</v>
      </c>
      <c r="EL29" s="46">
        <v>0</v>
      </c>
      <c r="EM29" s="46">
        <v>0</v>
      </c>
      <c r="EN29" s="46">
        <v>0</v>
      </c>
      <c r="EO29" s="46">
        <v>0</v>
      </c>
      <c r="EP29" s="46">
        <v>0</v>
      </c>
      <c r="EQ29" s="46">
        <v>0</v>
      </c>
      <c r="ER29" s="46">
        <v>0</v>
      </c>
      <c r="ES29" s="46">
        <v>0</v>
      </c>
      <c r="ET29" s="46">
        <v>0</v>
      </c>
      <c r="EU29" s="46">
        <v>0</v>
      </c>
      <c r="EV29" s="46">
        <v>0</v>
      </c>
      <c r="EW29" s="46">
        <v>0</v>
      </c>
      <c r="EX29" s="46">
        <v>0</v>
      </c>
      <c r="EY29" s="46">
        <v>0</v>
      </c>
      <c r="EZ29" s="46">
        <v>0</v>
      </c>
      <c r="FA29" s="46">
        <v>0</v>
      </c>
      <c r="FB29" s="46">
        <v>0</v>
      </c>
      <c r="FC29" s="46">
        <v>0</v>
      </c>
      <c r="FD29" s="46">
        <v>0</v>
      </c>
      <c r="FE29" s="46">
        <v>0</v>
      </c>
      <c r="FF29" s="46">
        <v>0</v>
      </c>
      <c r="FG29" s="46">
        <v>0</v>
      </c>
      <c r="FH29" s="46">
        <v>0</v>
      </c>
      <c r="FI29" s="46">
        <v>0</v>
      </c>
      <c r="FJ29" s="46">
        <v>0</v>
      </c>
      <c r="FK29" s="46">
        <v>0</v>
      </c>
      <c r="FL29" s="46">
        <v>0</v>
      </c>
      <c r="FM29" s="46">
        <v>0</v>
      </c>
      <c r="FN29" s="46">
        <v>0</v>
      </c>
      <c r="FO29" s="46">
        <v>0</v>
      </c>
      <c r="FP29" s="46">
        <v>0</v>
      </c>
      <c r="FQ29" s="46">
        <v>0</v>
      </c>
      <c r="FR29" s="46">
        <v>0</v>
      </c>
      <c r="FS29" s="46">
        <v>0</v>
      </c>
      <c r="FT29" s="46">
        <v>0</v>
      </c>
      <c r="FU29" s="46">
        <v>0</v>
      </c>
      <c r="FV29" s="46">
        <v>0</v>
      </c>
      <c r="FW29" s="46">
        <v>0</v>
      </c>
      <c r="FX29" s="46">
        <v>0</v>
      </c>
      <c r="FY29" s="46">
        <v>0</v>
      </c>
      <c r="FZ29" s="46">
        <v>0</v>
      </c>
      <c r="GA29" s="46">
        <v>0</v>
      </c>
      <c r="GB29" s="46">
        <v>0</v>
      </c>
      <c r="GC29" s="46">
        <v>0</v>
      </c>
      <c r="GD29" s="46">
        <v>0</v>
      </c>
      <c r="GE29" s="46">
        <v>0</v>
      </c>
      <c r="GF29" s="46">
        <v>0</v>
      </c>
      <c r="GG29" s="46">
        <v>0</v>
      </c>
      <c r="GH29" s="46">
        <v>0</v>
      </c>
      <c r="GI29" s="46">
        <v>0</v>
      </c>
      <c r="GJ29" s="46">
        <v>0</v>
      </c>
      <c r="GK29" s="46">
        <v>0</v>
      </c>
      <c r="GL29" s="46">
        <v>0</v>
      </c>
      <c r="GM29" s="46">
        <v>0</v>
      </c>
      <c r="GN29" s="46">
        <v>0</v>
      </c>
      <c r="GO29" s="46">
        <v>0</v>
      </c>
      <c r="GP29" s="46">
        <v>0</v>
      </c>
      <c r="GQ29" s="46">
        <v>0</v>
      </c>
      <c r="GR29" s="46">
        <v>0</v>
      </c>
      <c r="GS29" s="46">
        <v>0</v>
      </c>
      <c r="GT29" s="46">
        <v>0</v>
      </c>
      <c r="GU29" s="46">
        <v>0</v>
      </c>
      <c r="GV29" s="46">
        <v>0</v>
      </c>
      <c r="GW29" s="46">
        <v>0</v>
      </c>
      <c r="GX29" s="46">
        <v>0</v>
      </c>
      <c r="GY29" s="46">
        <v>0</v>
      </c>
      <c r="GZ29" s="46">
        <v>0</v>
      </c>
      <c r="HA29" s="46">
        <v>0</v>
      </c>
      <c r="HB29" s="46">
        <v>0</v>
      </c>
      <c r="HC29" s="46">
        <v>0</v>
      </c>
      <c r="HD29" s="46">
        <v>0</v>
      </c>
      <c r="HE29" s="46">
        <v>0</v>
      </c>
      <c r="HF29" s="46">
        <v>0</v>
      </c>
      <c r="HG29" s="46">
        <v>0</v>
      </c>
      <c r="HH29" s="46">
        <v>0</v>
      </c>
      <c r="HI29" s="46">
        <v>0</v>
      </c>
      <c r="HJ29" s="46">
        <v>0</v>
      </c>
      <c r="HK29" s="46">
        <v>0</v>
      </c>
      <c r="HL29" s="46">
        <v>0</v>
      </c>
    </row>
    <row r="30" spans="1:220" s="19" customFormat="1" ht="12.95" customHeight="1" x14ac:dyDescent="0.25">
      <c r="A30" s="3"/>
      <c r="B30" s="20" t="s">
        <v>81</v>
      </c>
      <c r="C30" s="21">
        <v>47.007381359999997</v>
      </c>
      <c r="D30" s="21">
        <v>970.93491730000017</v>
      </c>
      <c r="E30" s="21">
        <v>691.02157775000012</v>
      </c>
      <c r="F30" s="21">
        <v>1529.3299679199999</v>
      </c>
      <c r="G30" s="21">
        <v>336.73453040999999</v>
      </c>
      <c r="H30" s="21">
        <v>1501.3826708900001</v>
      </c>
      <c r="I30" s="21">
        <v>285.11509088000003</v>
      </c>
      <c r="J30" s="21">
        <v>302.53347314000001</v>
      </c>
      <c r="K30" s="21">
        <v>215.05134020999998</v>
      </c>
      <c r="L30" s="21">
        <v>26.045455790000013</v>
      </c>
      <c r="M30" s="21">
        <v>239.20455440000001</v>
      </c>
      <c r="N30" s="21">
        <v>73.566554459999992</v>
      </c>
      <c r="O30" s="21">
        <v>0</v>
      </c>
      <c r="P30" s="21">
        <v>0</v>
      </c>
      <c r="Q30" s="21">
        <v>-12.424811430000002</v>
      </c>
      <c r="R30" s="21">
        <v>59.432192790000002</v>
      </c>
      <c r="S30" s="21">
        <v>88.405199999999994</v>
      </c>
      <c r="T30" s="21">
        <v>794.77863979000006</v>
      </c>
      <c r="U30" s="21">
        <v>16.65107751</v>
      </c>
      <c r="V30" s="21">
        <v>71.099999999999994</v>
      </c>
      <c r="W30" s="21">
        <v>19.37665543</v>
      </c>
      <c r="X30" s="21">
        <v>40.643746200000002</v>
      </c>
      <c r="Y30" s="21">
        <v>0</v>
      </c>
      <c r="Z30" s="21">
        <v>631.00117612000008</v>
      </c>
      <c r="AA30" s="21">
        <v>517.87641162999989</v>
      </c>
      <c r="AB30" s="21">
        <v>120.65353005</v>
      </c>
      <c r="AC30" s="21">
        <v>528.58506201</v>
      </c>
      <c r="AD30" s="21">
        <v>362.21496423000002</v>
      </c>
      <c r="AE30" s="21">
        <v>54.916990009999999</v>
      </c>
      <c r="AF30" s="21">
        <v>251.06149974000002</v>
      </c>
      <c r="AG30" s="21">
        <v>-5.0263262700000002</v>
      </c>
      <c r="AH30" s="21">
        <v>35.782366930000002</v>
      </c>
      <c r="AI30" s="21">
        <v>0</v>
      </c>
      <c r="AJ30" s="21">
        <v>1376.90430489</v>
      </c>
      <c r="AK30" s="21">
        <v>65.756399999999999</v>
      </c>
      <c r="AL30" s="21">
        <v>58.721965999999995</v>
      </c>
      <c r="AM30" s="21">
        <v>-7.4546884800000015</v>
      </c>
      <c r="AN30" s="21">
        <v>0</v>
      </c>
      <c r="AO30" s="21">
        <v>151.82730000000001</v>
      </c>
      <c r="AP30" s="21">
        <v>140.74247936</v>
      </c>
      <c r="AQ30" s="21">
        <v>48.229975000000003</v>
      </c>
      <c r="AR30" s="21">
        <v>290.78181268000003</v>
      </c>
      <c r="AS30" s="21">
        <v>-71.751229590000008</v>
      </c>
      <c r="AT30" s="21">
        <v>35.272915049999995</v>
      </c>
      <c r="AU30" s="21">
        <v>-29.114365620000001</v>
      </c>
      <c r="AV30" s="21">
        <v>319.44237828999997</v>
      </c>
      <c r="AW30" s="21">
        <v>-75.27667246</v>
      </c>
      <c r="AX30" s="21">
        <v>0</v>
      </c>
      <c r="AY30" s="21">
        <v>30</v>
      </c>
      <c r="AZ30" s="21">
        <v>28.631758000000001</v>
      </c>
      <c r="BA30" s="21">
        <v>-38.898790209999994</v>
      </c>
      <c r="BB30" s="21">
        <v>6.3124880000000001</v>
      </c>
      <c r="BC30" s="21">
        <v>167.86070731000001</v>
      </c>
      <c r="BD30" s="21">
        <v>1613.0895499999999</v>
      </c>
      <c r="BE30" s="21">
        <v>-63.086727560000014</v>
      </c>
      <c r="BF30" s="21">
        <v>11.204882250000001</v>
      </c>
      <c r="BG30" s="21">
        <v>9.692499999999999</v>
      </c>
      <c r="BH30" s="21">
        <v>23.904976100000003</v>
      </c>
      <c r="BI30" s="21">
        <v>0</v>
      </c>
      <c r="BJ30" s="21">
        <v>39.969078359999997</v>
      </c>
      <c r="BK30" s="21">
        <v>-21.045618820000001</v>
      </c>
      <c r="BL30" s="21">
        <v>0</v>
      </c>
      <c r="BM30" s="21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-10.412311429999999</v>
      </c>
      <c r="BV30" s="22">
        <v>-2.0125000000000028</v>
      </c>
      <c r="BW30" s="22">
        <v>0</v>
      </c>
      <c r="BX30" s="22">
        <v>0</v>
      </c>
      <c r="BY30" s="22">
        <v>59.432192790000002</v>
      </c>
      <c r="BZ30" s="22">
        <v>88.405199999999994</v>
      </c>
      <c r="CA30" s="22">
        <v>0</v>
      </c>
      <c r="CB30" s="22">
        <v>0</v>
      </c>
      <c r="CC30" s="22">
        <v>0</v>
      </c>
      <c r="CD30" s="22">
        <v>794.77863979000006</v>
      </c>
      <c r="CE30" s="22">
        <v>0</v>
      </c>
      <c r="CF30" s="22">
        <v>-4.8617974100000003</v>
      </c>
      <c r="CG30" s="22">
        <v>21.512874920000002</v>
      </c>
      <c r="CH30" s="22">
        <v>0</v>
      </c>
      <c r="CI30" s="22">
        <v>71.099999999999994</v>
      </c>
      <c r="CJ30" s="22">
        <v>0</v>
      </c>
      <c r="CK30" s="22">
        <v>0</v>
      </c>
      <c r="CL30" s="22">
        <v>0</v>
      </c>
      <c r="CM30" s="22">
        <v>12.183615439999999</v>
      </c>
      <c r="CN30" s="22">
        <v>7.1930399899999999</v>
      </c>
      <c r="CO30" s="22">
        <v>40.643746200000002</v>
      </c>
      <c r="CP30" s="22">
        <v>0</v>
      </c>
      <c r="CQ30" s="22">
        <v>0</v>
      </c>
      <c r="CR30" s="22">
        <v>0</v>
      </c>
      <c r="CS30" s="22">
        <v>0</v>
      </c>
      <c r="CT30" s="22">
        <v>0</v>
      </c>
      <c r="CU30" s="22">
        <v>631.00117612000008</v>
      </c>
      <c r="CV30" s="22">
        <v>0</v>
      </c>
      <c r="CW30" s="22">
        <v>0</v>
      </c>
      <c r="CX30" s="22">
        <v>380.46784761999993</v>
      </c>
      <c r="CY30" s="22">
        <v>209.77055999999999</v>
      </c>
      <c r="CZ30" s="22">
        <v>-72.361995989999997</v>
      </c>
      <c r="DA30" s="22">
        <v>120.65353005</v>
      </c>
      <c r="DB30" s="22">
        <v>0</v>
      </c>
      <c r="DC30" s="22">
        <v>0</v>
      </c>
      <c r="DD30" s="22">
        <v>529.61460001</v>
      </c>
      <c r="DE30" s="22">
        <v>0</v>
      </c>
      <c r="DF30" s="22">
        <v>-1.0295380000000001</v>
      </c>
      <c r="DG30" s="22">
        <v>69.891605590000012</v>
      </c>
      <c r="DH30" s="22">
        <v>327.94040863999999</v>
      </c>
      <c r="DI30" s="22">
        <v>-35.617049999999999</v>
      </c>
      <c r="DJ30" s="22">
        <v>8</v>
      </c>
      <c r="DK30" s="22">
        <v>0</v>
      </c>
      <c r="DL30" s="22">
        <v>46.916990009999999</v>
      </c>
      <c r="DM30" s="22">
        <v>251.06149974000002</v>
      </c>
      <c r="DN30" s="22">
        <v>0</v>
      </c>
      <c r="DO30" s="22">
        <v>0</v>
      </c>
      <c r="DP30" s="22">
        <v>-2.3103034600000001</v>
      </c>
      <c r="DQ30" s="22">
        <v>0</v>
      </c>
      <c r="DR30" s="22">
        <v>-2.7160228100000001</v>
      </c>
      <c r="DS30" s="22">
        <v>0</v>
      </c>
      <c r="DT30" s="22">
        <v>35.782366930000002</v>
      </c>
      <c r="DU30" s="22">
        <v>0</v>
      </c>
      <c r="DV30" s="22">
        <v>0</v>
      </c>
      <c r="DW30" s="22">
        <v>0</v>
      </c>
      <c r="DX30" s="22">
        <v>0</v>
      </c>
      <c r="DY30" s="22">
        <v>0</v>
      </c>
      <c r="DZ30" s="22">
        <v>0</v>
      </c>
      <c r="EA30" s="22">
        <v>1376.90430489</v>
      </c>
      <c r="EB30" s="22">
        <v>0</v>
      </c>
      <c r="EC30" s="22">
        <v>0</v>
      </c>
      <c r="ED30" s="22">
        <v>65.756399999999999</v>
      </c>
      <c r="EE30" s="22">
        <v>0</v>
      </c>
      <c r="EF30" s="45">
        <v>0</v>
      </c>
      <c r="EG30" s="45">
        <v>58.721965999999995</v>
      </c>
      <c r="EH30" s="45">
        <v>15.064</v>
      </c>
      <c r="EI30" s="45">
        <v>0</v>
      </c>
      <c r="EJ30" s="45">
        <v>-22.518688480000002</v>
      </c>
      <c r="EK30" s="45">
        <v>0</v>
      </c>
      <c r="EL30" s="45">
        <v>0</v>
      </c>
      <c r="EM30" s="45">
        <v>0</v>
      </c>
      <c r="EN30" s="45">
        <v>0</v>
      </c>
      <c r="EO30" s="45">
        <v>0</v>
      </c>
      <c r="EP30" s="45">
        <v>151.82730000000001</v>
      </c>
      <c r="EQ30" s="45">
        <v>140.74247936</v>
      </c>
      <c r="ER30" s="45">
        <v>0</v>
      </c>
      <c r="ES30" s="45">
        <v>0</v>
      </c>
      <c r="ET30" s="45">
        <v>48.229975000000003</v>
      </c>
      <c r="EU30" s="45">
        <v>0</v>
      </c>
      <c r="EV30" s="45">
        <v>0</v>
      </c>
      <c r="EW30" s="45">
        <v>0</v>
      </c>
      <c r="EX30" s="45">
        <v>0</v>
      </c>
      <c r="EY30" s="45">
        <v>290.78181268000003</v>
      </c>
      <c r="EZ30" s="45">
        <v>-71.751229590000008</v>
      </c>
      <c r="FA30" s="45">
        <v>0</v>
      </c>
      <c r="FB30" s="45">
        <v>0</v>
      </c>
      <c r="FC30" s="45">
        <v>0</v>
      </c>
      <c r="FD30" s="45">
        <v>0</v>
      </c>
      <c r="FE30" s="45">
        <v>35.272915049999995</v>
      </c>
      <c r="FF30" s="45">
        <v>0</v>
      </c>
      <c r="FG30" s="45">
        <v>-29.114365620000001</v>
      </c>
      <c r="FH30" s="45">
        <v>0</v>
      </c>
      <c r="FI30" s="45">
        <v>0</v>
      </c>
      <c r="FJ30" s="45">
        <v>319.44237828999997</v>
      </c>
      <c r="FK30" s="45">
        <v>0</v>
      </c>
      <c r="FL30" s="45">
        <v>0</v>
      </c>
      <c r="FM30" s="45">
        <v>-75.27667246</v>
      </c>
      <c r="FN30" s="45">
        <v>0</v>
      </c>
      <c r="FO30" s="45">
        <v>0</v>
      </c>
      <c r="FP30" s="45">
        <v>0</v>
      </c>
      <c r="FQ30" s="45">
        <v>0</v>
      </c>
      <c r="FR30" s="45">
        <v>0</v>
      </c>
      <c r="FS30" s="45">
        <v>30</v>
      </c>
      <c r="FT30" s="45">
        <v>0</v>
      </c>
      <c r="FU30" s="45">
        <v>0</v>
      </c>
      <c r="FV30" s="45">
        <v>0</v>
      </c>
      <c r="FW30" s="45">
        <v>28.631758000000001</v>
      </c>
      <c r="FX30" s="45">
        <v>-3.5279000000000002E-4</v>
      </c>
      <c r="FY30" s="45">
        <v>-38.898437419999993</v>
      </c>
      <c r="FZ30" s="45">
        <v>0</v>
      </c>
      <c r="GA30" s="45">
        <v>0</v>
      </c>
      <c r="GB30" s="45">
        <v>6.3124880000000001</v>
      </c>
      <c r="GC30" s="45">
        <v>0</v>
      </c>
      <c r="GD30" s="45">
        <v>167.86070731000001</v>
      </c>
      <c r="GE30" s="45">
        <v>0</v>
      </c>
      <c r="GF30" s="45">
        <v>0</v>
      </c>
      <c r="GG30" s="45">
        <v>71.053799999999995</v>
      </c>
      <c r="GH30" s="45">
        <v>1542.03575</v>
      </c>
      <c r="GI30" s="45">
        <v>0</v>
      </c>
      <c r="GJ30" s="45">
        <v>-223.53452756000002</v>
      </c>
      <c r="GK30" s="45">
        <v>160.4478</v>
      </c>
      <c r="GL30" s="45">
        <v>0</v>
      </c>
      <c r="GM30" s="45">
        <v>-0.58716765000000004</v>
      </c>
      <c r="GN30" s="45">
        <v>11.7920499</v>
      </c>
      <c r="GO30" s="45">
        <v>0</v>
      </c>
      <c r="GP30" s="45">
        <v>5.048</v>
      </c>
      <c r="GQ30" s="45">
        <v>4.6444999999999999</v>
      </c>
      <c r="GR30" s="45">
        <v>0</v>
      </c>
      <c r="GS30" s="45">
        <v>0</v>
      </c>
      <c r="GT30" s="45">
        <v>0</v>
      </c>
      <c r="GU30" s="45">
        <v>23.904976100000003</v>
      </c>
      <c r="GV30" s="45">
        <v>0</v>
      </c>
      <c r="GW30" s="45">
        <v>0</v>
      </c>
      <c r="GX30" s="45">
        <v>0</v>
      </c>
      <c r="GY30" s="45">
        <v>0</v>
      </c>
      <c r="GZ30" s="45">
        <v>39.969078359999997</v>
      </c>
      <c r="HA30" s="45">
        <v>0</v>
      </c>
      <c r="HB30" s="45">
        <v>-21.045618820000001</v>
      </c>
      <c r="HC30" s="45">
        <v>0</v>
      </c>
      <c r="HD30" s="45">
        <v>0</v>
      </c>
      <c r="HE30" s="45">
        <v>0</v>
      </c>
      <c r="HF30" s="45">
        <v>0</v>
      </c>
      <c r="HG30" s="45">
        <v>0</v>
      </c>
      <c r="HH30" s="45">
        <v>0</v>
      </c>
      <c r="HI30" s="45">
        <v>0</v>
      </c>
      <c r="HJ30" s="45">
        <v>0</v>
      </c>
      <c r="HK30" s="45">
        <v>54.874516799999995</v>
      </c>
      <c r="HL30" s="45">
        <v>0</v>
      </c>
    </row>
    <row r="31" spans="1:220" ht="12.95" customHeight="1" x14ac:dyDescent="0.2">
      <c r="B31" s="23" t="s">
        <v>73</v>
      </c>
      <c r="C31" s="24">
        <v>87.257381359999997</v>
      </c>
      <c r="D31" s="24">
        <v>970.93491730000017</v>
      </c>
      <c r="E31" s="24">
        <v>691.02157775000012</v>
      </c>
      <c r="F31" s="24">
        <v>1564.9470179199998</v>
      </c>
      <c r="G31" s="24">
        <v>336.73453040999999</v>
      </c>
      <c r="H31" s="24">
        <v>1505.9838048900001</v>
      </c>
      <c r="I31" s="24">
        <v>285.11509088000003</v>
      </c>
      <c r="J31" s="24">
        <v>302.53347314000001</v>
      </c>
      <c r="K31" s="24">
        <v>215.05134020999998</v>
      </c>
      <c r="L31" s="24">
        <v>26.045455790000013</v>
      </c>
      <c r="M31" s="24">
        <v>239.20455440000001</v>
      </c>
      <c r="N31" s="24">
        <v>73.566554459999992</v>
      </c>
      <c r="O31" s="24">
        <v>0</v>
      </c>
      <c r="P31" s="24">
        <v>0</v>
      </c>
      <c r="Q31" s="24">
        <v>27.825188569999998</v>
      </c>
      <c r="R31" s="24">
        <v>59.432192790000002</v>
      </c>
      <c r="S31" s="24">
        <v>88.405199999999994</v>
      </c>
      <c r="T31" s="24">
        <v>794.77863979000006</v>
      </c>
      <c r="U31" s="24">
        <v>16.65107751</v>
      </c>
      <c r="V31" s="24">
        <v>71.099999999999994</v>
      </c>
      <c r="W31" s="24">
        <v>19.37665543</v>
      </c>
      <c r="X31" s="24">
        <v>40.643746200000002</v>
      </c>
      <c r="Y31" s="24">
        <v>0</v>
      </c>
      <c r="Z31" s="24">
        <v>631.00117612000008</v>
      </c>
      <c r="AA31" s="24">
        <v>517.87641162999989</v>
      </c>
      <c r="AB31" s="24">
        <v>120.65353005</v>
      </c>
      <c r="AC31" s="24">
        <v>528.58506201</v>
      </c>
      <c r="AD31" s="24">
        <v>397.83201423000003</v>
      </c>
      <c r="AE31" s="24">
        <v>54.916990009999999</v>
      </c>
      <c r="AF31" s="24">
        <v>251.06149974000002</v>
      </c>
      <c r="AG31" s="24">
        <v>-5.0263262700000002</v>
      </c>
      <c r="AH31" s="24">
        <v>35.782366930000002</v>
      </c>
      <c r="AI31" s="24">
        <v>0</v>
      </c>
      <c r="AJ31" s="24">
        <v>1376.90430489</v>
      </c>
      <c r="AK31" s="24">
        <v>65.756399999999999</v>
      </c>
      <c r="AL31" s="24">
        <v>63.323099999999997</v>
      </c>
      <c r="AM31" s="24">
        <v>-7.4546884800000015</v>
      </c>
      <c r="AN31" s="24">
        <v>0</v>
      </c>
      <c r="AO31" s="24">
        <v>151.82730000000001</v>
      </c>
      <c r="AP31" s="24">
        <v>140.74247936</v>
      </c>
      <c r="AQ31" s="24">
        <v>48.229975000000003</v>
      </c>
      <c r="AR31" s="24">
        <v>290.78181268000003</v>
      </c>
      <c r="AS31" s="24">
        <v>-71.751229590000008</v>
      </c>
      <c r="AT31" s="24">
        <v>35.272915049999995</v>
      </c>
      <c r="AU31" s="24">
        <v>-29.114365620000001</v>
      </c>
      <c r="AV31" s="24">
        <v>319.44237828999997</v>
      </c>
      <c r="AW31" s="24">
        <v>-75.27667246</v>
      </c>
      <c r="AX31" s="24">
        <v>0</v>
      </c>
      <c r="AY31" s="24">
        <v>30</v>
      </c>
      <c r="AZ31" s="24">
        <v>28.631758000000001</v>
      </c>
      <c r="BA31" s="24">
        <v>-38.898790209999994</v>
      </c>
      <c r="BB31" s="24">
        <v>6.3124880000000001</v>
      </c>
      <c r="BC31" s="24">
        <v>167.86070731000001</v>
      </c>
      <c r="BD31" s="24">
        <v>1613.0895499999999</v>
      </c>
      <c r="BE31" s="24">
        <v>-63.086727560000014</v>
      </c>
      <c r="BF31" s="24">
        <v>11.204882250000001</v>
      </c>
      <c r="BG31" s="24">
        <v>9.692499999999999</v>
      </c>
      <c r="BH31" s="24">
        <v>23.904976100000003</v>
      </c>
      <c r="BI31" s="24">
        <v>0</v>
      </c>
      <c r="BJ31" s="24">
        <v>39.969078359999997</v>
      </c>
      <c r="BK31" s="24">
        <v>-21.045618820000001</v>
      </c>
      <c r="BL31" s="24">
        <v>0</v>
      </c>
      <c r="BM31" s="24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-10.412311429999999</v>
      </c>
      <c r="BV31" s="25">
        <v>38.237499999999997</v>
      </c>
      <c r="BW31" s="25">
        <v>0</v>
      </c>
      <c r="BX31" s="25">
        <v>0</v>
      </c>
      <c r="BY31" s="25">
        <v>59.432192790000002</v>
      </c>
      <c r="BZ31" s="25">
        <v>88.405199999999994</v>
      </c>
      <c r="CA31" s="25">
        <v>0</v>
      </c>
      <c r="CB31" s="25">
        <v>0</v>
      </c>
      <c r="CC31" s="25">
        <v>0</v>
      </c>
      <c r="CD31" s="25">
        <v>794.77863979000006</v>
      </c>
      <c r="CE31" s="25">
        <v>0</v>
      </c>
      <c r="CF31" s="25">
        <v>-4.8617974100000003</v>
      </c>
      <c r="CG31" s="25">
        <v>21.512874920000002</v>
      </c>
      <c r="CH31" s="25">
        <v>0</v>
      </c>
      <c r="CI31" s="25">
        <v>71.099999999999994</v>
      </c>
      <c r="CJ31" s="25">
        <v>0</v>
      </c>
      <c r="CK31" s="25">
        <v>0</v>
      </c>
      <c r="CL31" s="25">
        <v>0</v>
      </c>
      <c r="CM31" s="25">
        <v>12.183615439999999</v>
      </c>
      <c r="CN31" s="25">
        <v>7.1930399899999999</v>
      </c>
      <c r="CO31" s="25">
        <v>40.643746200000002</v>
      </c>
      <c r="CP31" s="25">
        <v>0</v>
      </c>
      <c r="CQ31" s="25">
        <v>0</v>
      </c>
      <c r="CR31" s="25">
        <v>0</v>
      </c>
      <c r="CS31" s="25">
        <v>0</v>
      </c>
      <c r="CT31" s="25">
        <v>0</v>
      </c>
      <c r="CU31" s="25">
        <v>631.00117612000008</v>
      </c>
      <c r="CV31" s="25">
        <v>0</v>
      </c>
      <c r="CW31" s="25">
        <v>0</v>
      </c>
      <c r="CX31" s="25">
        <v>380.46784761999993</v>
      </c>
      <c r="CY31" s="25">
        <v>209.77055999999999</v>
      </c>
      <c r="CZ31" s="25">
        <v>-72.361995989999997</v>
      </c>
      <c r="DA31" s="25">
        <v>120.65353005</v>
      </c>
      <c r="DB31" s="25">
        <v>0</v>
      </c>
      <c r="DC31" s="25">
        <v>0</v>
      </c>
      <c r="DD31" s="25">
        <v>529.61460001</v>
      </c>
      <c r="DE31" s="25">
        <v>0</v>
      </c>
      <c r="DF31" s="25">
        <v>-1.0295380000000001</v>
      </c>
      <c r="DG31" s="25">
        <v>69.891605590000012</v>
      </c>
      <c r="DH31" s="25">
        <v>327.94040863999999</v>
      </c>
      <c r="DI31" s="25">
        <v>0</v>
      </c>
      <c r="DJ31" s="25">
        <v>8</v>
      </c>
      <c r="DK31" s="25">
        <v>0</v>
      </c>
      <c r="DL31" s="25">
        <v>46.916990009999999</v>
      </c>
      <c r="DM31" s="25">
        <v>251.06149974000002</v>
      </c>
      <c r="DN31" s="25">
        <v>0</v>
      </c>
      <c r="DO31" s="25">
        <v>0</v>
      </c>
      <c r="DP31" s="25">
        <v>-2.3103034600000001</v>
      </c>
      <c r="DQ31" s="25">
        <v>0</v>
      </c>
      <c r="DR31" s="25">
        <v>-2.7160228100000001</v>
      </c>
      <c r="DS31" s="25">
        <v>0</v>
      </c>
      <c r="DT31" s="25">
        <v>35.782366930000002</v>
      </c>
      <c r="DU31" s="25">
        <v>0</v>
      </c>
      <c r="DV31" s="25">
        <v>0</v>
      </c>
      <c r="DW31" s="25">
        <v>0</v>
      </c>
      <c r="DX31" s="25">
        <v>0</v>
      </c>
      <c r="DY31" s="25">
        <v>0</v>
      </c>
      <c r="DZ31" s="25">
        <v>0</v>
      </c>
      <c r="EA31" s="25">
        <v>1376.90430489</v>
      </c>
      <c r="EB31" s="25">
        <v>0</v>
      </c>
      <c r="EC31" s="25">
        <v>0</v>
      </c>
      <c r="ED31" s="25">
        <v>65.756399999999999</v>
      </c>
      <c r="EE31" s="25">
        <v>0</v>
      </c>
      <c r="EF31" s="46">
        <v>0</v>
      </c>
      <c r="EG31" s="46">
        <v>63.323099999999997</v>
      </c>
      <c r="EH31" s="46">
        <v>15.064</v>
      </c>
      <c r="EI31" s="46">
        <v>0</v>
      </c>
      <c r="EJ31" s="46">
        <v>-22.518688480000002</v>
      </c>
      <c r="EK31" s="46">
        <v>0</v>
      </c>
      <c r="EL31" s="46">
        <v>0</v>
      </c>
      <c r="EM31" s="46">
        <v>0</v>
      </c>
      <c r="EN31" s="46">
        <v>0</v>
      </c>
      <c r="EO31" s="46">
        <v>0</v>
      </c>
      <c r="EP31" s="46">
        <v>151.82730000000001</v>
      </c>
      <c r="EQ31" s="46">
        <v>140.74247936</v>
      </c>
      <c r="ER31" s="46">
        <v>0</v>
      </c>
      <c r="ES31" s="46">
        <v>0</v>
      </c>
      <c r="ET31" s="46">
        <v>48.229975000000003</v>
      </c>
      <c r="EU31" s="46">
        <v>0</v>
      </c>
      <c r="EV31" s="46">
        <v>0</v>
      </c>
      <c r="EW31" s="46">
        <v>0</v>
      </c>
      <c r="EX31" s="46">
        <v>0</v>
      </c>
      <c r="EY31" s="46">
        <v>290.78181268000003</v>
      </c>
      <c r="EZ31" s="46">
        <v>-71.751229590000008</v>
      </c>
      <c r="FA31" s="46">
        <v>0</v>
      </c>
      <c r="FB31" s="46">
        <v>0</v>
      </c>
      <c r="FC31" s="46">
        <v>0</v>
      </c>
      <c r="FD31" s="46">
        <v>0</v>
      </c>
      <c r="FE31" s="46">
        <v>35.272915049999995</v>
      </c>
      <c r="FF31" s="46">
        <v>0</v>
      </c>
      <c r="FG31" s="46">
        <v>-29.114365620000001</v>
      </c>
      <c r="FH31" s="46">
        <v>0</v>
      </c>
      <c r="FI31" s="46">
        <v>0</v>
      </c>
      <c r="FJ31" s="46">
        <v>319.44237828999997</v>
      </c>
      <c r="FK31" s="46">
        <v>0</v>
      </c>
      <c r="FL31" s="46">
        <v>0</v>
      </c>
      <c r="FM31" s="46">
        <v>-75.27667246</v>
      </c>
      <c r="FN31" s="46">
        <v>0</v>
      </c>
      <c r="FO31" s="46">
        <v>0</v>
      </c>
      <c r="FP31" s="46">
        <v>0</v>
      </c>
      <c r="FQ31" s="46">
        <v>0</v>
      </c>
      <c r="FR31" s="46">
        <v>0</v>
      </c>
      <c r="FS31" s="46">
        <v>30</v>
      </c>
      <c r="FT31" s="46">
        <v>0</v>
      </c>
      <c r="FU31" s="46">
        <v>0</v>
      </c>
      <c r="FV31" s="46">
        <v>0</v>
      </c>
      <c r="FW31" s="46">
        <v>28.631758000000001</v>
      </c>
      <c r="FX31" s="46">
        <v>-3.5279000000000002E-4</v>
      </c>
      <c r="FY31" s="46">
        <v>-38.898437419999993</v>
      </c>
      <c r="FZ31" s="46">
        <v>0</v>
      </c>
      <c r="GA31" s="46">
        <v>0</v>
      </c>
      <c r="GB31" s="46">
        <v>6.3124880000000001</v>
      </c>
      <c r="GC31" s="46">
        <v>0</v>
      </c>
      <c r="GD31" s="46">
        <v>167.86070731000001</v>
      </c>
      <c r="GE31" s="46">
        <v>0</v>
      </c>
      <c r="GF31" s="46">
        <v>0</v>
      </c>
      <c r="GG31" s="46">
        <v>71.053799999999995</v>
      </c>
      <c r="GH31" s="46">
        <v>1542.03575</v>
      </c>
      <c r="GI31" s="46">
        <v>0</v>
      </c>
      <c r="GJ31" s="46">
        <v>-223.53452756000002</v>
      </c>
      <c r="GK31" s="46">
        <v>160.4478</v>
      </c>
      <c r="GL31" s="46">
        <v>0</v>
      </c>
      <c r="GM31" s="46">
        <v>-0.58716765000000004</v>
      </c>
      <c r="GN31" s="46">
        <v>11.7920499</v>
      </c>
      <c r="GO31" s="46">
        <v>0</v>
      </c>
      <c r="GP31" s="46">
        <v>5.048</v>
      </c>
      <c r="GQ31" s="46">
        <v>4.6444999999999999</v>
      </c>
      <c r="GR31" s="46">
        <v>0</v>
      </c>
      <c r="GS31" s="46">
        <v>0</v>
      </c>
      <c r="GT31" s="46">
        <v>0</v>
      </c>
      <c r="GU31" s="46">
        <v>23.904976100000003</v>
      </c>
      <c r="GV31" s="46">
        <v>0</v>
      </c>
      <c r="GW31" s="46">
        <v>0</v>
      </c>
      <c r="GX31" s="46">
        <v>0</v>
      </c>
      <c r="GY31" s="46">
        <v>0</v>
      </c>
      <c r="GZ31" s="46">
        <v>39.969078359999997</v>
      </c>
      <c r="HA31" s="46">
        <v>0</v>
      </c>
      <c r="HB31" s="46">
        <v>-21.045618820000001</v>
      </c>
      <c r="HC31" s="46">
        <v>0</v>
      </c>
      <c r="HD31" s="46">
        <v>0</v>
      </c>
      <c r="HE31" s="46">
        <v>0</v>
      </c>
      <c r="HF31" s="46">
        <v>0</v>
      </c>
      <c r="HG31" s="46">
        <v>0</v>
      </c>
      <c r="HH31" s="46">
        <v>0</v>
      </c>
      <c r="HI31" s="46">
        <v>0</v>
      </c>
      <c r="HJ31" s="46">
        <v>0</v>
      </c>
      <c r="HK31" s="46">
        <v>54.874516799999995</v>
      </c>
      <c r="HL31" s="46">
        <v>0</v>
      </c>
    </row>
    <row r="32" spans="1:220" ht="12.95" customHeight="1" x14ac:dyDescent="0.2">
      <c r="B32" s="30" t="s">
        <v>74</v>
      </c>
      <c r="C32" s="31">
        <v>-40.25</v>
      </c>
      <c r="D32" s="31">
        <v>0</v>
      </c>
      <c r="E32" s="31">
        <v>0</v>
      </c>
      <c r="F32" s="31">
        <v>-35.617049999999999</v>
      </c>
      <c r="G32" s="31">
        <v>0</v>
      </c>
      <c r="H32" s="31">
        <v>-4.6011340000000001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-40.25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-35.617049999999999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-4.6011340000000001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2">
        <v>0</v>
      </c>
      <c r="BO32" s="32">
        <v>0</v>
      </c>
      <c r="BP32" s="32">
        <v>0</v>
      </c>
      <c r="BQ32" s="32">
        <v>0</v>
      </c>
      <c r="BR32" s="32">
        <v>0</v>
      </c>
      <c r="BS32" s="32">
        <v>0</v>
      </c>
      <c r="BT32" s="32">
        <v>0</v>
      </c>
      <c r="BU32" s="32">
        <v>0</v>
      </c>
      <c r="BV32" s="32">
        <v>-40.25</v>
      </c>
      <c r="BW32" s="32">
        <v>0</v>
      </c>
      <c r="BX32" s="32">
        <v>0</v>
      </c>
      <c r="BY32" s="32">
        <v>0</v>
      </c>
      <c r="BZ32" s="32">
        <v>0</v>
      </c>
      <c r="CA32" s="32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32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32">
        <v>0</v>
      </c>
      <c r="CP32" s="32">
        <v>0</v>
      </c>
      <c r="CQ32" s="32">
        <v>0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2">
        <v>0</v>
      </c>
      <c r="DA32" s="32">
        <v>0</v>
      </c>
      <c r="DB32" s="32">
        <v>0</v>
      </c>
      <c r="DC32" s="32">
        <v>0</v>
      </c>
      <c r="DD32" s="32">
        <v>0</v>
      </c>
      <c r="DE32" s="32">
        <v>0</v>
      </c>
      <c r="DF32" s="32">
        <v>0</v>
      </c>
      <c r="DG32" s="32">
        <v>0</v>
      </c>
      <c r="DH32" s="32">
        <v>0</v>
      </c>
      <c r="DI32" s="32">
        <v>-35.617049999999999</v>
      </c>
      <c r="DJ32" s="32">
        <v>0</v>
      </c>
      <c r="DK32" s="32">
        <v>0</v>
      </c>
      <c r="DL32" s="32">
        <v>0</v>
      </c>
      <c r="DM32" s="32">
        <v>0</v>
      </c>
      <c r="DN32" s="32">
        <v>0</v>
      </c>
      <c r="DO32" s="32">
        <v>0</v>
      </c>
      <c r="DP32" s="32">
        <v>0</v>
      </c>
      <c r="DQ32" s="32">
        <v>0</v>
      </c>
      <c r="DR32" s="32">
        <v>0</v>
      </c>
      <c r="DS32" s="32">
        <v>0</v>
      </c>
      <c r="DT32" s="32">
        <v>0</v>
      </c>
      <c r="DU32" s="32">
        <v>0</v>
      </c>
      <c r="DV32" s="32">
        <v>0</v>
      </c>
      <c r="DW32" s="32">
        <v>0</v>
      </c>
      <c r="DX32" s="32">
        <v>0</v>
      </c>
      <c r="DY32" s="32">
        <v>0</v>
      </c>
      <c r="DZ32" s="32">
        <v>0</v>
      </c>
      <c r="EA32" s="32">
        <v>0</v>
      </c>
      <c r="EB32" s="32">
        <v>0</v>
      </c>
      <c r="EC32" s="32">
        <v>0</v>
      </c>
      <c r="ED32" s="32">
        <v>0</v>
      </c>
      <c r="EE32" s="32">
        <v>0</v>
      </c>
      <c r="EF32" s="32">
        <v>0</v>
      </c>
      <c r="EG32" s="32">
        <v>-4.6011340000000001</v>
      </c>
      <c r="EH32" s="32">
        <v>0</v>
      </c>
      <c r="EI32" s="32">
        <v>0</v>
      </c>
      <c r="EJ32" s="32">
        <v>0</v>
      </c>
      <c r="EK32" s="32">
        <v>0</v>
      </c>
      <c r="EL32" s="32">
        <v>0</v>
      </c>
      <c r="EM32" s="32">
        <v>0</v>
      </c>
      <c r="EN32" s="32">
        <v>0</v>
      </c>
      <c r="EO32" s="32">
        <v>0</v>
      </c>
      <c r="EP32" s="32">
        <v>0</v>
      </c>
      <c r="EQ32" s="32">
        <v>0</v>
      </c>
      <c r="ER32" s="32">
        <v>0</v>
      </c>
      <c r="ES32" s="32">
        <v>0</v>
      </c>
      <c r="ET32" s="32">
        <v>0</v>
      </c>
      <c r="EU32" s="32">
        <v>0</v>
      </c>
      <c r="EV32" s="32">
        <v>0</v>
      </c>
      <c r="EW32" s="32">
        <v>0</v>
      </c>
      <c r="EX32" s="32">
        <v>0</v>
      </c>
      <c r="EY32" s="32">
        <v>0</v>
      </c>
      <c r="EZ32" s="32">
        <v>0</v>
      </c>
      <c r="FA32" s="32">
        <v>0</v>
      </c>
      <c r="FB32" s="32">
        <v>0</v>
      </c>
      <c r="FC32" s="32">
        <v>0</v>
      </c>
      <c r="FD32" s="32">
        <v>0</v>
      </c>
      <c r="FE32" s="32">
        <v>0</v>
      </c>
      <c r="FF32" s="32">
        <v>0</v>
      </c>
      <c r="FG32" s="32">
        <v>0</v>
      </c>
      <c r="FH32" s="32">
        <v>0</v>
      </c>
      <c r="FI32" s="32">
        <v>0</v>
      </c>
      <c r="FJ32" s="32">
        <v>0</v>
      </c>
      <c r="FK32" s="32">
        <v>0</v>
      </c>
      <c r="FL32" s="32">
        <v>0</v>
      </c>
      <c r="FM32" s="32">
        <v>0</v>
      </c>
      <c r="FN32" s="32">
        <v>0</v>
      </c>
      <c r="FO32" s="32">
        <v>0</v>
      </c>
      <c r="FP32" s="32">
        <v>0</v>
      </c>
      <c r="FQ32" s="32">
        <v>0</v>
      </c>
      <c r="FR32" s="32">
        <v>0</v>
      </c>
      <c r="FS32" s="32">
        <v>0</v>
      </c>
      <c r="FT32" s="32">
        <v>0</v>
      </c>
      <c r="FU32" s="32">
        <v>0</v>
      </c>
      <c r="FV32" s="32">
        <v>0</v>
      </c>
      <c r="FW32" s="32">
        <v>0</v>
      </c>
      <c r="FX32" s="32">
        <v>0</v>
      </c>
      <c r="FY32" s="32">
        <v>0</v>
      </c>
      <c r="FZ32" s="32">
        <v>0</v>
      </c>
      <c r="GA32" s="32">
        <v>0</v>
      </c>
      <c r="GB32" s="32">
        <v>0</v>
      </c>
      <c r="GC32" s="32">
        <v>0</v>
      </c>
      <c r="GD32" s="32">
        <v>0</v>
      </c>
      <c r="GE32" s="32">
        <v>0</v>
      </c>
      <c r="GF32" s="32">
        <v>0</v>
      </c>
      <c r="GG32" s="32">
        <v>0</v>
      </c>
      <c r="GH32" s="32">
        <v>0</v>
      </c>
      <c r="GI32" s="32">
        <v>0</v>
      </c>
      <c r="GJ32" s="32">
        <v>0</v>
      </c>
      <c r="GK32" s="32">
        <v>0</v>
      </c>
      <c r="GL32" s="32">
        <v>0</v>
      </c>
      <c r="GM32" s="32">
        <v>0</v>
      </c>
      <c r="GN32" s="32">
        <v>0</v>
      </c>
      <c r="GO32" s="32">
        <v>0</v>
      </c>
      <c r="GP32" s="32">
        <v>0</v>
      </c>
      <c r="GQ32" s="32">
        <v>0</v>
      </c>
      <c r="GR32" s="32">
        <v>0</v>
      </c>
      <c r="GS32" s="32">
        <v>0</v>
      </c>
      <c r="GT32" s="32">
        <v>0</v>
      </c>
      <c r="GU32" s="32">
        <v>0</v>
      </c>
      <c r="GV32" s="32">
        <v>0</v>
      </c>
      <c r="GW32" s="32">
        <v>0</v>
      </c>
      <c r="GX32" s="32">
        <v>0</v>
      </c>
      <c r="GY32" s="32">
        <v>0</v>
      </c>
      <c r="GZ32" s="32">
        <v>0</v>
      </c>
      <c r="HA32" s="32">
        <v>0</v>
      </c>
      <c r="HB32" s="32">
        <v>0</v>
      </c>
      <c r="HC32" s="32">
        <v>0</v>
      </c>
      <c r="HD32" s="32">
        <v>0</v>
      </c>
      <c r="HE32" s="32">
        <v>0</v>
      </c>
      <c r="HF32" s="32">
        <v>0</v>
      </c>
      <c r="HG32" s="32">
        <v>0</v>
      </c>
      <c r="HH32" s="32">
        <v>0</v>
      </c>
      <c r="HI32" s="32">
        <v>0</v>
      </c>
      <c r="HJ32" s="32">
        <v>0</v>
      </c>
      <c r="HK32" s="32">
        <v>0</v>
      </c>
      <c r="HL32" s="32">
        <v>0</v>
      </c>
    </row>
    <row r="33" spans="1:220" s="19" customFormat="1" ht="12.95" customHeight="1" x14ac:dyDescent="0.25">
      <c r="A33" s="3"/>
      <c r="B33" s="33" t="s">
        <v>82</v>
      </c>
      <c r="C33" s="34">
        <v>47.007381359999997</v>
      </c>
      <c r="D33" s="34">
        <v>1851.1232099399999</v>
      </c>
      <c r="E33" s="34">
        <v>1604.8085759999999</v>
      </c>
      <c r="F33" s="34">
        <v>3056.7296469399998</v>
      </c>
      <c r="G33" s="34">
        <v>443.68579469999997</v>
      </c>
      <c r="H33" s="34">
        <v>1612.3950320699998</v>
      </c>
      <c r="I33" s="34">
        <v>285.11509088000003</v>
      </c>
      <c r="J33" s="34">
        <v>1195.4917344199998</v>
      </c>
      <c r="K33" s="34">
        <v>200.05134020999998</v>
      </c>
      <c r="L33" s="34">
        <v>26.045455790000013</v>
      </c>
      <c r="M33" s="34">
        <v>239.20455440000001</v>
      </c>
      <c r="N33" s="34">
        <v>73.566554459999992</v>
      </c>
      <c r="O33" s="34">
        <v>0</v>
      </c>
      <c r="P33" s="34">
        <v>0</v>
      </c>
      <c r="Q33" s="34">
        <v>-12.424811430000002</v>
      </c>
      <c r="R33" s="34">
        <v>59.432192790000002</v>
      </c>
      <c r="S33" s="34">
        <v>88.405199999999994</v>
      </c>
      <c r="T33" s="34">
        <v>1483.0379783799999</v>
      </c>
      <c r="U33" s="34">
        <v>16.65107751</v>
      </c>
      <c r="V33" s="34">
        <v>263.02895404999998</v>
      </c>
      <c r="W33" s="34">
        <v>29.169776109999997</v>
      </c>
      <c r="X33" s="34">
        <v>40.643746200000002</v>
      </c>
      <c r="Y33" s="34">
        <v>0</v>
      </c>
      <c r="Z33" s="34">
        <v>1534.9950536899998</v>
      </c>
      <c r="AA33" s="34">
        <v>909.02859118999993</v>
      </c>
      <c r="AB33" s="34">
        <v>120.65353005</v>
      </c>
      <c r="AC33" s="34">
        <v>924.43155202000003</v>
      </c>
      <c r="AD33" s="34">
        <v>1102.6159736799998</v>
      </c>
      <c r="AE33" s="34">
        <v>111.16699001000001</v>
      </c>
      <c r="AF33" s="34">
        <v>251.06149974000002</v>
      </c>
      <c r="AG33" s="34">
        <v>-5.0263262700000002</v>
      </c>
      <c r="AH33" s="34">
        <v>86.483631220000007</v>
      </c>
      <c r="AI33" s="34">
        <v>52.727580000000003</v>
      </c>
      <c r="AJ33" s="34">
        <v>1377.3229456399999</v>
      </c>
      <c r="AK33" s="34">
        <v>65.756399999999999</v>
      </c>
      <c r="AL33" s="34">
        <v>116.58810643</v>
      </c>
      <c r="AM33" s="34">
        <v>-7.4546884800000015</v>
      </c>
      <c r="AN33" s="34">
        <v>0</v>
      </c>
      <c r="AO33" s="34">
        <v>151.82730000000001</v>
      </c>
      <c r="AP33" s="34">
        <v>140.74247936</v>
      </c>
      <c r="AQ33" s="34">
        <v>48.229975000000003</v>
      </c>
      <c r="AR33" s="34">
        <v>1183.74007396</v>
      </c>
      <c r="AS33" s="34">
        <v>-71.751229590000008</v>
      </c>
      <c r="AT33" s="34">
        <v>35.272915049999995</v>
      </c>
      <c r="AU33" s="34">
        <v>-29.114365620000001</v>
      </c>
      <c r="AV33" s="34">
        <v>304.44237828999997</v>
      </c>
      <c r="AW33" s="34">
        <v>-75.27667246</v>
      </c>
      <c r="AX33" s="34">
        <v>0</v>
      </c>
      <c r="AY33" s="34">
        <v>30</v>
      </c>
      <c r="AZ33" s="34">
        <v>28.631758000000001</v>
      </c>
      <c r="BA33" s="34">
        <v>-38.898790209999994</v>
      </c>
      <c r="BB33" s="34">
        <v>6.3124880000000001</v>
      </c>
      <c r="BC33" s="34">
        <v>167.86070731000001</v>
      </c>
      <c r="BD33" s="34">
        <v>1613.0895499999999</v>
      </c>
      <c r="BE33" s="34">
        <v>-63.086727560000014</v>
      </c>
      <c r="BF33" s="34">
        <v>11.204882250000001</v>
      </c>
      <c r="BG33" s="34">
        <v>9.692499999999999</v>
      </c>
      <c r="BH33" s="34">
        <v>23.904976100000003</v>
      </c>
      <c r="BI33" s="34">
        <v>0</v>
      </c>
      <c r="BJ33" s="34">
        <v>39.969078359999997</v>
      </c>
      <c r="BK33" s="34">
        <v>-21.045618820000001</v>
      </c>
      <c r="BL33" s="34">
        <v>0</v>
      </c>
      <c r="BM33" s="34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</v>
      </c>
      <c r="BT33" s="35">
        <v>0</v>
      </c>
      <c r="BU33" s="35">
        <v>-10.412311429999999</v>
      </c>
      <c r="BV33" s="35">
        <v>-2.0125000000000028</v>
      </c>
      <c r="BW33" s="35">
        <v>0</v>
      </c>
      <c r="BX33" s="35">
        <v>0</v>
      </c>
      <c r="BY33" s="35">
        <v>59.432192790000002</v>
      </c>
      <c r="BZ33" s="35">
        <v>88.405199999999994</v>
      </c>
      <c r="CA33" s="35">
        <v>0</v>
      </c>
      <c r="CB33" s="35">
        <v>0</v>
      </c>
      <c r="CC33" s="35">
        <v>72.995999999999995</v>
      </c>
      <c r="CD33" s="35">
        <v>794.77863979000006</v>
      </c>
      <c r="CE33" s="35">
        <v>615.26333858999999</v>
      </c>
      <c r="CF33" s="35">
        <v>-4.8617974100000003</v>
      </c>
      <c r="CG33" s="35">
        <v>21.512874920000002</v>
      </c>
      <c r="CH33" s="35">
        <v>0</v>
      </c>
      <c r="CI33" s="35">
        <v>71.099999999999994</v>
      </c>
      <c r="CJ33" s="35">
        <v>191.92895404999999</v>
      </c>
      <c r="CK33" s="35">
        <v>0</v>
      </c>
      <c r="CL33" s="35">
        <v>9.7931206799999995</v>
      </c>
      <c r="CM33" s="35">
        <v>12.183615439999999</v>
      </c>
      <c r="CN33" s="35">
        <v>7.1930399899999999</v>
      </c>
      <c r="CO33" s="35">
        <v>40.643746200000002</v>
      </c>
      <c r="CP33" s="35">
        <v>0</v>
      </c>
      <c r="CQ33" s="35">
        <v>0</v>
      </c>
      <c r="CR33" s="35">
        <v>0</v>
      </c>
      <c r="CS33" s="35">
        <v>0</v>
      </c>
      <c r="CT33" s="35">
        <v>0</v>
      </c>
      <c r="CU33" s="35">
        <v>691.49137469000004</v>
      </c>
      <c r="CV33" s="35">
        <v>838.89594899999997</v>
      </c>
      <c r="CW33" s="35">
        <v>4.6077300000000001</v>
      </c>
      <c r="CX33" s="35">
        <v>546.00769867999998</v>
      </c>
      <c r="CY33" s="35">
        <v>281.93991272</v>
      </c>
      <c r="CZ33" s="35">
        <v>81.080979790000015</v>
      </c>
      <c r="DA33" s="35">
        <v>120.65353005</v>
      </c>
      <c r="DB33" s="35">
        <v>0</v>
      </c>
      <c r="DC33" s="35">
        <v>0</v>
      </c>
      <c r="DD33" s="35">
        <v>556.61460001</v>
      </c>
      <c r="DE33" s="35">
        <v>368.84649000999997</v>
      </c>
      <c r="DF33" s="35">
        <v>-1.0295380000000001</v>
      </c>
      <c r="DG33" s="35">
        <v>69.891605590000012</v>
      </c>
      <c r="DH33" s="35">
        <v>1055.3414180899999</v>
      </c>
      <c r="DI33" s="35">
        <v>-22.617049999999999</v>
      </c>
      <c r="DJ33" s="35">
        <v>8</v>
      </c>
      <c r="DK33" s="35">
        <v>56.25</v>
      </c>
      <c r="DL33" s="35">
        <v>46.916990009999999</v>
      </c>
      <c r="DM33" s="35">
        <v>251.06149974000002</v>
      </c>
      <c r="DN33" s="35">
        <v>0</v>
      </c>
      <c r="DO33" s="35">
        <v>0</v>
      </c>
      <c r="DP33" s="35">
        <v>-2.3103034600000001</v>
      </c>
      <c r="DQ33" s="35">
        <v>0</v>
      </c>
      <c r="DR33" s="35">
        <v>-2.7160228100000001</v>
      </c>
      <c r="DS33" s="35">
        <v>50.701264289999997</v>
      </c>
      <c r="DT33" s="35">
        <v>35.782366930000002</v>
      </c>
      <c r="DU33" s="35">
        <v>0</v>
      </c>
      <c r="DV33" s="35">
        <v>52.727580000000003</v>
      </c>
      <c r="DW33" s="35">
        <v>0</v>
      </c>
      <c r="DX33" s="35">
        <v>0</v>
      </c>
      <c r="DY33" s="35">
        <v>0</v>
      </c>
      <c r="DZ33" s="35">
        <v>0</v>
      </c>
      <c r="EA33" s="35">
        <v>1377.3229456399999</v>
      </c>
      <c r="EB33" s="35">
        <v>0</v>
      </c>
      <c r="EC33" s="35">
        <v>0</v>
      </c>
      <c r="ED33" s="35">
        <v>65.756399999999999</v>
      </c>
      <c r="EE33" s="35">
        <v>0</v>
      </c>
      <c r="EF33" s="47">
        <v>57.866140430000002</v>
      </c>
      <c r="EG33" s="47">
        <v>58.721965999999995</v>
      </c>
      <c r="EH33" s="47">
        <v>15.064</v>
      </c>
      <c r="EI33" s="47">
        <v>0</v>
      </c>
      <c r="EJ33" s="47">
        <v>-22.518688480000002</v>
      </c>
      <c r="EK33" s="47">
        <v>0</v>
      </c>
      <c r="EL33" s="47">
        <v>0</v>
      </c>
      <c r="EM33" s="47">
        <v>0</v>
      </c>
      <c r="EN33" s="47">
        <f t="shared" ref="EN33" si="0">+EN30+EN27+EN24+EN21+EN18+EN15+EN12+EN9</f>
        <v>0</v>
      </c>
      <c r="EO33" s="47">
        <v>0</v>
      </c>
      <c r="EP33" s="47">
        <v>151.82730000000001</v>
      </c>
      <c r="EQ33" s="47">
        <v>140.74247936</v>
      </c>
      <c r="ER33" s="47">
        <v>0</v>
      </c>
      <c r="ES33" s="47">
        <v>0</v>
      </c>
      <c r="ET33" s="47">
        <v>48.229975000000003</v>
      </c>
      <c r="EU33" s="47">
        <v>0</v>
      </c>
      <c r="EV33" s="47">
        <v>0</v>
      </c>
      <c r="EW33" s="47">
        <v>892.95826127999999</v>
      </c>
      <c r="EX33" s="47">
        <v>0</v>
      </c>
      <c r="EY33" s="47">
        <v>290.78181268000003</v>
      </c>
      <c r="EZ33" s="47">
        <v>-71.751229590000008</v>
      </c>
      <c r="FA33" s="47">
        <v>0</v>
      </c>
      <c r="FB33" s="47">
        <v>0</v>
      </c>
      <c r="FC33" s="47">
        <v>0</v>
      </c>
      <c r="FD33" s="47">
        <v>0</v>
      </c>
      <c r="FE33" s="47">
        <v>35.272915049999995</v>
      </c>
      <c r="FF33" s="47">
        <v>0</v>
      </c>
      <c r="FG33" s="47">
        <v>-29.114365620000001</v>
      </c>
      <c r="FH33" s="47">
        <v>0</v>
      </c>
      <c r="FI33" s="47">
        <v>0</v>
      </c>
      <c r="FJ33" s="47">
        <v>304.44237828999997</v>
      </c>
      <c r="FK33" s="47">
        <v>0</v>
      </c>
      <c r="FL33" s="47">
        <v>0</v>
      </c>
      <c r="FM33" s="47">
        <v>-75.27667246</v>
      </c>
      <c r="FN33" s="47">
        <v>0</v>
      </c>
      <c r="FO33" s="47">
        <v>0</v>
      </c>
      <c r="FP33" s="47">
        <v>0</v>
      </c>
      <c r="FQ33" s="47">
        <v>0</v>
      </c>
      <c r="FR33" s="47">
        <v>0</v>
      </c>
      <c r="FS33" s="47">
        <v>30</v>
      </c>
      <c r="FT33" s="47">
        <v>0</v>
      </c>
      <c r="FU33" s="47">
        <v>0</v>
      </c>
      <c r="FV33" s="47">
        <v>0</v>
      </c>
      <c r="FW33" s="47">
        <v>28.631758000000001</v>
      </c>
      <c r="FX33" s="47">
        <v>-3.5279000000000002E-4</v>
      </c>
      <c r="FY33" s="47">
        <v>-38.898437419999993</v>
      </c>
      <c r="FZ33" s="47">
        <v>0</v>
      </c>
      <c r="GA33" s="47">
        <v>0</v>
      </c>
      <c r="GB33" s="47">
        <v>6.3124880000000001</v>
      </c>
      <c r="GC33" s="47">
        <v>0</v>
      </c>
      <c r="GD33" s="47">
        <v>167.86070731000001</v>
      </c>
      <c r="GE33" s="47">
        <v>0</v>
      </c>
      <c r="GF33" s="47">
        <v>0</v>
      </c>
      <c r="GG33" s="47">
        <v>71.053799999999995</v>
      </c>
      <c r="GH33" s="47">
        <v>1542.03575</v>
      </c>
      <c r="GI33" s="47">
        <v>0</v>
      </c>
      <c r="GJ33" s="47">
        <v>-223.53452756000002</v>
      </c>
      <c r="GK33" s="47">
        <v>160.4478</v>
      </c>
      <c r="GL33" s="47">
        <v>0</v>
      </c>
      <c r="GM33" s="47">
        <v>-0.58716765000000004</v>
      </c>
      <c r="GN33" s="47">
        <v>11.7920499</v>
      </c>
      <c r="GO33" s="47">
        <v>0</v>
      </c>
      <c r="GP33" s="47">
        <v>5.048</v>
      </c>
      <c r="GQ33" s="47">
        <v>4.6444999999999999</v>
      </c>
      <c r="GR33" s="47">
        <v>0</v>
      </c>
      <c r="GS33" s="47">
        <v>0</v>
      </c>
      <c r="GT33" s="47">
        <v>0</v>
      </c>
      <c r="GU33" s="47">
        <v>23.904976100000003</v>
      </c>
      <c r="GV33" s="47">
        <v>0</v>
      </c>
      <c r="GW33" s="47">
        <v>0</v>
      </c>
      <c r="GX33" s="47">
        <v>0</v>
      </c>
      <c r="GY33" s="47">
        <v>0</v>
      </c>
      <c r="GZ33" s="47">
        <v>39.969078359999997</v>
      </c>
      <c r="HA33" s="47">
        <v>0</v>
      </c>
      <c r="HB33" s="47">
        <v>-21.045618820000001</v>
      </c>
      <c r="HC33" s="47">
        <v>0</v>
      </c>
      <c r="HD33" s="47">
        <v>0</v>
      </c>
      <c r="HE33" s="47">
        <v>0</v>
      </c>
      <c r="HF33" s="47">
        <v>0</v>
      </c>
      <c r="HG33" s="47">
        <v>0</v>
      </c>
      <c r="HH33" s="47">
        <v>0</v>
      </c>
      <c r="HI33" s="47">
        <v>0</v>
      </c>
      <c r="HJ33" s="47">
        <v>0</v>
      </c>
      <c r="HK33" s="47">
        <v>54.874516799999995</v>
      </c>
      <c r="HL33" s="47">
        <v>0</v>
      </c>
    </row>
    <row r="34" spans="1:220" s="19" customFormat="1" ht="12.95" customHeight="1" x14ac:dyDescent="0.25">
      <c r="A34" s="15"/>
      <c r="B34" s="16" t="s">
        <v>83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</row>
    <row r="35" spans="1:220" s="19" customFormat="1" ht="12.95" customHeight="1" x14ac:dyDescent="0.25">
      <c r="A35" s="3"/>
      <c r="B35" s="20" t="s">
        <v>72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0.82958200000000004</v>
      </c>
      <c r="BL35" s="21">
        <v>0</v>
      </c>
      <c r="BM35" s="21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R35" s="22">
        <v>0</v>
      </c>
      <c r="CS35" s="22">
        <v>0</v>
      </c>
      <c r="CT35" s="22">
        <v>0</v>
      </c>
      <c r="CU35" s="22">
        <v>0</v>
      </c>
      <c r="CV35" s="22">
        <v>0</v>
      </c>
      <c r="CW35" s="22">
        <v>0</v>
      </c>
      <c r="CX35" s="22">
        <v>0</v>
      </c>
      <c r="CY35" s="22">
        <v>0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0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22">
        <v>0</v>
      </c>
      <c r="EF35" s="45">
        <v>0</v>
      </c>
      <c r="EG35" s="45">
        <v>0</v>
      </c>
      <c r="EH35" s="45">
        <v>0</v>
      </c>
      <c r="EI35" s="45">
        <v>0</v>
      </c>
      <c r="EJ35" s="45">
        <v>0</v>
      </c>
      <c r="EK35" s="45">
        <v>0</v>
      </c>
      <c r="EL35" s="45">
        <v>0</v>
      </c>
      <c r="EM35" s="45">
        <v>0</v>
      </c>
      <c r="EN35" s="45">
        <v>0</v>
      </c>
      <c r="EO35" s="45">
        <v>0</v>
      </c>
      <c r="EP35" s="45">
        <v>0</v>
      </c>
      <c r="EQ35" s="45">
        <v>0</v>
      </c>
      <c r="ER35" s="45">
        <v>0</v>
      </c>
      <c r="ES35" s="45">
        <v>0</v>
      </c>
      <c r="ET35" s="45">
        <v>0</v>
      </c>
      <c r="EU35" s="45">
        <v>0</v>
      </c>
      <c r="EV35" s="45">
        <v>0</v>
      </c>
      <c r="EW35" s="45">
        <v>0</v>
      </c>
      <c r="EX35" s="45">
        <v>0</v>
      </c>
      <c r="EY35" s="45">
        <v>0</v>
      </c>
      <c r="EZ35" s="45">
        <v>0</v>
      </c>
      <c r="FA35" s="45">
        <v>0</v>
      </c>
      <c r="FB35" s="45">
        <v>0</v>
      </c>
      <c r="FC35" s="45">
        <v>0</v>
      </c>
      <c r="FD35" s="45">
        <v>0</v>
      </c>
      <c r="FE35" s="45">
        <v>0</v>
      </c>
      <c r="FF35" s="45">
        <v>0</v>
      </c>
      <c r="FG35" s="45">
        <v>0</v>
      </c>
      <c r="FH35" s="45">
        <v>0</v>
      </c>
      <c r="FI35" s="45">
        <v>0</v>
      </c>
      <c r="FJ35" s="45">
        <v>0</v>
      </c>
      <c r="FK35" s="45">
        <v>0</v>
      </c>
      <c r="FL35" s="45">
        <v>0</v>
      </c>
      <c r="FM35" s="45">
        <v>0</v>
      </c>
      <c r="FN35" s="45">
        <v>0</v>
      </c>
      <c r="FO35" s="45">
        <v>0</v>
      </c>
      <c r="FP35" s="45">
        <v>0</v>
      </c>
      <c r="FQ35" s="45">
        <v>0</v>
      </c>
      <c r="FR35" s="45">
        <v>0</v>
      </c>
      <c r="FS35" s="45">
        <v>0</v>
      </c>
      <c r="FT35" s="45">
        <v>0</v>
      </c>
      <c r="FU35" s="45">
        <v>0</v>
      </c>
      <c r="FV35" s="45">
        <v>0</v>
      </c>
      <c r="FW35" s="45">
        <v>0</v>
      </c>
      <c r="FX35" s="45">
        <v>0</v>
      </c>
      <c r="FY35" s="45">
        <v>0</v>
      </c>
      <c r="FZ35" s="45">
        <v>0</v>
      </c>
      <c r="GA35" s="45">
        <v>0</v>
      </c>
      <c r="GB35" s="45">
        <v>0</v>
      </c>
      <c r="GC35" s="45">
        <v>0</v>
      </c>
      <c r="GD35" s="45">
        <v>0</v>
      </c>
      <c r="GE35" s="45">
        <v>0</v>
      </c>
      <c r="GF35" s="45">
        <v>0</v>
      </c>
      <c r="GG35" s="45">
        <v>0</v>
      </c>
      <c r="GH35" s="45">
        <v>0</v>
      </c>
      <c r="GI35" s="45">
        <v>0</v>
      </c>
      <c r="GJ35" s="45">
        <v>0</v>
      </c>
      <c r="GK35" s="45">
        <v>0</v>
      </c>
      <c r="GL35" s="45">
        <v>0</v>
      </c>
      <c r="GM35" s="45">
        <v>0</v>
      </c>
      <c r="GN35" s="45">
        <v>0</v>
      </c>
      <c r="GO35" s="45">
        <v>0</v>
      </c>
      <c r="GP35" s="45">
        <v>0</v>
      </c>
      <c r="GQ35" s="45">
        <v>0</v>
      </c>
      <c r="GR35" s="45">
        <v>0</v>
      </c>
      <c r="GS35" s="45">
        <v>0</v>
      </c>
      <c r="GT35" s="45">
        <v>0</v>
      </c>
      <c r="GU35" s="45">
        <v>0</v>
      </c>
      <c r="GV35" s="45">
        <v>0</v>
      </c>
      <c r="GW35" s="45">
        <v>0</v>
      </c>
      <c r="GX35" s="45">
        <v>0</v>
      </c>
      <c r="GY35" s="45">
        <v>0</v>
      </c>
      <c r="GZ35" s="45">
        <v>0</v>
      </c>
      <c r="HA35" s="45">
        <v>0</v>
      </c>
      <c r="HB35" s="45">
        <v>0</v>
      </c>
      <c r="HC35" s="45">
        <v>0.82958200000000004</v>
      </c>
      <c r="HD35" s="45">
        <v>0</v>
      </c>
      <c r="HE35" s="45">
        <v>0</v>
      </c>
      <c r="HF35" s="45">
        <v>0</v>
      </c>
      <c r="HG35" s="45">
        <v>0</v>
      </c>
      <c r="HH35" s="45">
        <v>0</v>
      </c>
      <c r="HI35" s="45">
        <v>0</v>
      </c>
      <c r="HJ35" s="45">
        <v>0</v>
      </c>
      <c r="HK35" s="45">
        <v>0</v>
      </c>
      <c r="HL35" s="45">
        <v>0</v>
      </c>
    </row>
    <row r="36" spans="1:220" ht="12.95" customHeight="1" x14ac:dyDescent="0.2">
      <c r="B36" s="23" t="s">
        <v>73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0.82958200000000004</v>
      </c>
      <c r="BL36" s="24">
        <v>0</v>
      </c>
      <c r="BM36" s="24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0</v>
      </c>
      <c r="EE36" s="25">
        <v>0</v>
      </c>
      <c r="EF36" s="46">
        <v>0</v>
      </c>
      <c r="EG36" s="46">
        <v>0</v>
      </c>
      <c r="EH36" s="46">
        <v>0</v>
      </c>
      <c r="EI36" s="46">
        <v>0</v>
      </c>
      <c r="EJ36" s="46">
        <v>0</v>
      </c>
      <c r="EK36" s="46">
        <v>0</v>
      </c>
      <c r="EL36" s="46">
        <v>0</v>
      </c>
      <c r="EM36" s="46">
        <v>0</v>
      </c>
      <c r="EN36" s="46">
        <v>0</v>
      </c>
      <c r="EO36" s="46">
        <v>0</v>
      </c>
      <c r="EP36" s="46">
        <v>0</v>
      </c>
      <c r="EQ36" s="46">
        <v>0</v>
      </c>
      <c r="ER36" s="46">
        <v>0</v>
      </c>
      <c r="ES36" s="46">
        <v>0</v>
      </c>
      <c r="ET36" s="46">
        <v>0</v>
      </c>
      <c r="EU36" s="46">
        <v>0</v>
      </c>
      <c r="EV36" s="46">
        <v>0</v>
      </c>
      <c r="EW36" s="46">
        <v>0</v>
      </c>
      <c r="EX36" s="46">
        <v>0</v>
      </c>
      <c r="EY36" s="46">
        <v>0</v>
      </c>
      <c r="EZ36" s="46">
        <v>0</v>
      </c>
      <c r="FA36" s="46">
        <v>0</v>
      </c>
      <c r="FB36" s="46">
        <v>0</v>
      </c>
      <c r="FC36" s="46">
        <v>0</v>
      </c>
      <c r="FD36" s="46">
        <v>0</v>
      </c>
      <c r="FE36" s="46">
        <v>0</v>
      </c>
      <c r="FF36" s="46">
        <v>0</v>
      </c>
      <c r="FG36" s="46">
        <v>0</v>
      </c>
      <c r="FH36" s="46">
        <v>0</v>
      </c>
      <c r="FI36" s="46">
        <v>0</v>
      </c>
      <c r="FJ36" s="46">
        <v>0</v>
      </c>
      <c r="FK36" s="46">
        <v>0</v>
      </c>
      <c r="FL36" s="46">
        <v>0</v>
      </c>
      <c r="FM36" s="46">
        <v>0</v>
      </c>
      <c r="FN36" s="46">
        <v>0</v>
      </c>
      <c r="FO36" s="46">
        <v>0</v>
      </c>
      <c r="FP36" s="46">
        <v>0</v>
      </c>
      <c r="FQ36" s="46">
        <v>0</v>
      </c>
      <c r="FR36" s="46">
        <v>0</v>
      </c>
      <c r="FS36" s="46">
        <v>0</v>
      </c>
      <c r="FT36" s="46">
        <v>0</v>
      </c>
      <c r="FU36" s="46">
        <v>0</v>
      </c>
      <c r="FV36" s="46">
        <v>0</v>
      </c>
      <c r="FW36" s="46">
        <v>0</v>
      </c>
      <c r="FX36" s="46">
        <v>0</v>
      </c>
      <c r="FY36" s="46">
        <v>0</v>
      </c>
      <c r="FZ36" s="46">
        <v>0</v>
      </c>
      <c r="GA36" s="46">
        <v>0</v>
      </c>
      <c r="GB36" s="46">
        <v>0</v>
      </c>
      <c r="GC36" s="46">
        <v>0</v>
      </c>
      <c r="GD36" s="46">
        <v>0</v>
      </c>
      <c r="GE36" s="46">
        <v>0</v>
      </c>
      <c r="GF36" s="46">
        <v>0</v>
      </c>
      <c r="GG36" s="46">
        <v>0</v>
      </c>
      <c r="GH36" s="46">
        <v>0</v>
      </c>
      <c r="GI36" s="46">
        <v>0</v>
      </c>
      <c r="GJ36" s="46">
        <v>0</v>
      </c>
      <c r="GK36" s="46">
        <v>0</v>
      </c>
      <c r="GL36" s="46">
        <v>0</v>
      </c>
      <c r="GM36" s="46">
        <v>0</v>
      </c>
      <c r="GN36" s="46">
        <v>0</v>
      </c>
      <c r="GO36" s="46">
        <v>0</v>
      </c>
      <c r="GP36" s="46">
        <v>0</v>
      </c>
      <c r="GQ36" s="46">
        <v>0</v>
      </c>
      <c r="GR36" s="46">
        <v>0</v>
      </c>
      <c r="GS36" s="46">
        <v>0</v>
      </c>
      <c r="GT36" s="46">
        <v>0</v>
      </c>
      <c r="GU36" s="46">
        <v>0</v>
      </c>
      <c r="GV36" s="46">
        <v>0</v>
      </c>
      <c r="GW36" s="46">
        <v>0</v>
      </c>
      <c r="GX36" s="46">
        <v>0</v>
      </c>
      <c r="GY36" s="46">
        <v>0</v>
      </c>
      <c r="GZ36" s="46">
        <v>0</v>
      </c>
      <c r="HA36" s="46">
        <v>0</v>
      </c>
      <c r="HB36" s="46">
        <v>0</v>
      </c>
      <c r="HC36" s="46">
        <v>0.82958200000000004</v>
      </c>
      <c r="HD36" s="46">
        <v>0</v>
      </c>
      <c r="HE36" s="46">
        <v>0</v>
      </c>
      <c r="HF36" s="46">
        <v>0</v>
      </c>
      <c r="HG36" s="46">
        <v>0</v>
      </c>
      <c r="HH36" s="46">
        <v>0</v>
      </c>
      <c r="HI36" s="46">
        <v>0</v>
      </c>
      <c r="HJ36" s="46">
        <v>0</v>
      </c>
      <c r="HK36" s="46">
        <v>0</v>
      </c>
      <c r="HL36" s="46">
        <v>0</v>
      </c>
    </row>
    <row r="37" spans="1:220" ht="12.95" customHeight="1" x14ac:dyDescent="0.2">
      <c r="B37" s="26" t="s">
        <v>74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0</v>
      </c>
      <c r="EE37" s="25">
        <v>0</v>
      </c>
      <c r="EF37" s="46">
        <v>0</v>
      </c>
      <c r="EG37" s="46">
        <v>0</v>
      </c>
      <c r="EH37" s="46">
        <v>0</v>
      </c>
      <c r="EI37" s="46">
        <v>0</v>
      </c>
      <c r="EJ37" s="46">
        <v>0</v>
      </c>
      <c r="EK37" s="46">
        <v>0</v>
      </c>
      <c r="EL37" s="46">
        <v>0</v>
      </c>
      <c r="EM37" s="46">
        <v>0</v>
      </c>
      <c r="EN37" s="46">
        <v>0</v>
      </c>
      <c r="EO37" s="46">
        <v>0</v>
      </c>
      <c r="EP37" s="46">
        <v>0</v>
      </c>
      <c r="EQ37" s="46">
        <v>0</v>
      </c>
      <c r="ER37" s="46">
        <v>0</v>
      </c>
      <c r="ES37" s="46">
        <v>0</v>
      </c>
      <c r="ET37" s="46">
        <v>0</v>
      </c>
      <c r="EU37" s="46">
        <v>0</v>
      </c>
      <c r="EV37" s="46">
        <v>0</v>
      </c>
      <c r="EW37" s="46">
        <v>0</v>
      </c>
      <c r="EX37" s="46">
        <v>0</v>
      </c>
      <c r="EY37" s="46">
        <v>0</v>
      </c>
      <c r="EZ37" s="46">
        <v>0</v>
      </c>
      <c r="FA37" s="46">
        <v>0</v>
      </c>
      <c r="FB37" s="46">
        <v>0</v>
      </c>
      <c r="FC37" s="46">
        <v>0</v>
      </c>
      <c r="FD37" s="46">
        <v>0</v>
      </c>
      <c r="FE37" s="46">
        <v>0</v>
      </c>
      <c r="FF37" s="46">
        <v>0</v>
      </c>
      <c r="FG37" s="46">
        <v>0</v>
      </c>
      <c r="FH37" s="46">
        <v>0</v>
      </c>
      <c r="FI37" s="46">
        <v>0</v>
      </c>
      <c r="FJ37" s="46">
        <v>0</v>
      </c>
      <c r="FK37" s="46">
        <v>0</v>
      </c>
      <c r="FL37" s="46">
        <v>0</v>
      </c>
      <c r="FM37" s="46">
        <v>0</v>
      </c>
      <c r="FN37" s="46">
        <v>0</v>
      </c>
      <c r="FO37" s="46">
        <v>0</v>
      </c>
      <c r="FP37" s="46">
        <v>0</v>
      </c>
      <c r="FQ37" s="46">
        <v>0</v>
      </c>
      <c r="FR37" s="46">
        <v>0</v>
      </c>
      <c r="FS37" s="46">
        <v>0</v>
      </c>
      <c r="FT37" s="46">
        <v>0</v>
      </c>
      <c r="FU37" s="46">
        <v>0</v>
      </c>
      <c r="FV37" s="46">
        <v>0</v>
      </c>
      <c r="FW37" s="46">
        <v>0</v>
      </c>
      <c r="FX37" s="46">
        <v>0</v>
      </c>
      <c r="FY37" s="46">
        <v>0</v>
      </c>
      <c r="FZ37" s="46">
        <v>0</v>
      </c>
      <c r="GA37" s="46">
        <v>0</v>
      </c>
      <c r="GB37" s="46">
        <v>0</v>
      </c>
      <c r="GC37" s="46">
        <v>0</v>
      </c>
      <c r="GD37" s="46">
        <v>0</v>
      </c>
      <c r="GE37" s="46">
        <v>0</v>
      </c>
      <c r="GF37" s="46">
        <v>0</v>
      </c>
      <c r="GG37" s="46">
        <v>0</v>
      </c>
      <c r="GH37" s="46">
        <v>0</v>
      </c>
      <c r="GI37" s="46">
        <v>0</v>
      </c>
      <c r="GJ37" s="46">
        <v>0</v>
      </c>
      <c r="GK37" s="46">
        <v>0</v>
      </c>
      <c r="GL37" s="46">
        <v>0</v>
      </c>
      <c r="GM37" s="46">
        <v>0</v>
      </c>
      <c r="GN37" s="46">
        <v>0</v>
      </c>
      <c r="GO37" s="46">
        <v>0</v>
      </c>
      <c r="GP37" s="46">
        <v>0</v>
      </c>
      <c r="GQ37" s="46">
        <v>0</v>
      </c>
      <c r="GR37" s="46">
        <v>0</v>
      </c>
      <c r="GS37" s="46">
        <v>0</v>
      </c>
      <c r="GT37" s="46">
        <v>0</v>
      </c>
      <c r="GU37" s="46">
        <v>0</v>
      </c>
      <c r="GV37" s="46">
        <v>0</v>
      </c>
      <c r="GW37" s="46">
        <v>0</v>
      </c>
      <c r="GX37" s="46">
        <v>0</v>
      </c>
      <c r="GY37" s="46">
        <v>0</v>
      </c>
      <c r="GZ37" s="46">
        <v>0</v>
      </c>
      <c r="HA37" s="46">
        <v>0</v>
      </c>
      <c r="HB37" s="46">
        <v>0</v>
      </c>
      <c r="HC37" s="46">
        <v>0</v>
      </c>
      <c r="HD37" s="46">
        <v>0</v>
      </c>
      <c r="HE37" s="46">
        <v>0</v>
      </c>
      <c r="HF37" s="46">
        <v>0</v>
      </c>
      <c r="HG37" s="46">
        <v>0</v>
      </c>
      <c r="HH37" s="46">
        <v>0</v>
      </c>
      <c r="HI37" s="46">
        <v>0</v>
      </c>
      <c r="HJ37" s="46">
        <v>0</v>
      </c>
      <c r="HK37" s="46">
        <v>0</v>
      </c>
      <c r="HL37" s="46">
        <v>0</v>
      </c>
    </row>
    <row r="38" spans="1:220" s="19" customFormat="1" ht="12.95" customHeight="1" x14ac:dyDescent="0.25">
      <c r="A38" s="3"/>
      <c r="B38" s="20" t="s">
        <v>75</v>
      </c>
      <c r="C38" s="21">
        <v>-23.835210000000018</v>
      </c>
      <c r="D38" s="21">
        <v>275.59000600000002</v>
      </c>
      <c r="E38" s="21">
        <v>419.49111999999997</v>
      </c>
      <c r="F38" s="21">
        <v>188.65999999999997</v>
      </c>
      <c r="G38" s="21">
        <v>493.14679999999998</v>
      </c>
      <c r="H38" s="21">
        <v>3310.3248063700003</v>
      </c>
      <c r="I38" s="21">
        <v>109.97430912</v>
      </c>
      <c r="J38" s="21">
        <v>0</v>
      </c>
      <c r="K38" s="21">
        <v>78.695999999999998</v>
      </c>
      <c r="L38" s="21">
        <v>78.168000000000006</v>
      </c>
      <c r="M38" s="21">
        <v>-20.849195040000001</v>
      </c>
      <c r="N38" s="21">
        <v>1</v>
      </c>
      <c r="O38" s="21">
        <v>0</v>
      </c>
      <c r="P38" s="21">
        <v>237.755</v>
      </c>
      <c r="Q38" s="21">
        <v>-583.61959999999999</v>
      </c>
      <c r="R38" s="21">
        <v>322.02938999999998</v>
      </c>
      <c r="S38" s="21">
        <v>50.000005999999999</v>
      </c>
      <c r="T38" s="21">
        <v>157.88800000000001</v>
      </c>
      <c r="U38" s="21">
        <v>0</v>
      </c>
      <c r="V38" s="21">
        <v>67.701999999999998</v>
      </c>
      <c r="W38" s="21">
        <v>95.386099999999999</v>
      </c>
      <c r="X38" s="21">
        <v>123.37219999999999</v>
      </c>
      <c r="Y38" s="21">
        <v>143.0335</v>
      </c>
      <c r="Z38" s="21">
        <v>57.69932</v>
      </c>
      <c r="AA38" s="21">
        <v>42.5</v>
      </c>
      <c r="AB38" s="21">
        <v>0</v>
      </c>
      <c r="AC38" s="21">
        <v>252.11449999999999</v>
      </c>
      <c r="AD38" s="21">
        <v>-105.95450000000005</v>
      </c>
      <c r="AE38" s="21">
        <v>340.09999999999997</v>
      </c>
      <c r="AF38" s="21">
        <v>20</v>
      </c>
      <c r="AG38" s="21">
        <v>95.528800000000004</v>
      </c>
      <c r="AH38" s="21">
        <v>37.518000000000001</v>
      </c>
      <c r="AI38" s="21">
        <v>127.55355637000001</v>
      </c>
      <c r="AJ38" s="21">
        <v>3182.7712500000002</v>
      </c>
      <c r="AK38" s="21">
        <v>0</v>
      </c>
      <c r="AL38" s="21">
        <v>0</v>
      </c>
      <c r="AM38" s="21">
        <v>0</v>
      </c>
      <c r="AN38" s="21">
        <v>0</v>
      </c>
      <c r="AO38" s="21">
        <v>109.97430912</v>
      </c>
      <c r="AP38" s="21">
        <v>0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78.695999999999998</v>
      </c>
      <c r="AY38" s="21">
        <v>0</v>
      </c>
      <c r="AZ38" s="21">
        <v>78.168000000000006</v>
      </c>
      <c r="BA38" s="21">
        <v>0</v>
      </c>
      <c r="BB38" s="21">
        <v>0</v>
      </c>
      <c r="BC38" s="21">
        <v>0</v>
      </c>
      <c r="BD38" s="21">
        <v>-157.08826000000002</v>
      </c>
      <c r="BE38" s="21">
        <v>0</v>
      </c>
      <c r="BF38" s="21">
        <v>0</v>
      </c>
      <c r="BG38" s="21">
        <v>0</v>
      </c>
      <c r="BH38" s="21">
        <v>0</v>
      </c>
      <c r="BI38" s="21">
        <v>0</v>
      </c>
      <c r="BJ38" s="21">
        <v>1</v>
      </c>
      <c r="BK38" s="21">
        <v>0</v>
      </c>
      <c r="BL38" s="21">
        <v>0</v>
      </c>
      <c r="BM38" s="21">
        <v>4</v>
      </c>
      <c r="BN38" s="22">
        <v>0</v>
      </c>
      <c r="BO38" s="22">
        <v>0</v>
      </c>
      <c r="BP38" s="22">
        <v>0</v>
      </c>
      <c r="BQ38" s="22">
        <v>225.70400000000001</v>
      </c>
      <c r="BR38" s="22">
        <v>0</v>
      </c>
      <c r="BS38" s="22">
        <v>12.051</v>
      </c>
      <c r="BT38" s="22">
        <v>131.25040000000001</v>
      </c>
      <c r="BU38" s="22">
        <v>-714.87</v>
      </c>
      <c r="BV38" s="22">
        <v>0</v>
      </c>
      <c r="BW38" s="22">
        <v>0</v>
      </c>
      <c r="BX38" s="22">
        <v>0</v>
      </c>
      <c r="BY38" s="22">
        <v>322.02938999999998</v>
      </c>
      <c r="BZ38" s="22">
        <v>0</v>
      </c>
      <c r="CA38" s="22">
        <v>0</v>
      </c>
      <c r="CB38" s="22">
        <v>50.000005999999999</v>
      </c>
      <c r="CC38" s="22">
        <v>0</v>
      </c>
      <c r="CD38" s="22">
        <v>157.88800000000001</v>
      </c>
      <c r="CE38" s="22">
        <v>0</v>
      </c>
      <c r="CF38" s="22">
        <v>0</v>
      </c>
      <c r="CG38" s="22">
        <v>0</v>
      </c>
      <c r="CH38" s="22">
        <v>0</v>
      </c>
      <c r="CI38" s="22">
        <v>10.002000000000001</v>
      </c>
      <c r="CJ38" s="22">
        <v>20.100000000000001</v>
      </c>
      <c r="CK38" s="22">
        <v>37.6</v>
      </c>
      <c r="CL38" s="22">
        <v>31.851899999999997</v>
      </c>
      <c r="CM38" s="22">
        <v>30.32</v>
      </c>
      <c r="CN38" s="22">
        <v>33.214199999999998</v>
      </c>
      <c r="CO38" s="22">
        <v>42.75</v>
      </c>
      <c r="CP38" s="22">
        <v>0.1822</v>
      </c>
      <c r="CQ38" s="22">
        <v>80.44</v>
      </c>
      <c r="CR38" s="22">
        <v>98.033500000000004</v>
      </c>
      <c r="CS38" s="22">
        <v>45</v>
      </c>
      <c r="CT38" s="22">
        <v>0</v>
      </c>
      <c r="CU38" s="22">
        <v>0</v>
      </c>
      <c r="CV38" s="22">
        <v>0</v>
      </c>
      <c r="CW38" s="22">
        <v>57.69932</v>
      </c>
      <c r="CX38" s="22">
        <v>0</v>
      </c>
      <c r="CY38" s="22">
        <v>42.5</v>
      </c>
      <c r="CZ38" s="22">
        <v>0</v>
      </c>
      <c r="DA38" s="22">
        <v>0</v>
      </c>
      <c r="DB38" s="22">
        <v>0</v>
      </c>
      <c r="DC38" s="22">
        <v>0</v>
      </c>
      <c r="DD38" s="22">
        <v>252.11449999999999</v>
      </c>
      <c r="DE38" s="22">
        <v>0</v>
      </c>
      <c r="DF38" s="22">
        <v>0</v>
      </c>
      <c r="DG38" s="22">
        <v>580.61009999999999</v>
      </c>
      <c r="DH38" s="22">
        <v>-686.56460000000004</v>
      </c>
      <c r="DI38" s="22">
        <v>0</v>
      </c>
      <c r="DJ38" s="22">
        <v>55.1</v>
      </c>
      <c r="DK38" s="22">
        <v>284.99999999999994</v>
      </c>
      <c r="DL38" s="22">
        <v>0</v>
      </c>
      <c r="DM38" s="22">
        <v>0</v>
      </c>
      <c r="DN38" s="22">
        <v>0</v>
      </c>
      <c r="DO38" s="22">
        <v>20</v>
      </c>
      <c r="DP38" s="22">
        <v>19.5288</v>
      </c>
      <c r="DQ38" s="22">
        <v>76</v>
      </c>
      <c r="DR38" s="22">
        <v>0</v>
      </c>
      <c r="DS38" s="22">
        <v>0</v>
      </c>
      <c r="DT38" s="22">
        <v>37.518000000000001</v>
      </c>
      <c r="DU38" s="22">
        <v>0</v>
      </c>
      <c r="DV38" s="22">
        <v>127.55355637000001</v>
      </c>
      <c r="DW38" s="22">
        <v>0</v>
      </c>
      <c r="DX38" s="22">
        <v>0</v>
      </c>
      <c r="DY38" s="22">
        <v>8.2777500000000011</v>
      </c>
      <c r="DZ38" s="22">
        <v>3171.4751999999999</v>
      </c>
      <c r="EA38" s="22">
        <v>3.0183</v>
      </c>
      <c r="EB38" s="22">
        <v>0</v>
      </c>
      <c r="EC38" s="22">
        <v>0</v>
      </c>
      <c r="ED38" s="22">
        <v>0</v>
      </c>
      <c r="EE38" s="22">
        <v>0</v>
      </c>
      <c r="EF38" s="45">
        <v>0</v>
      </c>
      <c r="EG38" s="45">
        <v>0</v>
      </c>
      <c r="EH38" s="45">
        <v>0</v>
      </c>
      <c r="EI38" s="45">
        <v>0</v>
      </c>
      <c r="EJ38" s="45">
        <v>0</v>
      </c>
      <c r="EK38" s="45">
        <v>0</v>
      </c>
      <c r="EL38" s="45">
        <v>0</v>
      </c>
      <c r="EM38" s="45">
        <v>0</v>
      </c>
      <c r="EN38" s="45">
        <v>109.97430912</v>
      </c>
      <c r="EO38" s="45">
        <v>0</v>
      </c>
      <c r="EP38" s="45">
        <v>0</v>
      </c>
      <c r="EQ38" s="45">
        <v>0</v>
      </c>
      <c r="ER38" s="45">
        <v>0</v>
      </c>
      <c r="ES38" s="45">
        <v>0</v>
      </c>
      <c r="ET38" s="45">
        <v>0</v>
      </c>
      <c r="EU38" s="45">
        <v>0</v>
      </c>
      <c r="EV38" s="45">
        <v>0</v>
      </c>
      <c r="EW38" s="45">
        <v>0</v>
      </c>
      <c r="EX38" s="45">
        <v>0</v>
      </c>
      <c r="EY38" s="45">
        <v>0</v>
      </c>
      <c r="EZ38" s="45">
        <v>0</v>
      </c>
      <c r="FA38" s="45">
        <v>0</v>
      </c>
      <c r="FB38" s="45">
        <v>0</v>
      </c>
      <c r="FC38" s="45">
        <v>0</v>
      </c>
      <c r="FD38" s="45">
        <v>0</v>
      </c>
      <c r="FE38" s="45">
        <v>0</v>
      </c>
      <c r="FF38" s="45">
        <v>0</v>
      </c>
      <c r="FG38" s="45">
        <v>0</v>
      </c>
      <c r="FH38" s="45">
        <v>0</v>
      </c>
      <c r="FI38" s="45">
        <v>0</v>
      </c>
      <c r="FJ38" s="45">
        <v>0</v>
      </c>
      <c r="FK38" s="45">
        <v>0</v>
      </c>
      <c r="FL38" s="45">
        <v>0</v>
      </c>
      <c r="FM38" s="45">
        <v>0</v>
      </c>
      <c r="FN38" s="45">
        <v>0</v>
      </c>
      <c r="FO38" s="45">
        <v>0</v>
      </c>
      <c r="FP38" s="45">
        <v>0</v>
      </c>
      <c r="FQ38" s="45">
        <v>78.695999999999998</v>
      </c>
      <c r="FR38" s="45">
        <v>0</v>
      </c>
      <c r="FS38" s="45">
        <v>0</v>
      </c>
      <c r="FT38" s="45">
        <v>0</v>
      </c>
      <c r="FU38" s="45">
        <v>78.168000000000006</v>
      </c>
      <c r="FV38" s="45">
        <v>0</v>
      </c>
      <c r="FW38" s="45">
        <v>0</v>
      </c>
      <c r="FX38" s="45">
        <v>0</v>
      </c>
      <c r="FY38" s="45">
        <v>0</v>
      </c>
      <c r="FZ38" s="45">
        <v>0</v>
      </c>
      <c r="GA38" s="45">
        <v>0</v>
      </c>
      <c r="GB38" s="45">
        <v>0</v>
      </c>
      <c r="GC38" s="45">
        <v>0</v>
      </c>
      <c r="GD38" s="45">
        <v>0</v>
      </c>
      <c r="GE38" s="45">
        <v>0</v>
      </c>
      <c r="GF38" s="45">
        <v>0</v>
      </c>
      <c r="GG38" s="45">
        <v>-177.08826000000002</v>
      </c>
      <c r="GH38" s="45">
        <v>20</v>
      </c>
      <c r="GI38" s="45">
        <v>0</v>
      </c>
      <c r="GJ38" s="45">
        <v>0</v>
      </c>
      <c r="GK38" s="45">
        <v>0</v>
      </c>
      <c r="GL38" s="45">
        <v>0</v>
      </c>
      <c r="GM38" s="45">
        <v>0</v>
      </c>
      <c r="GN38" s="45">
        <v>0</v>
      </c>
      <c r="GO38" s="45">
        <v>0</v>
      </c>
      <c r="GP38" s="45">
        <v>0</v>
      </c>
      <c r="GQ38" s="45">
        <v>0</v>
      </c>
      <c r="GR38" s="45">
        <v>0</v>
      </c>
      <c r="GS38" s="45">
        <v>0</v>
      </c>
      <c r="GT38" s="45">
        <v>0</v>
      </c>
      <c r="GU38" s="45">
        <v>0</v>
      </c>
      <c r="GV38" s="45">
        <v>0</v>
      </c>
      <c r="GW38" s="45">
        <v>0</v>
      </c>
      <c r="GX38" s="45">
        <v>0</v>
      </c>
      <c r="GY38" s="45">
        <v>1</v>
      </c>
      <c r="GZ38" s="45">
        <v>0</v>
      </c>
      <c r="HA38" s="45">
        <v>0</v>
      </c>
      <c r="HB38" s="45">
        <v>0</v>
      </c>
      <c r="HC38" s="45">
        <v>0</v>
      </c>
      <c r="HD38" s="45">
        <v>0</v>
      </c>
      <c r="HE38" s="45">
        <v>0</v>
      </c>
      <c r="HF38" s="45">
        <v>0</v>
      </c>
      <c r="HG38" s="45">
        <v>0</v>
      </c>
      <c r="HH38" s="45">
        <v>4</v>
      </c>
      <c r="HI38" s="45">
        <v>0</v>
      </c>
      <c r="HJ38" s="45">
        <v>0</v>
      </c>
      <c r="HK38" s="45">
        <v>0</v>
      </c>
      <c r="HL38" s="45">
        <v>0</v>
      </c>
    </row>
    <row r="39" spans="1:220" ht="12.95" customHeight="1" x14ac:dyDescent="0.2">
      <c r="B39" s="28" t="s">
        <v>73</v>
      </c>
      <c r="C39" s="29">
        <v>-38.835210000000018</v>
      </c>
      <c r="D39" s="29">
        <v>417.64300600000001</v>
      </c>
      <c r="E39" s="29">
        <v>419.49111999999997</v>
      </c>
      <c r="F39" s="29">
        <v>188.65999999999997</v>
      </c>
      <c r="G39" s="29">
        <v>795.35480000000007</v>
      </c>
      <c r="H39" s="29">
        <v>3322.4230563700003</v>
      </c>
      <c r="I39" s="29">
        <v>109.97430912</v>
      </c>
      <c r="J39" s="29">
        <v>0</v>
      </c>
      <c r="K39" s="29">
        <v>78.695999999999998</v>
      </c>
      <c r="L39" s="29">
        <v>78.168000000000006</v>
      </c>
      <c r="M39" s="29">
        <v>-20.849195040000001</v>
      </c>
      <c r="N39" s="29">
        <v>1</v>
      </c>
      <c r="O39" s="29">
        <v>0</v>
      </c>
      <c r="P39" s="29">
        <v>222.755</v>
      </c>
      <c r="Q39" s="29">
        <v>-583.61959999999999</v>
      </c>
      <c r="R39" s="29">
        <v>322.02938999999998</v>
      </c>
      <c r="S39" s="29">
        <v>50.000005999999999</v>
      </c>
      <c r="T39" s="29">
        <v>299.94100000000003</v>
      </c>
      <c r="U39" s="29">
        <v>0</v>
      </c>
      <c r="V39" s="29">
        <v>67.701999999999998</v>
      </c>
      <c r="W39" s="29">
        <v>95.386099999999999</v>
      </c>
      <c r="X39" s="29">
        <v>123.37219999999999</v>
      </c>
      <c r="Y39" s="29">
        <v>143.0335</v>
      </c>
      <c r="Z39" s="29">
        <v>57.69932</v>
      </c>
      <c r="AA39" s="29">
        <v>42.5</v>
      </c>
      <c r="AB39" s="29">
        <v>0</v>
      </c>
      <c r="AC39" s="29">
        <v>252.11449999999999</v>
      </c>
      <c r="AD39" s="29">
        <v>-105.95450000000005</v>
      </c>
      <c r="AE39" s="29">
        <v>642.30799999999999</v>
      </c>
      <c r="AF39" s="29">
        <v>20</v>
      </c>
      <c r="AG39" s="29">
        <v>95.528800000000004</v>
      </c>
      <c r="AH39" s="29">
        <v>37.518000000000001</v>
      </c>
      <c r="AI39" s="29">
        <v>127.55355637000001</v>
      </c>
      <c r="AJ39" s="29">
        <v>3194.8695000000002</v>
      </c>
      <c r="AK39" s="29">
        <v>0</v>
      </c>
      <c r="AL39" s="29">
        <v>0</v>
      </c>
      <c r="AM39" s="29">
        <v>0</v>
      </c>
      <c r="AN39" s="29">
        <v>0</v>
      </c>
      <c r="AO39" s="29">
        <v>109.97430912</v>
      </c>
      <c r="AP39" s="29">
        <v>0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78.695999999999998</v>
      </c>
      <c r="AY39" s="29">
        <v>0</v>
      </c>
      <c r="AZ39" s="29">
        <v>78.168000000000006</v>
      </c>
      <c r="BA39" s="29">
        <v>0</v>
      </c>
      <c r="BB39" s="29">
        <v>0</v>
      </c>
      <c r="BC39" s="29">
        <v>0</v>
      </c>
      <c r="BD39" s="29">
        <v>-157.08826000000002</v>
      </c>
      <c r="BE39" s="29">
        <v>0</v>
      </c>
      <c r="BF39" s="29">
        <v>0</v>
      </c>
      <c r="BG39" s="29">
        <v>0</v>
      </c>
      <c r="BH39" s="29">
        <v>0</v>
      </c>
      <c r="BI39" s="29">
        <v>0</v>
      </c>
      <c r="BJ39" s="29">
        <v>1</v>
      </c>
      <c r="BK39" s="29">
        <v>0</v>
      </c>
      <c r="BL39" s="29">
        <v>0</v>
      </c>
      <c r="BM39" s="29">
        <v>4</v>
      </c>
      <c r="BN39" s="25">
        <v>0</v>
      </c>
      <c r="BO39" s="25">
        <v>0</v>
      </c>
      <c r="BP39" s="25">
        <v>0</v>
      </c>
      <c r="BQ39" s="25">
        <v>210.70400000000001</v>
      </c>
      <c r="BR39" s="25">
        <v>0</v>
      </c>
      <c r="BS39" s="25">
        <v>12.051</v>
      </c>
      <c r="BT39" s="25">
        <v>131.25040000000001</v>
      </c>
      <c r="BU39" s="25">
        <v>-714.87</v>
      </c>
      <c r="BV39" s="25">
        <v>0</v>
      </c>
      <c r="BW39" s="25">
        <v>0</v>
      </c>
      <c r="BX39" s="25">
        <v>0</v>
      </c>
      <c r="BY39" s="25">
        <v>322.02938999999998</v>
      </c>
      <c r="BZ39" s="25">
        <v>0</v>
      </c>
      <c r="CA39" s="25">
        <v>0</v>
      </c>
      <c r="CB39" s="25">
        <v>50.000005999999999</v>
      </c>
      <c r="CC39" s="25">
        <v>142.053</v>
      </c>
      <c r="CD39" s="25">
        <v>157.88800000000001</v>
      </c>
      <c r="CE39" s="25">
        <v>0</v>
      </c>
      <c r="CF39" s="25">
        <v>0</v>
      </c>
      <c r="CG39" s="25">
        <v>0</v>
      </c>
      <c r="CH39" s="25">
        <v>0</v>
      </c>
      <c r="CI39" s="25">
        <v>10.002000000000001</v>
      </c>
      <c r="CJ39" s="25">
        <v>20.100000000000001</v>
      </c>
      <c r="CK39" s="25">
        <v>37.6</v>
      </c>
      <c r="CL39" s="25">
        <v>31.851899999999997</v>
      </c>
      <c r="CM39" s="25">
        <v>30.32</v>
      </c>
      <c r="CN39" s="25">
        <v>33.214199999999998</v>
      </c>
      <c r="CO39" s="25">
        <v>42.75</v>
      </c>
      <c r="CP39" s="25">
        <v>0.1822</v>
      </c>
      <c r="CQ39" s="25">
        <v>80.44</v>
      </c>
      <c r="CR39" s="25">
        <v>98.033500000000004</v>
      </c>
      <c r="CS39" s="25">
        <v>45</v>
      </c>
      <c r="CT39" s="25">
        <v>0</v>
      </c>
      <c r="CU39" s="25">
        <v>0</v>
      </c>
      <c r="CV39" s="25">
        <v>0</v>
      </c>
      <c r="CW39" s="25">
        <v>57.69932</v>
      </c>
      <c r="CX39" s="25">
        <v>0</v>
      </c>
      <c r="CY39" s="25">
        <v>42.5</v>
      </c>
      <c r="CZ39" s="25">
        <v>0</v>
      </c>
      <c r="DA39" s="25">
        <v>0</v>
      </c>
      <c r="DB39" s="25">
        <v>0</v>
      </c>
      <c r="DC39" s="25">
        <v>0</v>
      </c>
      <c r="DD39" s="25">
        <v>252.11449999999999</v>
      </c>
      <c r="DE39" s="25">
        <v>0</v>
      </c>
      <c r="DF39" s="25">
        <v>0</v>
      </c>
      <c r="DG39" s="25">
        <v>580.61009999999999</v>
      </c>
      <c r="DH39" s="25">
        <v>-686.56460000000004</v>
      </c>
      <c r="DI39" s="25">
        <v>0</v>
      </c>
      <c r="DJ39" s="25">
        <v>55.1</v>
      </c>
      <c r="DK39" s="25">
        <v>587.20799999999997</v>
      </c>
      <c r="DL39" s="25">
        <v>0</v>
      </c>
      <c r="DM39" s="25">
        <v>0</v>
      </c>
      <c r="DN39" s="25">
        <v>0</v>
      </c>
      <c r="DO39" s="25">
        <v>20</v>
      </c>
      <c r="DP39" s="25">
        <v>19.5288</v>
      </c>
      <c r="DQ39" s="25">
        <v>76</v>
      </c>
      <c r="DR39" s="25">
        <v>0</v>
      </c>
      <c r="DS39" s="25">
        <v>0</v>
      </c>
      <c r="DT39" s="25">
        <v>37.518000000000001</v>
      </c>
      <c r="DU39" s="25">
        <v>0</v>
      </c>
      <c r="DV39" s="25">
        <v>127.55355637000001</v>
      </c>
      <c r="DW39" s="25">
        <v>0</v>
      </c>
      <c r="DX39" s="25">
        <v>0</v>
      </c>
      <c r="DY39" s="25">
        <v>20.376000000000001</v>
      </c>
      <c r="DZ39" s="25">
        <v>3171.4751999999999</v>
      </c>
      <c r="EA39" s="25">
        <v>3.0183</v>
      </c>
      <c r="EB39" s="25">
        <v>0</v>
      </c>
      <c r="EC39" s="25">
        <v>0</v>
      </c>
      <c r="ED39" s="25">
        <v>0</v>
      </c>
      <c r="EE39" s="25">
        <v>0</v>
      </c>
      <c r="EF39" s="46">
        <v>0</v>
      </c>
      <c r="EG39" s="46">
        <v>0</v>
      </c>
      <c r="EH39" s="46">
        <v>0</v>
      </c>
      <c r="EI39" s="46">
        <v>0</v>
      </c>
      <c r="EJ39" s="46">
        <v>0</v>
      </c>
      <c r="EK39" s="46">
        <v>0</v>
      </c>
      <c r="EL39" s="46">
        <v>0</v>
      </c>
      <c r="EM39" s="46">
        <v>0</v>
      </c>
      <c r="EN39" s="46">
        <v>109.97430912</v>
      </c>
      <c r="EO39" s="46">
        <v>0</v>
      </c>
      <c r="EP39" s="46">
        <v>0</v>
      </c>
      <c r="EQ39" s="46">
        <v>0</v>
      </c>
      <c r="ER39" s="46">
        <v>0</v>
      </c>
      <c r="ES39" s="46">
        <v>0</v>
      </c>
      <c r="ET39" s="46">
        <v>0</v>
      </c>
      <c r="EU39" s="46">
        <v>0</v>
      </c>
      <c r="EV39" s="46">
        <v>0</v>
      </c>
      <c r="EW39" s="46">
        <v>0</v>
      </c>
      <c r="EX39" s="46">
        <v>0</v>
      </c>
      <c r="EY39" s="46">
        <v>0</v>
      </c>
      <c r="EZ39" s="46">
        <v>0</v>
      </c>
      <c r="FA39" s="46">
        <v>0</v>
      </c>
      <c r="FB39" s="46">
        <v>0</v>
      </c>
      <c r="FC39" s="46">
        <v>0</v>
      </c>
      <c r="FD39" s="46">
        <v>0</v>
      </c>
      <c r="FE39" s="46">
        <v>0</v>
      </c>
      <c r="FF39" s="46">
        <v>0</v>
      </c>
      <c r="FG39" s="46">
        <v>0</v>
      </c>
      <c r="FH39" s="46">
        <v>0</v>
      </c>
      <c r="FI39" s="46">
        <v>0</v>
      </c>
      <c r="FJ39" s="46">
        <v>0</v>
      </c>
      <c r="FK39" s="46">
        <v>0</v>
      </c>
      <c r="FL39" s="46">
        <v>0</v>
      </c>
      <c r="FM39" s="46">
        <v>0</v>
      </c>
      <c r="FN39" s="46">
        <v>0</v>
      </c>
      <c r="FO39" s="46">
        <v>0</v>
      </c>
      <c r="FP39" s="46">
        <v>0</v>
      </c>
      <c r="FQ39" s="46">
        <v>78.695999999999998</v>
      </c>
      <c r="FR39" s="46">
        <v>0</v>
      </c>
      <c r="FS39" s="46">
        <v>0</v>
      </c>
      <c r="FT39" s="46">
        <v>0</v>
      </c>
      <c r="FU39" s="46">
        <v>78.168000000000006</v>
      </c>
      <c r="FV39" s="46">
        <v>0</v>
      </c>
      <c r="FW39" s="46">
        <v>0</v>
      </c>
      <c r="FX39" s="46">
        <v>0</v>
      </c>
      <c r="FY39" s="46">
        <v>0</v>
      </c>
      <c r="FZ39" s="46">
        <v>0</v>
      </c>
      <c r="GA39" s="46">
        <v>0</v>
      </c>
      <c r="GB39" s="46">
        <v>0</v>
      </c>
      <c r="GC39" s="46">
        <v>0</v>
      </c>
      <c r="GD39" s="46">
        <v>0</v>
      </c>
      <c r="GE39" s="46">
        <v>0</v>
      </c>
      <c r="GF39" s="46">
        <v>0</v>
      </c>
      <c r="GG39" s="46">
        <v>-177.08826000000002</v>
      </c>
      <c r="GH39" s="46">
        <v>20</v>
      </c>
      <c r="GI39" s="46">
        <v>0</v>
      </c>
      <c r="GJ39" s="46">
        <v>0</v>
      </c>
      <c r="GK39" s="46">
        <v>0</v>
      </c>
      <c r="GL39" s="46">
        <v>0</v>
      </c>
      <c r="GM39" s="46">
        <v>0</v>
      </c>
      <c r="GN39" s="46">
        <v>0</v>
      </c>
      <c r="GO39" s="46">
        <v>0</v>
      </c>
      <c r="GP39" s="46">
        <v>0</v>
      </c>
      <c r="GQ39" s="46">
        <v>0</v>
      </c>
      <c r="GR39" s="46">
        <v>0</v>
      </c>
      <c r="GS39" s="46">
        <v>0</v>
      </c>
      <c r="GT39" s="46">
        <v>0</v>
      </c>
      <c r="GU39" s="46">
        <v>0</v>
      </c>
      <c r="GV39" s="46">
        <v>0</v>
      </c>
      <c r="GW39" s="46">
        <v>0</v>
      </c>
      <c r="GX39" s="46">
        <v>0</v>
      </c>
      <c r="GY39" s="46">
        <v>1</v>
      </c>
      <c r="GZ39" s="46">
        <v>0</v>
      </c>
      <c r="HA39" s="46">
        <v>0</v>
      </c>
      <c r="HB39" s="46">
        <v>0</v>
      </c>
      <c r="HC39" s="46">
        <v>0</v>
      </c>
      <c r="HD39" s="46">
        <v>0</v>
      </c>
      <c r="HE39" s="46">
        <v>0</v>
      </c>
      <c r="HF39" s="46">
        <v>0</v>
      </c>
      <c r="HG39" s="46">
        <v>0</v>
      </c>
      <c r="HH39" s="46">
        <v>4</v>
      </c>
      <c r="HI39" s="46">
        <v>0</v>
      </c>
      <c r="HJ39" s="46">
        <v>0</v>
      </c>
      <c r="HK39" s="46">
        <v>0</v>
      </c>
      <c r="HL39" s="46">
        <v>0</v>
      </c>
    </row>
    <row r="40" spans="1:220" ht="12.95" customHeight="1" x14ac:dyDescent="0.2">
      <c r="B40" s="26" t="s">
        <v>74</v>
      </c>
      <c r="C40" s="27">
        <v>15</v>
      </c>
      <c r="D40" s="27">
        <v>-142.053</v>
      </c>
      <c r="E40" s="27">
        <v>0</v>
      </c>
      <c r="F40" s="27">
        <v>0</v>
      </c>
      <c r="G40" s="27">
        <v>-302.20800000000003</v>
      </c>
      <c r="H40" s="27">
        <v>-12.09825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15</v>
      </c>
      <c r="Q40" s="27">
        <v>0</v>
      </c>
      <c r="R40" s="27">
        <v>0</v>
      </c>
      <c r="S40" s="27">
        <v>0</v>
      </c>
      <c r="T40" s="27">
        <v>-142.053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-302.20800000000003</v>
      </c>
      <c r="AF40" s="27">
        <v>0</v>
      </c>
      <c r="AG40" s="27">
        <v>0</v>
      </c>
      <c r="AH40" s="27">
        <v>0</v>
      </c>
      <c r="AI40" s="27">
        <v>0</v>
      </c>
      <c r="AJ40" s="27">
        <v>-12.09825</v>
      </c>
      <c r="AK40" s="27">
        <v>0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5">
        <v>0</v>
      </c>
      <c r="BO40" s="25">
        <v>0</v>
      </c>
      <c r="BP40" s="25">
        <v>0</v>
      </c>
      <c r="BQ40" s="25">
        <v>15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-142.053</v>
      </c>
      <c r="CD40" s="25">
        <v>0</v>
      </c>
      <c r="CE40" s="25">
        <v>0</v>
      </c>
      <c r="CF40" s="25">
        <v>0</v>
      </c>
      <c r="CG40" s="25">
        <v>0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-302.20800000000003</v>
      </c>
      <c r="DL40" s="25">
        <v>0</v>
      </c>
      <c r="DM40" s="25">
        <v>0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-12.09825</v>
      </c>
      <c r="DZ40" s="25">
        <v>0</v>
      </c>
      <c r="EA40" s="25">
        <v>0</v>
      </c>
      <c r="EB40" s="25">
        <v>0</v>
      </c>
      <c r="EC40" s="25">
        <v>0</v>
      </c>
      <c r="ED40" s="25">
        <v>0</v>
      </c>
      <c r="EE40" s="25">
        <v>0</v>
      </c>
      <c r="EF40" s="46">
        <v>0</v>
      </c>
      <c r="EG40" s="46">
        <v>0</v>
      </c>
      <c r="EH40" s="46">
        <v>0</v>
      </c>
      <c r="EI40" s="46">
        <v>0</v>
      </c>
      <c r="EJ40" s="46">
        <v>0</v>
      </c>
      <c r="EK40" s="46">
        <v>0</v>
      </c>
      <c r="EL40" s="46">
        <v>0</v>
      </c>
      <c r="EM40" s="46">
        <v>0</v>
      </c>
      <c r="EN40" s="46">
        <v>0</v>
      </c>
      <c r="EO40" s="46">
        <v>0</v>
      </c>
      <c r="EP40" s="46">
        <v>0</v>
      </c>
      <c r="EQ40" s="46">
        <v>0</v>
      </c>
      <c r="ER40" s="46">
        <v>0</v>
      </c>
      <c r="ES40" s="46">
        <v>0</v>
      </c>
      <c r="ET40" s="46">
        <v>0</v>
      </c>
      <c r="EU40" s="46">
        <v>0</v>
      </c>
      <c r="EV40" s="46">
        <v>0</v>
      </c>
      <c r="EW40" s="46">
        <v>0</v>
      </c>
      <c r="EX40" s="46">
        <v>0</v>
      </c>
      <c r="EY40" s="46">
        <v>0</v>
      </c>
      <c r="EZ40" s="46">
        <v>0</v>
      </c>
      <c r="FA40" s="46">
        <v>0</v>
      </c>
      <c r="FB40" s="46">
        <v>0</v>
      </c>
      <c r="FC40" s="46">
        <v>0</v>
      </c>
      <c r="FD40" s="46">
        <v>0</v>
      </c>
      <c r="FE40" s="46">
        <v>0</v>
      </c>
      <c r="FF40" s="46">
        <v>0</v>
      </c>
      <c r="FG40" s="46">
        <v>0</v>
      </c>
      <c r="FH40" s="46">
        <v>0</v>
      </c>
      <c r="FI40" s="46">
        <v>0</v>
      </c>
      <c r="FJ40" s="46">
        <v>0</v>
      </c>
      <c r="FK40" s="46">
        <v>0</v>
      </c>
      <c r="FL40" s="46">
        <v>0</v>
      </c>
      <c r="FM40" s="46">
        <v>0</v>
      </c>
      <c r="FN40" s="46">
        <v>0</v>
      </c>
      <c r="FO40" s="46">
        <v>0</v>
      </c>
      <c r="FP40" s="46">
        <v>0</v>
      </c>
      <c r="FQ40" s="46">
        <v>0</v>
      </c>
      <c r="FR40" s="46">
        <v>0</v>
      </c>
      <c r="FS40" s="46">
        <v>0</v>
      </c>
      <c r="FT40" s="46">
        <v>0</v>
      </c>
      <c r="FU40" s="46">
        <v>0</v>
      </c>
      <c r="FV40" s="46">
        <v>0</v>
      </c>
      <c r="FW40" s="46">
        <v>0</v>
      </c>
      <c r="FX40" s="46">
        <v>0</v>
      </c>
      <c r="FY40" s="46">
        <v>0</v>
      </c>
      <c r="FZ40" s="46">
        <v>0</v>
      </c>
      <c r="GA40" s="46">
        <v>0</v>
      </c>
      <c r="GB40" s="46">
        <v>0</v>
      </c>
      <c r="GC40" s="46">
        <v>0</v>
      </c>
      <c r="GD40" s="46">
        <v>0</v>
      </c>
      <c r="GE40" s="46">
        <v>0</v>
      </c>
      <c r="GF40" s="46">
        <v>0</v>
      </c>
      <c r="GG40" s="46">
        <v>0</v>
      </c>
      <c r="GH40" s="46">
        <v>0</v>
      </c>
      <c r="GI40" s="46">
        <v>0</v>
      </c>
      <c r="GJ40" s="46">
        <v>0</v>
      </c>
      <c r="GK40" s="46">
        <v>0</v>
      </c>
      <c r="GL40" s="46">
        <v>0</v>
      </c>
      <c r="GM40" s="46">
        <v>0</v>
      </c>
      <c r="GN40" s="46">
        <v>0</v>
      </c>
      <c r="GO40" s="46">
        <v>0</v>
      </c>
      <c r="GP40" s="46">
        <v>0</v>
      </c>
      <c r="GQ40" s="46">
        <v>0</v>
      </c>
      <c r="GR40" s="46">
        <v>0</v>
      </c>
      <c r="GS40" s="46">
        <v>0</v>
      </c>
      <c r="GT40" s="46">
        <v>0</v>
      </c>
      <c r="GU40" s="46">
        <v>0</v>
      </c>
      <c r="GV40" s="46">
        <v>0</v>
      </c>
      <c r="GW40" s="46">
        <v>0</v>
      </c>
      <c r="GX40" s="46">
        <v>0</v>
      </c>
      <c r="GY40" s="46">
        <v>0</v>
      </c>
      <c r="GZ40" s="46">
        <v>0</v>
      </c>
      <c r="HA40" s="46">
        <v>0</v>
      </c>
      <c r="HB40" s="46">
        <v>0</v>
      </c>
      <c r="HC40" s="46">
        <v>0</v>
      </c>
      <c r="HD40" s="46">
        <v>0</v>
      </c>
      <c r="HE40" s="46">
        <v>0</v>
      </c>
      <c r="HF40" s="46">
        <v>0</v>
      </c>
      <c r="HG40" s="46">
        <v>0</v>
      </c>
      <c r="HH40" s="46">
        <v>0</v>
      </c>
      <c r="HI40" s="46">
        <v>0</v>
      </c>
      <c r="HJ40" s="46">
        <v>0</v>
      </c>
      <c r="HK40" s="46">
        <v>0</v>
      </c>
      <c r="HL40" s="46">
        <v>0</v>
      </c>
    </row>
    <row r="41" spans="1:220" s="19" customFormat="1" ht="12.95" customHeight="1" x14ac:dyDescent="0.25">
      <c r="A41" s="3"/>
      <c r="B41" s="20" t="s">
        <v>76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7.3</v>
      </c>
      <c r="I41" s="21">
        <v>0</v>
      </c>
      <c r="J41" s="21">
        <v>0</v>
      </c>
      <c r="K41" s="21">
        <v>0</v>
      </c>
      <c r="L41" s="21">
        <v>0</v>
      </c>
      <c r="M41" s="21">
        <v>-2.1770522300000001</v>
      </c>
      <c r="N41" s="21">
        <v>0.55000168999999999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7.3</v>
      </c>
      <c r="AM41" s="21">
        <v>0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-18.402999999999999</v>
      </c>
      <c r="BD41" s="21">
        <v>0</v>
      </c>
      <c r="BE41" s="21">
        <v>2</v>
      </c>
      <c r="BF41" s="21">
        <v>0</v>
      </c>
      <c r="BG41" s="21">
        <v>0</v>
      </c>
      <c r="BH41" s="21">
        <v>0.55000168999999999</v>
      </c>
      <c r="BI41" s="21">
        <v>0</v>
      </c>
      <c r="BJ41" s="21">
        <v>0</v>
      </c>
      <c r="BK41" s="21">
        <v>0</v>
      </c>
      <c r="BL41" s="21">
        <v>0</v>
      </c>
      <c r="BM41" s="21">
        <v>0.44999897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  <c r="DQ41" s="22">
        <v>0</v>
      </c>
      <c r="DR41" s="22">
        <v>0</v>
      </c>
      <c r="DS41" s="22">
        <v>0</v>
      </c>
      <c r="DT41" s="22">
        <v>0</v>
      </c>
      <c r="DU41" s="22">
        <v>0</v>
      </c>
      <c r="DV41" s="22">
        <v>0</v>
      </c>
      <c r="DW41" s="22">
        <v>0</v>
      </c>
      <c r="DX41" s="22">
        <v>0</v>
      </c>
      <c r="DY41" s="22">
        <v>0</v>
      </c>
      <c r="DZ41" s="22">
        <v>0</v>
      </c>
      <c r="EA41" s="22">
        <v>0</v>
      </c>
      <c r="EB41" s="22">
        <v>0</v>
      </c>
      <c r="EC41" s="22">
        <v>0</v>
      </c>
      <c r="ED41" s="22">
        <v>0</v>
      </c>
      <c r="EE41" s="22">
        <v>0</v>
      </c>
      <c r="EF41" s="45">
        <v>0</v>
      </c>
      <c r="EG41" s="45">
        <v>7.3</v>
      </c>
      <c r="EH41" s="45">
        <v>0</v>
      </c>
      <c r="EI41" s="45">
        <v>0</v>
      </c>
      <c r="EJ41" s="45">
        <v>0</v>
      </c>
      <c r="EK41" s="45">
        <v>0</v>
      </c>
      <c r="EL41" s="45">
        <v>0</v>
      </c>
      <c r="EM41" s="45">
        <v>0</v>
      </c>
      <c r="EN41" s="45">
        <v>0</v>
      </c>
      <c r="EO41" s="45">
        <v>0</v>
      </c>
      <c r="EP41" s="45">
        <v>0</v>
      </c>
      <c r="EQ41" s="45">
        <v>0</v>
      </c>
      <c r="ER41" s="45">
        <v>0</v>
      </c>
      <c r="ES41" s="45">
        <v>0</v>
      </c>
      <c r="ET41" s="45">
        <v>0</v>
      </c>
      <c r="EU41" s="45">
        <v>0</v>
      </c>
      <c r="EV41" s="45">
        <v>0</v>
      </c>
      <c r="EW41" s="45">
        <v>0</v>
      </c>
      <c r="EX41" s="45">
        <v>0</v>
      </c>
      <c r="EY41" s="45">
        <v>0</v>
      </c>
      <c r="EZ41" s="45">
        <v>0</v>
      </c>
      <c r="FA41" s="45">
        <v>0</v>
      </c>
      <c r="FB41" s="45">
        <v>0</v>
      </c>
      <c r="FC41" s="45">
        <v>0</v>
      </c>
      <c r="FD41" s="45">
        <v>0</v>
      </c>
      <c r="FE41" s="45">
        <v>0</v>
      </c>
      <c r="FF41" s="45">
        <v>0</v>
      </c>
      <c r="FG41" s="45">
        <v>0</v>
      </c>
      <c r="FH41" s="45">
        <v>0</v>
      </c>
      <c r="FI41" s="45">
        <v>0</v>
      </c>
      <c r="FJ41" s="45">
        <v>0</v>
      </c>
      <c r="FK41" s="45">
        <v>0</v>
      </c>
      <c r="FL41" s="45">
        <v>0</v>
      </c>
      <c r="FM41" s="45">
        <v>0</v>
      </c>
      <c r="FN41" s="45">
        <v>0</v>
      </c>
      <c r="FO41" s="45">
        <v>0</v>
      </c>
      <c r="FP41" s="45">
        <v>0</v>
      </c>
      <c r="FQ41" s="45">
        <v>0</v>
      </c>
      <c r="FR41" s="45">
        <v>0</v>
      </c>
      <c r="FS41" s="45">
        <v>0</v>
      </c>
      <c r="FT41" s="45">
        <v>0</v>
      </c>
      <c r="FU41" s="45">
        <v>0</v>
      </c>
      <c r="FV41" s="45">
        <v>0</v>
      </c>
      <c r="FW41" s="45">
        <v>0</v>
      </c>
      <c r="FX41" s="45">
        <v>0</v>
      </c>
      <c r="FY41" s="45">
        <v>0</v>
      </c>
      <c r="FZ41" s="45">
        <v>0</v>
      </c>
      <c r="GA41" s="45">
        <v>0</v>
      </c>
      <c r="GB41" s="45">
        <v>0</v>
      </c>
      <c r="GC41" s="45">
        <v>0</v>
      </c>
      <c r="GD41" s="45">
        <v>0</v>
      </c>
      <c r="GE41" s="45">
        <v>-18.402999999999999</v>
      </c>
      <c r="GF41" s="45">
        <v>0</v>
      </c>
      <c r="GG41" s="45">
        <v>0</v>
      </c>
      <c r="GH41" s="45">
        <v>0</v>
      </c>
      <c r="GI41" s="45">
        <v>0</v>
      </c>
      <c r="GJ41" s="45">
        <v>0</v>
      </c>
      <c r="GK41" s="45">
        <v>2</v>
      </c>
      <c r="GL41" s="45">
        <v>0</v>
      </c>
      <c r="GM41" s="45">
        <v>0</v>
      </c>
      <c r="GN41" s="45">
        <v>0</v>
      </c>
      <c r="GO41" s="45">
        <v>0</v>
      </c>
      <c r="GP41" s="45">
        <v>0</v>
      </c>
      <c r="GQ41" s="45">
        <v>0</v>
      </c>
      <c r="GR41" s="45">
        <v>0</v>
      </c>
      <c r="GS41" s="45">
        <v>0</v>
      </c>
      <c r="GT41" s="45">
        <v>0</v>
      </c>
      <c r="GU41" s="45">
        <v>0.55000168999999999</v>
      </c>
      <c r="GV41" s="45">
        <v>0</v>
      </c>
      <c r="GW41" s="45">
        <v>0</v>
      </c>
      <c r="GX41" s="45">
        <v>0</v>
      </c>
      <c r="GY41" s="45">
        <v>0</v>
      </c>
      <c r="GZ41" s="45">
        <v>0</v>
      </c>
      <c r="HA41" s="45">
        <v>0</v>
      </c>
      <c r="HB41" s="45">
        <v>0</v>
      </c>
      <c r="HC41" s="45">
        <v>0</v>
      </c>
      <c r="HD41" s="45">
        <v>0</v>
      </c>
      <c r="HE41" s="45">
        <v>0</v>
      </c>
      <c r="HF41" s="45">
        <v>0</v>
      </c>
      <c r="HG41" s="45">
        <v>0</v>
      </c>
      <c r="HH41" s="45">
        <v>0</v>
      </c>
      <c r="HI41" s="45">
        <v>0</v>
      </c>
      <c r="HJ41" s="45">
        <v>0.44999897</v>
      </c>
      <c r="HK41" s="45">
        <v>0</v>
      </c>
      <c r="HL41" s="45">
        <v>0</v>
      </c>
    </row>
    <row r="42" spans="1:220" ht="12.95" customHeight="1" x14ac:dyDescent="0.2">
      <c r="B42" s="23" t="s">
        <v>73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7.3</v>
      </c>
      <c r="I42" s="24">
        <v>0</v>
      </c>
      <c r="J42" s="24">
        <v>0</v>
      </c>
      <c r="K42" s="24">
        <v>0</v>
      </c>
      <c r="L42" s="24">
        <v>0</v>
      </c>
      <c r="M42" s="24">
        <v>-2.1770522300000001</v>
      </c>
      <c r="N42" s="24">
        <v>0.55000168999999999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7.3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-18.402999999999999</v>
      </c>
      <c r="BD42" s="24">
        <v>0</v>
      </c>
      <c r="BE42" s="24">
        <v>2</v>
      </c>
      <c r="BF42" s="24">
        <v>0</v>
      </c>
      <c r="BG42" s="24">
        <v>0</v>
      </c>
      <c r="BH42" s="24">
        <v>0.55000168999999999</v>
      </c>
      <c r="BI42" s="24">
        <v>0</v>
      </c>
      <c r="BJ42" s="24">
        <v>0</v>
      </c>
      <c r="BK42" s="24">
        <v>0</v>
      </c>
      <c r="BL42" s="24">
        <v>0</v>
      </c>
      <c r="BM42" s="24">
        <v>0.44999897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0</v>
      </c>
      <c r="CX42" s="25">
        <v>0</v>
      </c>
      <c r="CY42" s="25">
        <v>0</v>
      </c>
      <c r="CZ42" s="25">
        <v>0</v>
      </c>
      <c r="DA42" s="25">
        <v>0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0</v>
      </c>
      <c r="DM42" s="25">
        <v>0</v>
      </c>
      <c r="DN42" s="25">
        <v>0</v>
      </c>
      <c r="DO42" s="25">
        <v>0</v>
      </c>
      <c r="DP42" s="25">
        <v>0</v>
      </c>
      <c r="DQ42" s="25">
        <v>0</v>
      </c>
      <c r="DR42" s="25">
        <v>0</v>
      </c>
      <c r="DS42" s="25">
        <v>0</v>
      </c>
      <c r="DT42" s="25">
        <v>0</v>
      </c>
      <c r="DU42" s="25">
        <v>0</v>
      </c>
      <c r="DV42" s="25">
        <v>0</v>
      </c>
      <c r="DW42" s="25">
        <v>0</v>
      </c>
      <c r="DX42" s="25">
        <v>0</v>
      </c>
      <c r="DY42" s="25">
        <v>0</v>
      </c>
      <c r="DZ42" s="25">
        <v>0</v>
      </c>
      <c r="EA42" s="25">
        <v>0</v>
      </c>
      <c r="EB42" s="25">
        <v>0</v>
      </c>
      <c r="EC42" s="25">
        <v>0</v>
      </c>
      <c r="ED42" s="25">
        <v>0</v>
      </c>
      <c r="EE42" s="25">
        <v>0</v>
      </c>
      <c r="EF42" s="46">
        <v>0</v>
      </c>
      <c r="EG42" s="46">
        <v>7.3</v>
      </c>
      <c r="EH42" s="46">
        <v>0</v>
      </c>
      <c r="EI42" s="46">
        <v>0</v>
      </c>
      <c r="EJ42" s="46">
        <v>0</v>
      </c>
      <c r="EK42" s="46">
        <v>0</v>
      </c>
      <c r="EL42" s="46">
        <v>0</v>
      </c>
      <c r="EM42" s="46">
        <v>0</v>
      </c>
      <c r="EN42" s="46">
        <v>0</v>
      </c>
      <c r="EO42" s="46">
        <v>0</v>
      </c>
      <c r="EP42" s="46">
        <v>0</v>
      </c>
      <c r="EQ42" s="46">
        <v>0</v>
      </c>
      <c r="ER42" s="46">
        <v>0</v>
      </c>
      <c r="ES42" s="46">
        <v>0</v>
      </c>
      <c r="ET42" s="46">
        <v>0</v>
      </c>
      <c r="EU42" s="46">
        <v>0</v>
      </c>
      <c r="EV42" s="46">
        <v>0</v>
      </c>
      <c r="EW42" s="46">
        <v>0</v>
      </c>
      <c r="EX42" s="46">
        <v>0</v>
      </c>
      <c r="EY42" s="46">
        <v>0</v>
      </c>
      <c r="EZ42" s="46">
        <v>0</v>
      </c>
      <c r="FA42" s="46">
        <v>0</v>
      </c>
      <c r="FB42" s="46">
        <v>0</v>
      </c>
      <c r="FC42" s="46">
        <v>0</v>
      </c>
      <c r="FD42" s="46">
        <v>0</v>
      </c>
      <c r="FE42" s="46">
        <v>0</v>
      </c>
      <c r="FF42" s="46">
        <v>0</v>
      </c>
      <c r="FG42" s="46">
        <v>0</v>
      </c>
      <c r="FH42" s="46">
        <v>0</v>
      </c>
      <c r="FI42" s="46">
        <v>0</v>
      </c>
      <c r="FJ42" s="46">
        <v>0</v>
      </c>
      <c r="FK42" s="46">
        <v>0</v>
      </c>
      <c r="FL42" s="46">
        <v>0</v>
      </c>
      <c r="FM42" s="46">
        <v>0</v>
      </c>
      <c r="FN42" s="46">
        <v>0</v>
      </c>
      <c r="FO42" s="46">
        <v>0</v>
      </c>
      <c r="FP42" s="46">
        <v>0</v>
      </c>
      <c r="FQ42" s="46">
        <v>0</v>
      </c>
      <c r="FR42" s="46">
        <v>0</v>
      </c>
      <c r="FS42" s="46">
        <v>0</v>
      </c>
      <c r="FT42" s="46">
        <v>0</v>
      </c>
      <c r="FU42" s="46">
        <v>0</v>
      </c>
      <c r="FV42" s="46">
        <v>0</v>
      </c>
      <c r="FW42" s="46">
        <v>0</v>
      </c>
      <c r="FX42" s="46">
        <v>0</v>
      </c>
      <c r="FY42" s="46">
        <v>0</v>
      </c>
      <c r="FZ42" s="46">
        <v>0</v>
      </c>
      <c r="GA42" s="46">
        <v>0</v>
      </c>
      <c r="GB42" s="46">
        <v>0</v>
      </c>
      <c r="GC42" s="46">
        <v>0</v>
      </c>
      <c r="GD42" s="46">
        <v>0</v>
      </c>
      <c r="GE42" s="46">
        <v>-18.402999999999999</v>
      </c>
      <c r="GF42" s="46">
        <v>0</v>
      </c>
      <c r="GG42" s="46">
        <v>0</v>
      </c>
      <c r="GH42" s="46">
        <v>0</v>
      </c>
      <c r="GI42" s="46">
        <v>0</v>
      </c>
      <c r="GJ42" s="46">
        <v>0</v>
      </c>
      <c r="GK42" s="46">
        <v>2</v>
      </c>
      <c r="GL42" s="46">
        <v>0</v>
      </c>
      <c r="GM42" s="46">
        <v>0</v>
      </c>
      <c r="GN42" s="46">
        <v>0</v>
      </c>
      <c r="GO42" s="46">
        <v>0</v>
      </c>
      <c r="GP42" s="46">
        <v>0</v>
      </c>
      <c r="GQ42" s="46">
        <v>0</v>
      </c>
      <c r="GR42" s="46">
        <v>0</v>
      </c>
      <c r="GS42" s="46">
        <v>0</v>
      </c>
      <c r="GT42" s="46">
        <v>0</v>
      </c>
      <c r="GU42" s="46">
        <v>0.55000168999999999</v>
      </c>
      <c r="GV42" s="46">
        <v>0</v>
      </c>
      <c r="GW42" s="46">
        <v>0</v>
      </c>
      <c r="GX42" s="46">
        <v>0</v>
      </c>
      <c r="GY42" s="46">
        <v>0</v>
      </c>
      <c r="GZ42" s="46">
        <v>0</v>
      </c>
      <c r="HA42" s="46">
        <v>0</v>
      </c>
      <c r="HB42" s="46">
        <v>0</v>
      </c>
      <c r="HC42" s="46">
        <v>0</v>
      </c>
      <c r="HD42" s="46">
        <v>0</v>
      </c>
      <c r="HE42" s="46">
        <v>0</v>
      </c>
      <c r="HF42" s="46">
        <v>0</v>
      </c>
      <c r="HG42" s="46">
        <v>0</v>
      </c>
      <c r="HH42" s="46">
        <v>0</v>
      </c>
      <c r="HI42" s="46">
        <v>0</v>
      </c>
      <c r="HJ42" s="46">
        <v>0.44999897</v>
      </c>
      <c r="HK42" s="46">
        <v>0</v>
      </c>
      <c r="HL42" s="46">
        <v>0</v>
      </c>
    </row>
    <row r="43" spans="1:220" ht="12.95" customHeight="1" x14ac:dyDescent="0.2">
      <c r="B43" s="26" t="s">
        <v>74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>
        <v>0</v>
      </c>
      <c r="CE43" s="25">
        <v>0</v>
      </c>
      <c r="CF43" s="25">
        <v>0</v>
      </c>
      <c r="CG43" s="25">
        <v>0</v>
      </c>
      <c r="CH43" s="25">
        <v>0</v>
      </c>
      <c r="CI43" s="25">
        <v>0</v>
      </c>
      <c r="CJ43" s="25">
        <v>0</v>
      </c>
      <c r="CK43" s="25">
        <v>0</v>
      </c>
      <c r="CL43" s="25">
        <v>0</v>
      </c>
      <c r="CM43" s="25">
        <v>0</v>
      </c>
      <c r="CN43" s="25">
        <v>0</v>
      </c>
      <c r="CO43" s="25">
        <v>0</v>
      </c>
      <c r="CP43" s="25">
        <v>0</v>
      </c>
      <c r="CQ43" s="25">
        <v>0</v>
      </c>
      <c r="CR43" s="25">
        <v>0</v>
      </c>
      <c r="CS43" s="25">
        <v>0</v>
      </c>
      <c r="CT43" s="25">
        <v>0</v>
      </c>
      <c r="CU43" s="25">
        <v>0</v>
      </c>
      <c r="CV43" s="25">
        <v>0</v>
      </c>
      <c r="CW43" s="25">
        <v>0</v>
      </c>
      <c r="CX43" s="25">
        <v>0</v>
      </c>
      <c r="CY43" s="25">
        <v>0</v>
      </c>
      <c r="CZ43" s="25">
        <v>0</v>
      </c>
      <c r="DA43" s="25">
        <v>0</v>
      </c>
      <c r="DB43" s="25">
        <v>0</v>
      </c>
      <c r="DC43" s="25">
        <v>0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0</v>
      </c>
      <c r="DN43" s="25">
        <v>0</v>
      </c>
      <c r="DO43" s="25">
        <v>0</v>
      </c>
      <c r="DP43" s="25">
        <v>0</v>
      </c>
      <c r="DQ43" s="25">
        <v>0</v>
      </c>
      <c r="DR43" s="25">
        <v>0</v>
      </c>
      <c r="DS43" s="25">
        <v>0</v>
      </c>
      <c r="DT43" s="25">
        <v>0</v>
      </c>
      <c r="DU43" s="25">
        <v>0</v>
      </c>
      <c r="DV43" s="25">
        <v>0</v>
      </c>
      <c r="DW43" s="25">
        <v>0</v>
      </c>
      <c r="DX43" s="25">
        <v>0</v>
      </c>
      <c r="DY43" s="25">
        <v>0</v>
      </c>
      <c r="DZ43" s="25">
        <v>0</v>
      </c>
      <c r="EA43" s="25">
        <v>0</v>
      </c>
      <c r="EB43" s="25">
        <v>0</v>
      </c>
      <c r="EC43" s="25">
        <v>0</v>
      </c>
      <c r="ED43" s="25">
        <v>0</v>
      </c>
      <c r="EE43" s="25">
        <v>0</v>
      </c>
      <c r="EF43" s="46">
        <v>0</v>
      </c>
      <c r="EG43" s="46">
        <v>0</v>
      </c>
      <c r="EH43" s="46">
        <v>0</v>
      </c>
      <c r="EI43" s="46">
        <v>0</v>
      </c>
      <c r="EJ43" s="46">
        <v>0</v>
      </c>
      <c r="EK43" s="46">
        <v>0</v>
      </c>
      <c r="EL43" s="46">
        <v>0</v>
      </c>
      <c r="EM43" s="46">
        <v>0</v>
      </c>
      <c r="EN43" s="46">
        <v>0</v>
      </c>
      <c r="EO43" s="46">
        <v>0</v>
      </c>
      <c r="EP43" s="46">
        <v>0</v>
      </c>
      <c r="EQ43" s="46">
        <v>0</v>
      </c>
      <c r="ER43" s="46">
        <v>0</v>
      </c>
      <c r="ES43" s="46">
        <v>0</v>
      </c>
      <c r="ET43" s="46">
        <v>0</v>
      </c>
      <c r="EU43" s="46">
        <v>0</v>
      </c>
      <c r="EV43" s="46">
        <v>0</v>
      </c>
      <c r="EW43" s="46">
        <v>0</v>
      </c>
      <c r="EX43" s="46">
        <v>0</v>
      </c>
      <c r="EY43" s="46">
        <v>0</v>
      </c>
      <c r="EZ43" s="46">
        <v>0</v>
      </c>
      <c r="FA43" s="46">
        <v>0</v>
      </c>
      <c r="FB43" s="46">
        <v>0</v>
      </c>
      <c r="FC43" s="46">
        <v>0</v>
      </c>
      <c r="FD43" s="46">
        <v>0</v>
      </c>
      <c r="FE43" s="46">
        <v>0</v>
      </c>
      <c r="FF43" s="46">
        <v>0</v>
      </c>
      <c r="FG43" s="46">
        <v>0</v>
      </c>
      <c r="FH43" s="46">
        <v>0</v>
      </c>
      <c r="FI43" s="46">
        <v>0</v>
      </c>
      <c r="FJ43" s="46">
        <v>0</v>
      </c>
      <c r="FK43" s="46">
        <v>0</v>
      </c>
      <c r="FL43" s="46">
        <v>0</v>
      </c>
      <c r="FM43" s="46">
        <v>0</v>
      </c>
      <c r="FN43" s="46">
        <v>0</v>
      </c>
      <c r="FO43" s="46">
        <v>0</v>
      </c>
      <c r="FP43" s="46">
        <v>0</v>
      </c>
      <c r="FQ43" s="46">
        <v>0</v>
      </c>
      <c r="FR43" s="46">
        <v>0</v>
      </c>
      <c r="FS43" s="46">
        <v>0</v>
      </c>
      <c r="FT43" s="46">
        <v>0</v>
      </c>
      <c r="FU43" s="46">
        <v>0</v>
      </c>
      <c r="FV43" s="46">
        <v>0</v>
      </c>
      <c r="FW43" s="46">
        <v>0</v>
      </c>
      <c r="FX43" s="46">
        <v>0</v>
      </c>
      <c r="FY43" s="46">
        <v>0</v>
      </c>
      <c r="FZ43" s="46">
        <v>0</v>
      </c>
      <c r="GA43" s="46">
        <v>0</v>
      </c>
      <c r="GB43" s="46">
        <v>0</v>
      </c>
      <c r="GC43" s="46">
        <v>0</v>
      </c>
      <c r="GD43" s="46">
        <v>0</v>
      </c>
      <c r="GE43" s="46">
        <v>0</v>
      </c>
      <c r="GF43" s="46">
        <v>0</v>
      </c>
      <c r="GG43" s="46">
        <v>0</v>
      </c>
      <c r="GH43" s="46">
        <v>0</v>
      </c>
      <c r="GI43" s="46">
        <v>0</v>
      </c>
      <c r="GJ43" s="46">
        <v>0</v>
      </c>
      <c r="GK43" s="46">
        <v>0</v>
      </c>
      <c r="GL43" s="46">
        <v>0</v>
      </c>
      <c r="GM43" s="46">
        <v>0</v>
      </c>
      <c r="GN43" s="46">
        <v>0</v>
      </c>
      <c r="GO43" s="46">
        <v>0</v>
      </c>
      <c r="GP43" s="46">
        <v>0</v>
      </c>
      <c r="GQ43" s="46">
        <v>0</v>
      </c>
      <c r="GR43" s="46">
        <v>0</v>
      </c>
      <c r="GS43" s="46">
        <v>0</v>
      </c>
      <c r="GT43" s="46">
        <v>0</v>
      </c>
      <c r="GU43" s="46">
        <v>0</v>
      </c>
      <c r="GV43" s="46">
        <v>0</v>
      </c>
      <c r="GW43" s="46">
        <v>0</v>
      </c>
      <c r="GX43" s="46">
        <v>0</v>
      </c>
      <c r="GY43" s="46">
        <v>0</v>
      </c>
      <c r="GZ43" s="46">
        <v>0</v>
      </c>
      <c r="HA43" s="46">
        <v>0</v>
      </c>
      <c r="HB43" s="46">
        <v>0</v>
      </c>
      <c r="HC43" s="46">
        <v>0</v>
      </c>
      <c r="HD43" s="46">
        <v>0</v>
      </c>
      <c r="HE43" s="46">
        <v>0</v>
      </c>
      <c r="HF43" s="46">
        <v>0</v>
      </c>
      <c r="HG43" s="46">
        <v>0</v>
      </c>
      <c r="HH43" s="46">
        <v>0</v>
      </c>
      <c r="HI43" s="46">
        <v>0</v>
      </c>
      <c r="HJ43" s="46">
        <v>0</v>
      </c>
      <c r="HK43" s="46">
        <v>0</v>
      </c>
      <c r="HL43" s="46">
        <v>0</v>
      </c>
    </row>
    <row r="44" spans="1:220" s="19" customFormat="1" ht="12.95" customHeight="1" x14ac:dyDescent="0.25">
      <c r="A44" s="3"/>
      <c r="B44" s="20" t="s">
        <v>77</v>
      </c>
      <c r="C44" s="21">
        <v>0</v>
      </c>
      <c r="D44" s="21">
        <v>0</v>
      </c>
      <c r="E44" s="21">
        <v>64.170299999999997</v>
      </c>
      <c r="F44" s="21">
        <v>5.9489999999999998</v>
      </c>
      <c r="G44" s="21">
        <v>0</v>
      </c>
      <c r="H44" s="21">
        <v>7.6</v>
      </c>
      <c r="I44" s="21">
        <v>0</v>
      </c>
      <c r="J44" s="21">
        <v>20.201499999999999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0.8</v>
      </c>
      <c r="Z44" s="21">
        <v>63.3703</v>
      </c>
      <c r="AA44" s="21">
        <v>0</v>
      </c>
      <c r="AB44" s="21">
        <v>0</v>
      </c>
      <c r="AC44" s="21">
        <v>0</v>
      </c>
      <c r="AD44" s="21">
        <v>5.9489999999999998</v>
      </c>
      <c r="AE44" s="21">
        <v>0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7.6</v>
      </c>
      <c r="AL44" s="21">
        <v>0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21">
        <v>20.201499999999999</v>
      </c>
      <c r="AU44" s="21">
        <v>0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0.18127599999999999</v>
      </c>
      <c r="BM44" s="21">
        <v>4.0030799999999997</v>
      </c>
      <c r="BN44" s="22">
        <v>0</v>
      </c>
      <c r="BO44" s="22">
        <v>0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0</v>
      </c>
      <c r="CQ44" s="22">
        <v>0</v>
      </c>
      <c r="CR44" s="22">
        <v>0</v>
      </c>
      <c r="CS44" s="22">
        <v>0.8</v>
      </c>
      <c r="CT44" s="22">
        <v>0</v>
      </c>
      <c r="CU44" s="22">
        <v>0</v>
      </c>
      <c r="CV44" s="22">
        <v>63.3703</v>
      </c>
      <c r="CW44" s="22">
        <v>0</v>
      </c>
      <c r="CX44" s="22">
        <v>0</v>
      </c>
      <c r="CY44" s="22">
        <v>0</v>
      </c>
      <c r="CZ44" s="22">
        <v>0</v>
      </c>
      <c r="DA44" s="22">
        <v>0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0</v>
      </c>
      <c r="DI44" s="22">
        <v>5.9489999999999998</v>
      </c>
      <c r="DJ44" s="22">
        <v>0</v>
      </c>
      <c r="DK44" s="22">
        <v>0</v>
      </c>
      <c r="DL44" s="22">
        <v>0</v>
      </c>
      <c r="DM44" s="22">
        <v>0</v>
      </c>
      <c r="DN44" s="22">
        <v>0</v>
      </c>
      <c r="DO44" s="22">
        <v>0</v>
      </c>
      <c r="DP44" s="22">
        <v>0</v>
      </c>
      <c r="DQ44" s="22">
        <v>0</v>
      </c>
      <c r="DR44" s="22">
        <v>0</v>
      </c>
      <c r="DS44" s="22">
        <v>0</v>
      </c>
      <c r="DT44" s="22">
        <v>0</v>
      </c>
      <c r="DU44" s="22">
        <v>0</v>
      </c>
      <c r="DV44" s="22">
        <v>0</v>
      </c>
      <c r="DW44" s="22">
        <v>0</v>
      </c>
      <c r="DX44" s="22">
        <v>0</v>
      </c>
      <c r="DY44" s="22">
        <v>0</v>
      </c>
      <c r="DZ44" s="22">
        <v>0</v>
      </c>
      <c r="EA44" s="22">
        <v>0</v>
      </c>
      <c r="EB44" s="22">
        <v>0</v>
      </c>
      <c r="EC44" s="22">
        <v>0</v>
      </c>
      <c r="ED44" s="22">
        <v>7.6</v>
      </c>
      <c r="EE44" s="22">
        <v>0</v>
      </c>
      <c r="EF44" s="45">
        <v>0</v>
      </c>
      <c r="EG44" s="45">
        <v>0</v>
      </c>
      <c r="EH44" s="45">
        <v>0</v>
      </c>
      <c r="EI44" s="45">
        <v>0</v>
      </c>
      <c r="EJ44" s="45">
        <v>0</v>
      </c>
      <c r="EK44" s="45">
        <v>0</v>
      </c>
      <c r="EL44" s="45">
        <v>0</v>
      </c>
      <c r="EM44" s="45">
        <v>0</v>
      </c>
      <c r="EN44" s="45">
        <v>0</v>
      </c>
      <c r="EO44" s="45">
        <v>0</v>
      </c>
      <c r="EP44" s="45">
        <v>0</v>
      </c>
      <c r="EQ44" s="45">
        <v>0</v>
      </c>
      <c r="ER44" s="45">
        <v>0</v>
      </c>
      <c r="ES44" s="45">
        <v>0</v>
      </c>
      <c r="ET44" s="45">
        <v>0</v>
      </c>
      <c r="EU44" s="45">
        <v>0</v>
      </c>
      <c r="EV44" s="45">
        <v>0</v>
      </c>
      <c r="EW44" s="45">
        <v>0</v>
      </c>
      <c r="EX44" s="45">
        <v>0</v>
      </c>
      <c r="EY44" s="45">
        <v>0</v>
      </c>
      <c r="EZ44" s="45">
        <v>0</v>
      </c>
      <c r="FA44" s="45">
        <v>0</v>
      </c>
      <c r="FB44" s="45">
        <v>0</v>
      </c>
      <c r="FC44" s="45">
        <v>20.201499999999999</v>
      </c>
      <c r="FD44" s="45">
        <v>0</v>
      </c>
      <c r="FE44" s="45">
        <v>0</v>
      </c>
      <c r="FF44" s="45">
        <v>0</v>
      </c>
      <c r="FG44" s="45">
        <v>0</v>
      </c>
      <c r="FH44" s="45">
        <v>0</v>
      </c>
      <c r="FI44" s="45">
        <v>0</v>
      </c>
      <c r="FJ44" s="45">
        <v>0</v>
      </c>
      <c r="FK44" s="45">
        <v>0</v>
      </c>
      <c r="FL44" s="45">
        <v>0</v>
      </c>
      <c r="FM44" s="45">
        <v>0</v>
      </c>
      <c r="FN44" s="45">
        <v>0</v>
      </c>
      <c r="FO44" s="45">
        <v>0</v>
      </c>
      <c r="FP44" s="45">
        <v>0</v>
      </c>
      <c r="FQ44" s="45">
        <v>0</v>
      </c>
      <c r="FR44" s="45">
        <v>0</v>
      </c>
      <c r="FS44" s="45">
        <v>0</v>
      </c>
      <c r="FT44" s="45">
        <v>0</v>
      </c>
      <c r="FU44" s="45">
        <v>0</v>
      </c>
      <c r="FV44" s="45">
        <v>0</v>
      </c>
      <c r="FW44" s="45">
        <v>0</v>
      </c>
      <c r="FX44" s="45">
        <v>0</v>
      </c>
      <c r="FY44" s="45">
        <v>0</v>
      </c>
      <c r="FZ44" s="45">
        <v>0</v>
      </c>
      <c r="GA44" s="45">
        <v>0</v>
      </c>
      <c r="GB44" s="45">
        <v>0</v>
      </c>
      <c r="GC44" s="45">
        <v>0</v>
      </c>
      <c r="GD44" s="45">
        <v>0</v>
      </c>
      <c r="GE44" s="45">
        <v>0</v>
      </c>
      <c r="GF44" s="45">
        <v>0</v>
      </c>
      <c r="GG44" s="45">
        <v>0</v>
      </c>
      <c r="GH44" s="45">
        <v>0</v>
      </c>
      <c r="GI44" s="45">
        <v>0</v>
      </c>
      <c r="GJ44" s="45">
        <v>0</v>
      </c>
      <c r="GK44" s="45">
        <v>0</v>
      </c>
      <c r="GL44" s="45">
        <v>0</v>
      </c>
      <c r="GM44" s="45">
        <v>0</v>
      </c>
      <c r="GN44" s="45">
        <v>0</v>
      </c>
      <c r="GO44" s="45">
        <v>0</v>
      </c>
      <c r="GP44" s="45">
        <v>0</v>
      </c>
      <c r="GQ44" s="45">
        <v>0</v>
      </c>
      <c r="GR44" s="45">
        <v>0</v>
      </c>
      <c r="GS44" s="45">
        <v>0</v>
      </c>
      <c r="GT44" s="45">
        <v>0</v>
      </c>
      <c r="GU44" s="45">
        <v>0</v>
      </c>
      <c r="GV44" s="45">
        <v>0</v>
      </c>
      <c r="GW44" s="45">
        <v>0</v>
      </c>
      <c r="GX44" s="45">
        <v>0</v>
      </c>
      <c r="GY44" s="45">
        <v>0</v>
      </c>
      <c r="GZ44" s="45">
        <v>0</v>
      </c>
      <c r="HA44" s="45">
        <v>0</v>
      </c>
      <c r="HB44" s="45">
        <v>0</v>
      </c>
      <c r="HC44" s="45">
        <v>0</v>
      </c>
      <c r="HD44" s="45">
        <v>0</v>
      </c>
      <c r="HE44" s="45">
        <v>0</v>
      </c>
      <c r="HF44" s="45">
        <v>0.18127599999999999</v>
      </c>
      <c r="HG44" s="45">
        <v>0</v>
      </c>
      <c r="HH44" s="45">
        <v>0</v>
      </c>
      <c r="HI44" s="45">
        <v>4.0030799999999997</v>
      </c>
      <c r="HJ44" s="45">
        <v>0</v>
      </c>
      <c r="HK44" s="45">
        <v>0</v>
      </c>
      <c r="HL44" s="45">
        <v>0</v>
      </c>
    </row>
    <row r="45" spans="1:220" ht="12.95" customHeight="1" x14ac:dyDescent="0.2">
      <c r="B45" s="23" t="s">
        <v>73</v>
      </c>
      <c r="C45" s="24">
        <v>0</v>
      </c>
      <c r="D45" s="24">
        <v>0</v>
      </c>
      <c r="E45" s="24">
        <v>64.170299999999997</v>
      </c>
      <c r="F45" s="24">
        <v>5.9489999999999998</v>
      </c>
      <c r="G45" s="24">
        <v>0</v>
      </c>
      <c r="H45" s="24">
        <v>7.6</v>
      </c>
      <c r="I45" s="24">
        <v>0</v>
      </c>
      <c r="J45" s="24">
        <v>20.201499999999999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0.8</v>
      </c>
      <c r="Z45" s="24">
        <v>63.3703</v>
      </c>
      <c r="AA45" s="24">
        <v>0</v>
      </c>
      <c r="AB45" s="24">
        <v>0</v>
      </c>
      <c r="AC45" s="24">
        <v>0</v>
      </c>
      <c r="AD45" s="24">
        <v>5.9489999999999998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7.6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20.201499999999999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0.18127599999999999</v>
      </c>
      <c r="BM45" s="24">
        <v>4.0030799999999997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>
        <v>0</v>
      </c>
      <c r="CE45" s="25">
        <v>0</v>
      </c>
      <c r="CF45" s="25">
        <v>0</v>
      </c>
      <c r="CG45" s="25">
        <v>0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  <c r="CR45" s="25">
        <v>0</v>
      </c>
      <c r="CS45" s="25">
        <v>0.8</v>
      </c>
      <c r="CT45" s="25">
        <v>0</v>
      </c>
      <c r="CU45" s="25">
        <v>0</v>
      </c>
      <c r="CV45" s="25">
        <v>63.3703</v>
      </c>
      <c r="CW45" s="25">
        <v>0</v>
      </c>
      <c r="CX45" s="25">
        <v>0</v>
      </c>
      <c r="CY45" s="25">
        <v>0</v>
      </c>
      <c r="CZ45" s="25">
        <v>0</v>
      </c>
      <c r="DA45" s="25">
        <v>0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5.9489999999999998</v>
      </c>
      <c r="DJ45" s="25">
        <v>0</v>
      </c>
      <c r="DK45" s="25">
        <v>0</v>
      </c>
      <c r="DL45" s="25">
        <v>0</v>
      </c>
      <c r="DM45" s="25">
        <v>0</v>
      </c>
      <c r="DN45" s="25">
        <v>0</v>
      </c>
      <c r="DO45" s="25">
        <v>0</v>
      </c>
      <c r="DP45" s="25">
        <v>0</v>
      </c>
      <c r="DQ45" s="25">
        <v>0</v>
      </c>
      <c r="DR45" s="25">
        <v>0</v>
      </c>
      <c r="DS45" s="25">
        <v>0</v>
      </c>
      <c r="DT45" s="25">
        <v>0</v>
      </c>
      <c r="DU45" s="25">
        <v>0</v>
      </c>
      <c r="DV45" s="25">
        <v>0</v>
      </c>
      <c r="DW45" s="25">
        <v>0</v>
      </c>
      <c r="DX45" s="25">
        <v>0</v>
      </c>
      <c r="DY45" s="25">
        <v>0</v>
      </c>
      <c r="DZ45" s="25">
        <v>0</v>
      </c>
      <c r="EA45" s="25">
        <v>0</v>
      </c>
      <c r="EB45" s="25">
        <v>0</v>
      </c>
      <c r="EC45" s="25">
        <v>0</v>
      </c>
      <c r="ED45" s="25">
        <v>7.6</v>
      </c>
      <c r="EE45" s="25">
        <v>0</v>
      </c>
      <c r="EF45" s="46">
        <v>0</v>
      </c>
      <c r="EG45" s="46">
        <v>0</v>
      </c>
      <c r="EH45" s="46">
        <v>0</v>
      </c>
      <c r="EI45" s="46">
        <v>0</v>
      </c>
      <c r="EJ45" s="46">
        <v>0</v>
      </c>
      <c r="EK45" s="46">
        <v>0</v>
      </c>
      <c r="EL45" s="46">
        <v>0</v>
      </c>
      <c r="EM45" s="46">
        <v>0</v>
      </c>
      <c r="EN45" s="46">
        <v>0</v>
      </c>
      <c r="EO45" s="46">
        <v>0</v>
      </c>
      <c r="EP45" s="46">
        <v>0</v>
      </c>
      <c r="EQ45" s="46">
        <v>0</v>
      </c>
      <c r="ER45" s="46">
        <v>0</v>
      </c>
      <c r="ES45" s="46">
        <v>0</v>
      </c>
      <c r="ET45" s="46">
        <v>0</v>
      </c>
      <c r="EU45" s="46">
        <v>0</v>
      </c>
      <c r="EV45" s="46">
        <v>0</v>
      </c>
      <c r="EW45" s="46">
        <v>0</v>
      </c>
      <c r="EX45" s="46">
        <v>0</v>
      </c>
      <c r="EY45" s="46">
        <v>0</v>
      </c>
      <c r="EZ45" s="46">
        <v>0</v>
      </c>
      <c r="FA45" s="46">
        <v>0</v>
      </c>
      <c r="FB45" s="46">
        <v>0</v>
      </c>
      <c r="FC45" s="46">
        <v>20.201499999999999</v>
      </c>
      <c r="FD45" s="46">
        <v>0</v>
      </c>
      <c r="FE45" s="46">
        <v>0</v>
      </c>
      <c r="FF45" s="46">
        <v>0</v>
      </c>
      <c r="FG45" s="46">
        <v>0</v>
      </c>
      <c r="FH45" s="46">
        <v>0</v>
      </c>
      <c r="FI45" s="46">
        <v>0</v>
      </c>
      <c r="FJ45" s="46">
        <v>0</v>
      </c>
      <c r="FK45" s="46">
        <v>0</v>
      </c>
      <c r="FL45" s="46">
        <v>0</v>
      </c>
      <c r="FM45" s="46">
        <v>0</v>
      </c>
      <c r="FN45" s="46">
        <v>0</v>
      </c>
      <c r="FO45" s="46">
        <v>0</v>
      </c>
      <c r="FP45" s="46">
        <v>0</v>
      </c>
      <c r="FQ45" s="46">
        <v>0</v>
      </c>
      <c r="FR45" s="46">
        <v>0</v>
      </c>
      <c r="FS45" s="46">
        <v>0</v>
      </c>
      <c r="FT45" s="46">
        <v>0</v>
      </c>
      <c r="FU45" s="46">
        <v>0</v>
      </c>
      <c r="FV45" s="46">
        <v>0</v>
      </c>
      <c r="FW45" s="46">
        <v>0</v>
      </c>
      <c r="FX45" s="46">
        <v>0</v>
      </c>
      <c r="FY45" s="46">
        <v>0</v>
      </c>
      <c r="FZ45" s="46">
        <v>0</v>
      </c>
      <c r="GA45" s="46">
        <v>0</v>
      </c>
      <c r="GB45" s="46">
        <v>0</v>
      </c>
      <c r="GC45" s="46">
        <v>0</v>
      </c>
      <c r="GD45" s="46">
        <v>0</v>
      </c>
      <c r="GE45" s="46">
        <v>0</v>
      </c>
      <c r="GF45" s="46">
        <v>0</v>
      </c>
      <c r="GG45" s="46">
        <v>0</v>
      </c>
      <c r="GH45" s="46">
        <v>0</v>
      </c>
      <c r="GI45" s="46">
        <v>0</v>
      </c>
      <c r="GJ45" s="46">
        <v>0</v>
      </c>
      <c r="GK45" s="46">
        <v>0</v>
      </c>
      <c r="GL45" s="46">
        <v>0</v>
      </c>
      <c r="GM45" s="46">
        <v>0</v>
      </c>
      <c r="GN45" s="46">
        <v>0</v>
      </c>
      <c r="GO45" s="46">
        <v>0</v>
      </c>
      <c r="GP45" s="46">
        <v>0</v>
      </c>
      <c r="GQ45" s="46">
        <v>0</v>
      </c>
      <c r="GR45" s="46">
        <v>0</v>
      </c>
      <c r="GS45" s="46">
        <v>0</v>
      </c>
      <c r="GT45" s="46">
        <v>0</v>
      </c>
      <c r="GU45" s="46">
        <v>0</v>
      </c>
      <c r="GV45" s="46">
        <v>0</v>
      </c>
      <c r="GW45" s="46">
        <v>0</v>
      </c>
      <c r="GX45" s="46">
        <v>0</v>
      </c>
      <c r="GY45" s="46">
        <v>0</v>
      </c>
      <c r="GZ45" s="46">
        <v>0</v>
      </c>
      <c r="HA45" s="46">
        <v>0</v>
      </c>
      <c r="HB45" s="46">
        <v>0</v>
      </c>
      <c r="HC45" s="46">
        <v>0</v>
      </c>
      <c r="HD45" s="46">
        <v>0</v>
      </c>
      <c r="HE45" s="46">
        <v>0</v>
      </c>
      <c r="HF45" s="46">
        <v>0.18127599999999999</v>
      </c>
      <c r="HG45" s="46">
        <v>0</v>
      </c>
      <c r="HH45" s="46">
        <v>0</v>
      </c>
      <c r="HI45" s="46">
        <v>4.0030799999999997</v>
      </c>
      <c r="HJ45" s="46">
        <v>0</v>
      </c>
      <c r="HK45" s="46">
        <v>0</v>
      </c>
      <c r="HL45" s="46">
        <v>0</v>
      </c>
    </row>
    <row r="46" spans="1:220" ht="12.95" customHeight="1" x14ac:dyDescent="0.2">
      <c r="B46" s="26" t="s">
        <v>74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>
        <v>0</v>
      </c>
      <c r="CE46" s="25">
        <v>0</v>
      </c>
      <c r="CF46" s="25">
        <v>0</v>
      </c>
      <c r="CG46" s="25">
        <v>0</v>
      </c>
      <c r="CH46" s="25">
        <v>0</v>
      </c>
      <c r="CI46" s="25">
        <v>0</v>
      </c>
      <c r="CJ46" s="25">
        <v>0</v>
      </c>
      <c r="CK46" s="25">
        <v>0</v>
      </c>
      <c r="CL46" s="25">
        <v>0</v>
      </c>
      <c r="CM46" s="25">
        <v>0</v>
      </c>
      <c r="CN46" s="25">
        <v>0</v>
      </c>
      <c r="CO46" s="25">
        <v>0</v>
      </c>
      <c r="CP46" s="25">
        <v>0</v>
      </c>
      <c r="CQ46" s="25">
        <v>0</v>
      </c>
      <c r="CR46" s="25">
        <v>0</v>
      </c>
      <c r="CS46" s="25">
        <v>0</v>
      </c>
      <c r="CT46" s="25">
        <v>0</v>
      </c>
      <c r="CU46" s="25">
        <v>0</v>
      </c>
      <c r="CV46" s="25">
        <v>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</v>
      </c>
      <c r="DI46" s="25">
        <v>0</v>
      </c>
      <c r="DJ46" s="25">
        <v>0</v>
      </c>
      <c r="DK46" s="25">
        <v>0</v>
      </c>
      <c r="DL46" s="25">
        <v>0</v>
      </c>
      <c r="DM46" s="25">
        <v>0</v>
      </c>
      <c r="DN46" s="25">
        <v>0</v>
      </c>
      <c r="DO46" s="25">
        <v>0</v>
      </c>
      <c r="DP46" s="25">
        <v>0</v>
      </c>
      <c r="DQ46" s="25">
        <v>0</v>
      </c>
      <c r="DR46" s="25">
        <v>0</v>
      </c>
      <c r="DS46" s="25">
        <v>0</v>
      </c>
      <c r="DT46" s="25">
        <v>0</v>
      </c>
      <c r="DU46" s="25">
        <v>0</v>
      </c>
      <c r="DV46" s="25">
        <v>0</v>
      </c>
      <c r="DW46" s="25">
        <v>0</v>
      </c>
      <c r="DX46" s="25">
        <v>0</v>
      </c>
      <c r="DY46" s="25">
        <v>0</v>
      </c>
      <c r="DZ46" s="25">
        <v>0</v>
      </c>
      <c r="EA46" s="25">
        <v>0</v>
      </c>
      <c r="EB46" s="25">
        <v>0</v>
      </c>
      <c r="EC46" s="25">
        <v>0</v>
      </c>
      <c r="ED46" s="25">
        <v>0</v>
      </c>
      <c r="EE46" s="25">
        <v>0</v>
      </c>
      <c r="EF46" s="46">
        <v>0</v>
      </c>
      <c r="EG46" s="46">
        <v>0</v>
      </c>
      <c r="EH46" s="46">
        <v>0</v>
      </c>
      <c r="EI46" s="46">
        <v>0</v>
      </c>
      <c r="EJ46" s="46">
        <v>0</v>
      </c>
      <c r="EK46" s="46">
        <v>0</v>
      </c>
      <c r="EL46" s="46">
        <v>0</v>
      </c>
      <c r="EM46" s="46">
        <v>0</v>
      </c>
      <c r="EN46" s="46">
        <v>0</v>
      </c>
      <c r="EO46" s="46">
        <v>0</v>
      </c>
      <c r="EP46" s="46">
        <v>0</v>
      </c>
      <c r="EQ46" s="46">
        <v>0</v>
      </c>
      <c r="ER46" s="46">
        <v>0</v>
      </c>
      <c r="ES46" s="46">
        <v>0</v>
      </c>
      <c r="ET46" s="46">
        <v>0</v>
      </c>
      <c r="EU46" s="46">
        <v>0</v>
      </c>
      <c r="EV46" s="46">
        <v>0</v>
      </c>
      <c r="EW46" s="46">
        <v>0</v>
      </c>
      <c r="EX46" s="46">
        <v>0</v>
      </c>
      <c r="EY46" s="46">
        <v>0</v>
      </c>
      <c r="EZ46" s="46">
        <v>0</v>
      </c>
      <c r="FA46" s="46">
        <v>0</v>
      </c>
      <c r="FB46" s="46">
        <v>0</v>
      </c>
      <c r="FC46" s="46">
        <v>0</v>
      </c>
      <c r="FD46" s="46">
        <v>0</v>
      </c>
      <c r="FE46" s="46">
        <v>0</v>
      </c>
      <c r="FF46" s="46">
        <v>0</v>
      </c>
      <c r="FG46" s="46">
        <v>0</v>
      </c>
      <c r="FH46" s="46">
        <v>0</v>
      </c>
      <c r="FI46" s="46">
        <v>0</v>
      </c>
      <c r="FJ46" s="46">
        <v>0</v>
      </c>
      <c r="FK46" s="46">
        <v>0</v>
      </c>
      <c r="FL46" s="46">
        <v>0</v>
      </c>
      <c r="FM46" s="46">
        <v>0</v>
      </c>
      <c r="FN46" s="46">
        <v>0</v>
      </c>
      <c r="FO46" s="46">
        <v>0</v>
      </c>
      <c r="FP46" s="46">
        <v>0</v>
      </c>
      <c r="FQ46" s="46">
        <v>0</v>
      </c>
      <c r="FR46" s="46">
        <v>0</v>
      </c>
      <c r="FS46" s="46">
        <v>0</v>
      </c>
      <c r="FT46" s="46">
        <v>0</v>
      </c>
      <c r="FU46" s="46">
        <v>0</v>
      </c>
      <c r="FV46" s="46">
        <v>0</v>
      </c>
      <c r="FW46" s="46">
        <v>0</v>
      </c>
      <c r="FX46" s="46">
        <v>0</v>
      </c>
      <c r="FY46" s="46">
        <v>0</v>
      </c>
      <c r="FZ46" s="46">
        <v>0</v>
      </c>
      <c r="GA46" s="46">
        <v>0</v>
      </c>
      <c r="GB46" s="46">
        <v>0</v>
      </c>
      <c r="GC46" s="46">
        <v>0</v>
      </c>
      <c r="GD46" s="46">
        <v>0</v>
      </c>
      <c r="GE46" s="46">
        <v>0</v>
      </c>
      <c r="GF46" s="46">
        <v>0</v>
      </c>
      <c r="GG46" s="46">
        <v>0</v>
      </c>
      <c r="GH46" s="46">
        <v>0</v>
      </c>
      <c r="GI46" s="46">
        <v>0</v>
      </c>
      <c r="GJ46" s="46">
        <v>0</v>
      </c>
      <c r="GK46" s="46">
        <v>0</v>
      </c>
      <c r="GL46" s="46">
        <v>0</v>
      </c>
      <c r="GM46" s="46">
        <v>0</v>
      </c>
      <c r="GN46" s="46">
        <v>0</v>
      </c>
      <c r="GO46" s="46">
        <v>0</v>
      </c>
      <c r="GP46" s="46">
        <v>0</v>
      </c>
      <c r="GQ46" s="46">
        <v>0</v>
      </c>
      <c r="GR46" s="46">
        <v>0</v>
      </c>
      <c r="GS46" s="46">
        <v>0</v>
      </c>
      <c r="GT46" s="46">
        <v>0</v>
      </c>
      <c r="GU46" s="46">
        <v>0</v>
      </c>
      <c r="GV46" s="46">
        <v>0</v>
      </c>
      <c r="GW46" s="46">
        <v>0</v>
      </c>
      <c r="GX46" s="46">
        <v>0</v>
      </c>
      <c r="GY46" s="46">
        <v>0</v>
      </c>
      <c r="GZ46" s="46">
        <v>0</v>
      </c>
      <c r="HA46" s="46">
        <v>0</v>
      </c>
      <c r="HB46" s="46">
        <v>0</v>
      </c>
      <c r="HC46" s="46">
        <v>0</v>
      </c>
      <c r="HD46" s="46">
        <v>0</v>
      </c>
      <c r="HE46" s="46">
        <v>0</v>
      </c>
      <c r="HF46" s="46">
        <v>0</v>
      </c>
      <c r="HG46" s="46">
        <v>0</v>
      </c>
      <c r="HH46" s="46">
        <v>0</v>
      </c>
      <c r="HI46" s="46">
        <v>0</v>
      </c>
      <c r="HJ46" s="46">
        <v>0</v>
      </c>
      <c r="HK46" s="46">
        <v>0</v>
      </c>
      <c r="HL46" s="46">
        <v>0</v>
      </c>
    </row>
    <row r="47" spans="1:220" s="19" customFormat="1" ht="12.95" customHeight="1" x14ac:dyDescent="0.25">
      <c r="A47" s="3"/>
      <c r="B47" s="20" t="s">
        <v>78</v>
      </c>
      <c r="C47" s="21">
        <v>1.6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7.7211999999999996</v>
      </c>
      <c r="K47" s="21">
        <v>0</v>
      </c>
      <c r="L47" s="21">
        <v>-4.5448000000000004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1.6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7.7211999999999996</v>
      </c>
      <c r="AR47" s="21">
        <v>0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-4.5448000000000004</v>
      </c>
      <c r="BC47" s="21">
        <v>0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1.6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0</v>
      </c>
      <c r="CR47" s="22">
        <v>0</v>
      </c>
      <c r="CS47" s="22">
        <v>0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0</v>
      </c>
      <c r="DH47" s="22">
        <v>0</v>
      </c>
      <c r="DI47" s="22">
        <v>0</v>
      </c>
      <c r="DJ47" s="22">
        <v>0</v>
      </c>
      <c r="DK47" s="22">
        <v>0</v>
      </c>
      <c r="DL47" s="22">
        <v>0</v>
      </c>
      <c r="DM47" s="22">
        <v>0</v>
      </c>
      <c r="DN47" s="22">
        <v>0</v>
      </c>
      <c r="DO47" s="22">
        <v>0</v>
      </c>
      <c r="DP47" s="22">
        <v>0</v>
      </c>
      <c r="DQ47" s="22">
        <v>0</v>
      </c>
      <c r="DR47" s="22">
        <v>0</v>
      </c>
      <c r="DS47" s="22">
        <v>0</v>
      </c>
      <c r="DT47" s="22">
        <v>0</v>
      </c>
      <c r="DU47" s="22">
        <v>0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22">
        <v>0</v>
      </c>
      <c r="EC47" s="22">
        <v>0</v>
      </c>
      <c r="ED47" s="22">
        <v>0</v>
      </c>
      <c r="EE47" s="22">
        <v>0</v>
      </c>
      <c r="EF47" s="45">
        <v>0</v>
      </c>
      <c r="EG47" s="45">
        <v>0</v>
      </c>
      <c r="EH47" s="45">
        <v>0</v>
      </c>
      <c r="EI47" s="45">
        <v>0</v>
      </c>
      <c r="EJ47" s="45">
        <v>0</v>
      </c>
      <c r="EK47" s="45">
        <v>0</v>
      </c>
      <c r="EL47" s="45">
        <v>0</v>
      </c>
      <c r="EM47" s="45">
        <v>0</v>
      </c>
      <c r="EN47" s="45">
        <v>0</v>
      </c>
      <c r="EO47" s="45">
        <v>0</v>
      </c>
      <c r="EP47" s="45">
        <v>0</v>
      </c>
      <c r="EQ47" s="45">
        <v>0</v>
      </c>
      <c r="ER47" s="45">
        <v>0</v>
      </c>
      <c r="ES47" s="45">
        <v>0</v>
      </c>
      <c r="ET47" s="45">
        <v>0</v>
      </c>
      <c r="EU47" s="45">
        <v>0</v>
      </c>
      <c r="EV47" s="45">
        <v>7.7211999999999996</v>
      </c>
      <c r="EW47" s="45">
        <v>0</v>
      </c>
      <c r="EX47" s="45">
        <v>0</v>
      </c>
      <c r="EY47" s="45">
        <v>0</v>
      </c>
      <c r="EZ47" s="45">
        <v>0</v>
      </c>
      <c r="FA47" s="45">
        <v>0</v>
      </c>
      <c r="FB47" s="45">
        <v>0</v>
      </c>
      <c r="FC47" s="45">
        <v>0</v>
      </c>
      <c r="FD47" s="45">
        <v>0</v>
      </c>
      <c r="FE47" s="45">
        <v>0</v>
      </c>
      <c r="FF47" s="45">
        <v>0</v>
      </c>
      <c r="FG47" s="45">
        <v>0</v>
      </c>
      <c r="FH47" s="45">
        <v>0</v>
      </c>
      <c r="FI47" s="45">
        <v>0</v>
      </c>
      <c r="FJ47" s="45">
        <v>0</v>
      </c>
      <c r="FK47" s="45">
        <v>0</v>
      </c>
      <c r="FL47" s="45">
        <v>0</v>
      </c>
      <c r="FM47" s="45">
        <v>0</v>
      </c>
      <c r="FN47" s="45">
        <v>0</v>
      </c>
      <c r="FO47" s="45">
        <v>0</v>
      </c>
      <c r="FP47" s="45">
        <v>0</v>
      </c>
      <c r="FQ47" s="45">
        <v>0</v>
      </c>
      <c r="FR47" s="45">
        <v>0</v>
      </c>
      <c r="FS47" s="45">
        <v>0</v>
      </c>
      <c r="FT47" s="45">
        <v>0</v>
      </c>
      <c r="FU47" s="45">
        <v>0</v>
      </c>
      <c r="FV47" s="45">
        <v>0</v>
      </c>
      <c r="FW47" s="45">
        <v>0</v>
      </c>
      <c r="FX47" s="45">
        <v>0</v>
      </c>
      <c r="FY47" s="45">
        <v>0</v>
      </c>
      <c r="FZ47" s="45">
        <v>0</v>
      </c>
      <c r="GA47" s="45">
        <v>0</v>
      </c>
      <c r="GB47" s="45">
        <v>-4.5448000000000004</v>
      </c>
      <c r="GC47" s="45">
        <v>0</v>
      </c>
      <c r="GD47" s="45">
        <v>0</v>
      </c>
      <c r="GE47" s="45">
        <v>0</v>
      </c>
      <c r="GF47" s="45">
        <v>0</v>
      </c>
      <c r="GG47" s="45">
        <v>0</v>
      </c>
      <c r="GH47" s="45">
        <v>0</v>
      </c>
      <c r="GI47" s="45">
        <v>0</v>
      </c>
      <c r="GJ47" s="45">
        <v>0</v>
      </c>
      <c r="GK47" s="45">
        <v>0</v>
      </c>
      <c r="GL47" s="45">
        <v>0</v>
      </c>
      <c r="GM47" s="45">
        <v>0</v>
      </c>
      <c r="GN47" s="45">
        <v>0</v>
      </c>
      <c r="GO47" s="45">
        <v>0</v>
      </c>
      <c r="GP47" s="45">
        <v>0</v>
      </c>
      <c r="GQ47" s="45">
        <v>0</v>
      </c>
      <c r="GR47" s="45">
        <v>0</v>
      </c>
      <c r="GS47" s="45">
        <v>0</v>
      </c>
      <c r="GT47" s="45">
        <v>0</v>
      </c>
      <c r="GU47" s="45">
        <v>0</v>
      </c>
      <c r="GV47" s="45">
        <v>0</v>
      </c>
      <c r="GW47" s="45">
        <v>0</v>
      </c>
      <c r="GX47" s="45">
        <v>0</v>
      </c>
      <c r="GY47" s="45">
        <v>0</v>
      </c>
      <c r="GZ47" s="45">
        <v>0</v>
      </c>
      <c r="HA47" s="45">
        <v>0</v>
      </c>
      <c r="HB47" s="45">
        <v>0</v>
      </c>
      <c r="HC47" s="45">
        <v>0</v>
      </c>
      <c r="HD47" s="45">
        <v>0</v>
      </c>
      <c r="HE47" s="45">
        <v>0</v>
      </c>
      <c r="HF47" s="45">
        <v>0</v>
      </c>
      <c r="HG47" s="45">
        <v>0</v>
      </c>
      <c r="HH47" s="45">
        <v>0</v>
      </c>
      <c r="HI47" s="45">
        <v>0</v>
      </c>
      <c r="HJ47" s="45">
        <v>0</v>
      </c>
      <c r="HK47" s="45">
        <v>0</v>
      </c>
      <c r="HL47" s="45">
        <v>0</v>
      </c>
    </row>
    <row r="48" spans="1:220" ht="12.95" customHeight="1" x14ac:dyDescent="0.2">
      <c r="B48" s="23" t="s">
        <v>73</v>
      </c>
      <c r="C48" s="24">
        <v>1.6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-4.5448000000000004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1.6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-4.5448000000000004</v>
      </c>
      <c r="BC48" s="24">
        <v>0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1.6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0</v>
      </c>
      <c r="CT48" s="25">
        <v>0</v>
      </c>
      <c r="CU48" s="25">
        <v>0</v>
      </c>
      <c r="CV48" s="25">
        <v>0</v>
      </c>
      <c r="CW48" s="25">
        <v>0</v>
      </c>
      <c r="CX48" s="25">
        <v>0</v>
      </c>
      <c r="CY48" s="25">
        <v>0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0</v>
      </c>
      <c r="DO48" s="25">
        <v>0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0</v>
      </c>
      <c r="EE48" s="25">
        <v>0</v>
      </c>
      <c r="EF48" s="46">
        <v>0</v>
      </c>
      <c r="EG48" s="46">
        <v>0</v>
      </c>
      <c r="EH48" s="46">
        <v>0</v>
      </c>
      <c r="EI48" s="46">
        <v>0</v>
      </c>
      <c r="EJ48" s="46">
        <v>0</v>
      </c>
      <c r="EK48" s="46">
        <v>0</v>
      </c>
      <c r="EL48" s="46">
        <v>0</v>
      </c>
      <c r="EM48" s="46">
        <v>0</v>
      </c>
      <c r="EN48" s="46">
        <v>0</v>
      </c>
      <c r="EO48" s="46">
        <v>0</v>
      </c>
      <c r="EP48" s="46">
        <v>0</v>
      </c>
      <c r="EQ48" s="46">
        <v>0</v>
      </c>
      <c r="ER48" s="46">
        <v>0</v>
      </c>
      <c r="ES48" s="46">
        <v>0</v>
      </c>
      <c r="ET48" s="46">
        <v>0</v>
      </c>
      <c r="EU48" s="46">
        <v>0</v>
      </c>
      <c r="EV48" s="46">
        <v>0</v>
      </c>
      <c r="EW48" s="46">
        <v>0</v>
      </c>
      <c r="EX48" s="46">
        <v>0</v>
      </c>
      <c r="EY48" s="46">
        <v>0</v>
      </c>
      <c r="EZ48" s="46">
        <v>0</v>
      </c>
      <c r="FA48" s="46">
        <v>0</v>
      </c>
      <c r="FB48" s="46">
        <v>0</v>
      </c>
      <c r="FC48" s="46">
        <v>0</v>
      </c>
      <c r="FD48" s="46">
        <v>0</v>
      </c>
      <c r="FE48" s="46">
        <v>0</v>
      </c>
      <c r="FF48" s="46">
        <v>0</v>
      </c>
      <c r="FG48" s="46">
        <v>0</v>
      </c>
      <c r="FH48" s="46">
        <v>0</v>
      </c>
      <c r="FI48" s="46">
        <v>0</v>
      </c>
      <c r="FJ48" s="46">
        <v>0</v>
      </c>
      <c r="FK48" s="46">
        <v>0</v>
      </c>
      <c r="FL48" s="46">
        <v>0</v>
      </c>
      <c r="FM48" s="46">
        <v>0</v>
      </c>
      <c r="FN48" s="46">
        <v>0</v>
      </c>
      <c r="FO48" s="46">
        <v>0</v>
      </c>
      <c r="FP48" s="46">
        <v>0</v>
      </c>
      <c r="FQ48" s="46">
        <v>0</v>
      </c>
      <c r="FR48" s="46">
        <v>0</v>
      </c>
      <c r="FS48" s="46">
        <v>0</v>
      </c>
      <c r="FT48" s="46">
        <v>0</v>
      </c>
      <c r="FU48" s="46">
        <v>0</v>
      </c>
      <c r="FV48" s="46">
        <v>0</v>
      </c>
      <c r="FW48" s="46">
        <v>0</v>
      </c>
      <c r="FX48" s="46">
        <v>0</v>
      </c>
      <c r="FY48" s="46">
        <v>0</v>
      </c>
      <c r="FZ48" s="46">
        <v>0</v>
      </c>
      <c r="GA48" s="46">
        <v>0</v>
      </c>
      <c r="GB48" s="46">
        <v>-4.5448000000000004</v>
      </c>
      <c r="GC48" s="46">
        <v>0</v>
      </c>
      <c r="GD48" s="46">
        <v>0</v>
      </c>
      <c r="GE48" s="46">
        <v>0</v>
      </c>
      <c r="GF48" s="46">
        <v>0</v>
      </c>
      <c r="GG48" s="46">
        <v>0</v>
      </c>
      <c r="GH48" s="46">
        <v>0</v>
      </c>
      <c r="GI48" s="46">
        <v>0</v>
      </c>
      <c r="GJ48" s="46">
        <v>0</v>
      </c>
      <c r="GK48" s="46">
        <v>0</v>
      </c>
      <c r="GL48" s="46">
        <v>0</v>
      </c>
      <c r="GM48" s="46">
        <v>0</v>
      </c>
      <c r="GN48" s="46">
        <v>0</v>
      </c>
      <c r="GO48" s="46">
        <v>0</v>
      </c>
      <c r="GP48" s="46">
        <v>0</v>
      </c>
      <c r="GQ48" s="46">
        <v>0</v>
      </c>
      <c r="GR48" s="46">
        <v>0</v>
      </c>
      <c r="GS48" s="46">
        <v>0</v>
      </c>
      <c r="GT48" s="46">
        <v>0</v>
      </c>
      <c r="GU48" s="46">
        <v>0</v>
      </c>
      <c r="GV48" s="46">
        <v>0</v>
      </c>
      <c r="GW48" s="46">
        <v>0</v>
      </c>
      <c r="GX48" s="46">
        <v>0</v>
      </c>
      <c r="GY48" s="46">
        <v>0</v>
      </c>
      <c r="GZ48" s="46">
        <v>0</v>
      </c>
      <c r="HA48" s="46">
        <v>0</v>
      </c>
      <c r="HB48" s="46">
        <v>0</v>
      </c>
      <c r="HC48" s="46">
        <v>0</v>
      </c>
      <c r="HD48" s="46">
        <v>0</v>
      </c>
      <c r="HE48" s="46">
        <v>0</v>
      </c>
      <c r="HF48" s="46">
        <v>0</v>
      </c>
      <c r="HG48" s="46">
        <v>0</v>
      </c>
      <c r="HH48" s="46">
        <v>0</v>
      </c>
      <c r="HI48" s="46">
        <v>0</v>
      </c>
      <c r="HJ48" s="46">
        <v>0</v>
      </c>
      <c r="HK48" s="46">
        <v>0</v>
      </c>
      <c r="HL48" s="46">
        <v>0</v>
      </c>
    </row>
    <row r="49" spans="1:220" ht="12.95" customHeight="1" x14ac:dyDescent="0.2">
      <c r="B49" s="26" t="s">
        <v>74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7.7211999999999996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7.7211999999999996</v>
      </c>
      <c r="AR49" s="27">
        <v>0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v>0</v>
      </c>
      <c r="BH49" s="27"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v>0</v>
      </c>
      <c r="CZ49" s="25">
        <v>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0</v>
      </c>
      <c r="DM49" s="25">
        <v>0</v>
      </c>
      <c r="DN49" s="25">
        <v>0</v>
      </c>
      <c r="DO49" s="25">
        <v>0</v>
      </c>
      <c r="DP49" s="25">
        <v>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5">
        <v>0</v>
      </c>
      <c r="EB49" s="25">
        <v>0</v>
      </c>
      <c r="EC49" s="25">
        <v>0</v>
      </c>
      <c r="ED49" s="25">
        <v>0</v>
      </c>
      <c r="EE49" s="25">
        <v>0</v>
      </c>
      <c r="EF49" s="46">
        <v>0</v>
      </c>
      <c r="EG49" s="46">
        <v>0</v>
      </c>
      <c r="EH49" s="46">
        <v>0</v>
      </c>
      <c r="EI49" s="46">
        <v>0</v>
      </c>
      <c r="EJ49" s="46">
        <v>0</v>
      </c>
      <c r="EK49" s="46">
        <v>0</v>
      </c>
      <c r="EL49" s="46">
        <v>0</v>
      </c>
      <c r="EM49" s="46">
        <v>0</v>
      </c>
      <c r="EN49" s="46">
        <v>0</v>
      </c>
      <c r="EO49" s="46">
        <v>0</v>
      </c>
      <c r="EP49" s="46">
        <v>0</v>
      </c>
      <c r="EQ49" s="46">
        <v>0</v>
      </c>
      <c r="ER49" s="46">
        <v>0</v>
      </c>
      <c r="ES49" s="46">
        <v>0</v>
      </c>
      <c r="ET49" s="46">
        <v>0</v>
      </c>
      <c r="EU49" s="46">
        <v>0</v>
      </c>
      <c r="EV49" s="46">
        <v>7.7211999999999996</v>
      </c>
      <c r="EW49" s="46">
        <v>0</v>
      </c>
      <c r="EX49" s="46">
        <v>0</v>
      </c>
      <c r="EY49" s="46">
        <v>0</v>
      </c>
      <c r="EZ49" s="46">
        <v>0</v>
      </c>
      <c r="FA49" s="46">
        <v>0</v>
      </c>
      <c r="FB49" s="46">
        <v>0</v>
      </c>
      <c r="FC49" s="46">
        <v>0</v>
      </c>
      <c r="FD49" s="46">
        <v>0</v>
      </c>
      <c r="FE49" s="46">
        <v>0</v>
      </c>
      <c r="FF49" s="46">
        <v>0</v>
      </c>
      <c r="FG49" s="46">
        <v>0</v>
      </c>
      <c r="FH49" s="46">
        <v>0</v>
      </c>
      <c r="FI49" s="46">
        <v>0</v>
      </c>
      <c r="FJ49" s="46">
        <v>0</v>
      </c>
      <c r="FK49" s="46">
        <v>0</v>
      </c>
      <c r="FL49" s="46">
        <v>0</v>
      </c>
      <c r="FM49" s="46">
        <v>0</v>
      </c>
      <c r="FN49" s="46">
        <v>0</v>
      </c>
      <c r="FO49" s="46">
        <v>0</v>
      </c>
      <c r="FP49" s="46">
        <v>0</v>
      </c>
      <c r="FQ49" s="46">
        <v>0</v>
      </c>
      <c r="FR49" s="46">
        <v>0</v>
      </c>
      <c r="FS49" s="46">
        <v>0</v>
      </c>
      <c r="FT49" s="46">
        <v>0</v>
      </c>
      <c r="FU49" s="46">
        <v>0</v>
      </c>
      <c r="FV49" s="46">
        <v>0</v>
      </c>
      <c r="FW49" s="46">
        <v>0</v>
      </c>
      <c r="FX49" s="46">
        <v>0</v>
      </c>
      <c r="FY49" s="46">
        <v>0</v>
      </c>
      <c r="FZ49" s="46">
        <v>0</v>
      </c>
      <c r="GA49" s="46">
        <v>0</v>
      </c>
      <c r="GB49" s="46">
        <v>0</v>
      </c>
      <c r="GC49" s="46">
        <v>0</v>
      </c>
      <c r="GD49" s="46">
        <v>0</v>
      </c>
      <c r="GE49" s="46">
        <v>0</v>
      </c>
      <c r="GF49" s="46">
        <v>0</v>
      </c>
      <c r="GG49" s="46">
        <v>0</v>
      </c>
      <c r="GH49" s="46">
        <v>0</v>
      </c>
      <c r="GI49" s="46">
        <v>0</v>
      </c>
      <c r="GJ49" s="46">
        <v>0</v>
      </c>
      <c r="GK49" s="46">
        <v>0</v>
      </c>
      <c r="GL49" s="46">
        <v>0</v>
      </c>
      <c r="GM49" s="46">
        <v>0</v>
      </c>
      <c r="GN49" s="46">
        <v>0</v>
      </c>
      <c r="GO49" s="46">
        <v>0</v>
      </c>
      <c r="GP49" s="46">
        <v>0</v>
      </c>
      <c r="GQ49" s="46">
        <v>0</v>
      </c>
      <c r="GR49" s="46">
        <v>0</v>
      </c>
      <c r="GS49" s="46">
        <v>0</v>
      </c>
      <c r="GT49" s="46">
        <v>0</v>
      </c>
      <c r="GU49" s="46">
        <v>0</v>
      </c>
      <c r="GV49" s="46">
        <v>0</v>
      </c>
      <c r="GW49" s="46">
        <v>0</v>
      </c>
      <c r="GX49" s="46">
        <v>0</v>
      </c>
      <c r="GY49" s="46">
        <v>0</v>
      </c>
      <c r="GZ49" s="46">
        <v>0</v>
      </c>
      <c r="HA49" s="46">
        <v>0</v>
      </c>
      <c r="HB49" s="46">
        <v>0</v>
      </c>
      <c r="HC49" s="46">
        <v>0</v>
      </c>
      <c r="HD49" s="46">
        <v>0</v>
      </c>
      <c r="HE49" s="46">
        <v>0</v>
      </c>
      <c r="HF49" s="46">
        <v>0</v>
      </c>
      <c r="HG49" s="46">
        <v>0</v>
      </c>
      <c r="HH49" s="46">
        <v>0</v>
      </c>
      <c r="HI49" s="46">
        <v>0</v>
      </c>
      <c r="HJ49" s="46">
        <v>0</v>
      </c>
      <c r="HK49" s="46">
        <v>0</v>
      </c>
      <c r="HL49" s="46">
        <v>0</v>
      </c>
    </row>
    <row r="50" spans="1:220" s="19" customFormat="1" ht="12.95" customHeight="1" x14ac:dyDescent="0.25">
      <c r="A50" s="3"/>
      <c r="B50" s="20" t="s">
        <v>79</v>
      </c>
      <c r="C50" s="21">
        <v>134.16499999999999</v>
      </c>
      <c r="D50" s="21">
        <v>40.7532</v>
      </c>
      <c r="E50" s="21">
        <v>7.065077500000001</v>
      </c>
      <c r="F50" s="21">
        <v>2.2855177799999997</v>
      </c>
      <c r="G50" s="21">
        <v>86.639700000000005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2.65445617</v>
      </c>
      <c r="N50" s="21">
        <v>10.00019488</v>
      </c>
      <c r="O50" s="21">
        <v>79.061999999999998</v>
      </c>
      <c r="P50" s="21">
        <v>7.5019999999999998</v>
      </c>
      <c r="Q50" s="21">
        <v>17.324999999999999</v>
      </c>
      <c r="R50" s="21">
        <v>30.276</v>
      </c>
      <c r="S50" s="21">
        <v>37.75</v>
      </c>
      <c r="T50" s="21">
        <v>-14.9968</v>
      </c>
      <c r="U50" s="21">
        <v>18</v>
      </c>
      <c r="V50" s="21">
        <v>0</v>
      </c>
      <c r="W50" s="21">
        <v>0</v>
      </c>
      <c r="X50" s="21">
        <v>0</v>
      </c>
      <c r="Y50" s="21">
        <v>162.3936775</v>
      </c>
      <c r="Z50" s="21">
        <v>-155.32859999999999</v>
      </c>
      <c r="AA50" s="21">
        <v>0</v>
      </c>
      <c r="AB50" s="21">
        <v>0</v>
      </c>
      <c r="AC50" s="21">
        <v>2.2855177799999997</v>
      </c>
      <c r="AD50" s="21">
        <v>0</v>
      </c>
      <c r="AE50" s="21">
        <v>86.639700000000005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2.65445617</v>
      </c>
      <c r="BG50" s="21">
        <v>10.00019488</v>
      </c>
      <c r="BH50" s="21">
        <v>0</v>
      </c>
      <c r="BI50" s="21">
        <v>0</v>
      </c>
      <c r="BJ50" s="21">
        <v>0</v>
      </c>
      <c r="BK50" s="21">
        <v>10.402067199999999</v>
      </c>
      <c r="BL50" s="21">
        <v>0</v>
      </c>
      <c r="BM50" s="21">
        <v>0</v>
      </c>
      <c r="BN50" s="22">
        <v>79.061999999999998</v>
      </c>
      <c r="BO50" s="22">
        <v>0</v>
      </c>
      <c r="BP50" s="22">
        <v>0</v>
      </c>
      <c r="BQ50" s="22">
        <v>0</v>
      </c>
      <c r="BR50" s="22">
        <v>7.5019999999999998</v>
      </c>
      <c r="BS50" s="22">
        <v>0</v>
      </c>
      <c r="BT50" s="22">
        <v>17.324999999999999</v>
      </c>
      <c r="BU50" s="22">
        <v>0</v>
      </c>
      <c r="BV50" s="22">
        <v>0</v>
      </c>
      <c r="BW50" s="22">
        <v>30.276</v>
      </c>
      <c r="BX50" s="22">
        <v>0</v>
      </c>
      <c r="BY50" s="22">
        <v>0</v>
      </c>
      <c r="BZ50" s="22">
        <v>0</v>
      </c>
      <c r="CA50" s="22">
        <v>0</v>
      </c>
      <c r="CB50" s="22">
        <v>37.75</v>
      </c>
      <c r="CC50" s="22">
        <v>-23.5</v>
      </c>
      <c r="CD50" s="22">
        <v>0</v>
      </c>
      <c r="CE50" s="22">
        <v>8.5031999999999996</v>
      </c>
      <c r="CF50" s="22">
        <v>18</v>
      </c>
      <c r="CG50" s="22">
        <v>0</v>
      </c>
      <c r="CH50" s="22">
        <v>0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0</v>
      </c>
      <c r="CR50" s="22">
        <v>3.7050774999999998</v>
      </c>
      <c r="CS50" s="22">
        <v>0</v>
      </c>
      <c r="CT50" s="22">
        <v>158.68860000000001</v>
      </c>
      <c r="CU50" s="22">
        <v>0</v>
      </c>
      <c r="CV50" s="22">
        <v>-156.43860000000001</v>
      </c>
      <c r="CW50" s="22">
        <v>1.1100000000000001</v>
      </c>
      <c r="CX50" s="22">
        <v>0</v>
      </c>
      <c r="CY50" s="22">
        <v>0</v>
      </c>
      <c r="CZ50" s="22">
        <v>0</v>
      </c>
      <c r="DA50" s="22">
        <v>0</v>
      </c>
      <c r="DB50" s="22">
        <v>0</v>
      </c>
      <c r="DC50" s="22">
        <v>0</v>
      </c>
      <c r="DD50" s="22">
        <v>0</v>
      </c>
      <c r="DE50" s="22">
        <v>2.2855177799999997</v>
      </c>
      <c r="DF50" s="22">
        <v>0</v>
      </c>
      <c r="DG50" s="22">
        <v>0</v>
      </c>
      <c r="DH50" s="22">
        <v>0</v>
      </c>
      <c r="DI50" s="22">
        <v>0</v>
      </c>
      <c r="DJ50" s="22">
        <v>86.639700000000005</v>
      </c>
      <c r="DK50" s="22">
        <v>0</v>
      </c>
      <c r="DL50" s="22">
        <v>0</v>
      </c>
      <c r="DM50" s="22">
        <v>0</v>
      </c>
      <c r="DN50" s="22">
        <v>0</v>
      </c>
      <c r="DO50" s="22">
        <v>0</v>
      </c>
      <c r="DP50" s="22">
        <v>0</v>
      </c>
      <c r="DQ50" s="22">
        <v>0</v>
      </c>
      <c r="DR50" s="22">
        <v>0</v>
      </c>
      <c r="DS50" s="22">
        <v>0</v>
      </c>
      <c r="DT50" s="22">
        <v>0</v>
      </c>
      <c r="DU50" s="22">
        <v>0</v>
      </c>
      <c r="DV50" s="22">
        <v>0</v>
      </c>
      <c r="DW50" s="22">
        <v>0</v>
      </c>
      <c r="DX50" s="22">
        <v>0</v>
      </c>
      <c r="DY50" s="22">
        <v>0</v>
      </c>
      <c r="DZ50" s="22">
        <v>0</v>
      </c>
      <c r="EA50" s="22">
        <v>0</v>
      </c>
      <c r="EB50" s="22">
        <v>0</v>
      </c>
      <c r="EC50" s="22">
        <v>0</v>
      </c>
      <c r="ED50" s="22">
        <v>0</v>
      </c>
      <c r="EE50" s="22">
        <v>0</v>
      </c>
      <c r="EF50" s="45">
        <v>0</v>
      </c>
      <c r="EG50" s="45">
        <v>0</v>
      </c>
      <c r="EH50" s="45">
        <v>0</v>
      </c>
      <c r="EI50" s="45">
        <v>0</v>
      </c>
      <c r="EJ50" s="45">
        <v>0</v>
      </c>
      <c r="EK50" s="45">
        <v>0</v>
      </c>
      <c r="EL50" s="45">
        <v>0</v>
      </c>
      <c r="EM50" s="45">
        <v>0</v>
      </c>
      <c r="EN50" s="45">
        <v>0</v>
      </c>
      <c r="EO50" s="45">
        <v>0</v>
      </c>
      <c r="EP50" s="45">
        <v>0</v>
      </c>
      <c r="EQ50" s="45">
        <v>0</v>
      </c>
      <c r="ER50" s="45">
        <v>0</v>
      </c>
      <c r="ES50" s="45">
        <v>0</v>
      </c>
      <c r="ET50" s="45">
        <v>0</v>
      </c>
      <c r="EU50" s="45">
        <v>0</v>
      </c>
      <c r="EV50" s="45">
        <v>0</v>
      </c>
      <c r="EW50" s="45">
        <v>0</v>
      </c>
      <c r="EX50" s="45">
        <v>0</v>
      </c>
      <c r="EY50" s="45">
        <v>0</v>
      </c>
      <c r="EZ50" s="45">
        <v>0</v>
      </c>
      <c r="FA50" s="45">
        <v>0</v>
      </c>
      <c r="FB50" s="45">
        <v>0</v>
      </c>
      <c r="FC50" s="45">
        <v>0</v>
      </c>
      <c r="FD50" s="45">
        <v>0</v>
      </c>
      <c r="FE50" s="45">
        <v>0</v>
      </c>
      <c r="FF50" s="45">
        <v>0</v>
      </c>
      <c r="FG50" s="45">
        <v>0</v>
      </c>
      <c r="FH50" s="45">
        <v>0</v>
      </c>
      <c r="FI50" s="45">
        <v>0</v>
      </c>
      <c r="FJ50" s="45">
        <v>0</v>
      </c>
      <c r="FK50" s="45">
        <v>0</v>
      </c>
      <c r="FL50" s="45">
        <v>0</v>
      </c>
      <c r="FM50" s="45">
        <v>0</v>
      </c>
      <c r="FN50" s="45">
        <v>0</v>
      </c>
      <c r="FO50" s="45">
        <v>0</v>
      </c>
      <c r="FP50" s="45">
        <v>0</v>
      </c>
      <c r="FQ50" s="45">
        <v>0</v>
      </c>
      <c r="FR50" s="45">
        <v>0</v>
      </c>
      <c r="FS50" s="45">
        <v>0</v>
      </c>
      <c r="FT50" s="45">
        <v>0</v>
      </c>
      <c r="FU50" s="45">
        <v>0</v>
      </c>
      <c r="FV50" s="45">
        <v>0</v>
      </c>
      <c r="FW50" s="45">
        <v>0</v>
      </c>
      <c r="FX50" s="45">
        <v>0</v>
      </c>
      <c r="FY50" s="45">
        <v>0</v>
      </c>
      <c r="FZ50" s="45">
        <v>0</v>
      </c>
      <c r="GA50" s="45">
        <v>0</v>
      </c>
      <c r="GB50" s="45">
        <v>0</v>
      </c>
      <c r="GC50" s="45">
        <v>0</v>
      </c>
      <c r="GD50" s="45">
        <v>0</v>
      </c>
      <c r="GE50" s="45">
        <v>0</v>
      </c>
      <c r="GF50" s="45">
        <v>0</v>
      </c>
      <c r="GG50" s="45">
        <v>0</v>
      </c>
      <c r="GH50" s="45">
        <v>0</v>
      </c>
      <c r="GI50" s="45">
        <v>0</v>
      </c>
      <c r="GJ50" s="45">
        <v>0</v>
      </c>
      <c r="GK50" s="45">
        <v>0</v>
      </c>
      <c r="GL50" s="45">
        <v>0</v>
      </c>
      <c r="GM50" s="45">
        <v>2.65445617</v>
      </c>
      <c r="GN50" s="45">
        <v>0</v>
      </c>
      <c r="GO50" s="45">
        <v>0</v>
      </c>
      <c r="GP50" s="45">
        <v>10.00019488</v>
      </c>
      <c r="GQ50" s="45">
        <v>0</v>
      </c>
      <c r="GR50" s="45">
        <v>0</v>
      </c>
      <c r="GS50" s="45">
        <v>0</v>
      </c>
      <c r="GT50" s="45">
        <v>0</v>
      </c>
      <c r="GU50" s="45">
        <v>0</v>
      </c>
      <c r="GV50" s="45">
        <v>0</v>
      </c>
      <c r="GW50" s="45">
        <v>0</v>
      </c>
      <c r="GX50" s="45">
        <v>0</v>
      </c>
      <c r="GY50" s="45">
        <v>0</v>
      </c>
      <c r="GZ50" s="45">
        <v>0</v>
      </c>
      <c r="HA50" s="45">
        <v>0</v>
      </c>
      <c r="HB50" s="45">
        <v>10.402067199999999</v>
      </c>
      <c r="HC50" s="45">
        <v>0</v>
      </c>
      <c r="HD50" s="45">
        <v>0</v>
      </c>
      <c r="HE50" s="45">
        <v>0</v>
      </c>
      <c r="HF50" s="45">
        <v>0</v>
      </c>
      <c r="HG50" s="45">
        <v>0</v>
      </c>
      <c r="HH50" s="45">
        <v>0</v>
      </c>
      <c r="HI50" s="45">
        <v>0</v>
      </c>
      <c r="HJ50" s="45">
        <v>0</v>
      </c>
      <c r="HK50" s="45">
        <v>0</v>
      </c>
      <c r="HL50" s="45">
        <v>0</v>
      </c>
    </row>
    <row r="51" spans="1:220" ht="12.95" customHeight="1" x14ac:dyDescent="0.2">
      <c r="B51" s="23" t="s">
        <v>73</v>
      </c>
      <c r="C51" s="24">
        <v>134.16499999999999</v>
      </c>
      <c r="D51" s="24">
        <v>40.7532</v>
      </c>
      <c r="E51" s="24">
        <v>7.065077500000001</v>
      </c>
      <c r="F51" s="24">
        <v>2.2855177799999997</v>
      </c>
      <c r="G51" s="24">
        <v>86.639700000000005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2.65445617</v>
      </c>
      <c r="N51" s="24">
        <v>10.00019488</v>
      </c>
      <c r="O51" s="24">
        <v>79.061999999999998</v>
      </c>
      <c r="P51" s="24">
        <v>7.5019999999999998</v>
      </c>
      <c r="Q51" s="24">
        <v>17.324999999999999</v>
      </c>
      <c r="R51" s="24">
        <v>30.276</v>
      </c>
      <c r="S51" s="24">
        <v>37.75</v>
      </c>
      <c r="T51" s="24">
        <v>-14.9968</v>
      </c>
      <c r="U51" s="24">
        <v>18</v>
      </c>
      <c r="V51" s="24">
        <v>0</v>
      </c>
      <c r="W51" s="24">
        <v>0</v>
      </c>
      <c r="X51" s="24">
        <v>0</v>
      </c>
      <c r="Y51" s="24">
        <v>162.3936775</v>
      </c>
      <c r="Z51" s="24">
        <v>-155.32859999999999</v>
      </c>
      <c r="AA51" s="24">
        <v>0</v>
      </c>
      <c r="AB51" s="24">
        <v>0</v>
      </c>
      <c r="AC51" s="24">
        <v>2.2855177799999997</v>
      </c>
      <c r="AD51" s="24">
        <v>0</v>
      </c>
      <c r="AE51" s="24">
        <v>86.639700000000005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2.65445617</v>
      </c>
      <c r="BG51" s="24">
        <v>10.00019488</v>
      </c>
      <c r="BH51" s="24">
        <v>0</v>
      </c>
      <c r="BI51" s="24">
        <v>0</v>
      </c>
      <c r="BJ51" s="24">
        <v>0</v>
      </c>
      <c r="BK51" s="24">
        <v>10.402067199999999</v>
      </c>
      <c r="BL51" s="24">
        <v>0</v>
      </c>
      <c r="BM51" s="24">
        <v>0</v>
      </c>
      <c r="BN51" s="25">
        <v>79.061999999999998</v>
      </c>
      <c r="BO51" s="25">
        <v>0</v>
      </c>
      <c r="BP51" s="25">
        <v>0</v>
      </c>
      <c r="BQ51" s="25">
        <v>0</v>
      </c>
      <c r="BR51" s="25">
        <v>7.5019999999999998</v>
      </c>
      <c r="BS51" s="25">
        <v>0</v>
      </c>
      <c r="BT51" s="25">
        <v>17.324999999999999</v>
      </c>
      <c r="BU51" s="25">
        <v>0</v>
      </c>
      <c r="BV51" s="25">
        <v>0</v>
      </c>
      <c r="BW51" s="25">
        <v>30.276</v>
      </c>
      <c r="BX51" s="25">
        <v>0</v>
      </c>
      <c r="BY51" s="25">
        <v>0</v>
      </c>
      <c r="BZ51" s="25">
        <v>0</v>
      </c>
      <c r="CA51" s="25">
        <v>0</v>
      </c>
      <c r="CB51" s="25">
        <v>37.75</v>
      </c>
      <c r="CC51" s="25">
        <v>-23.5</v>
      </c>
      <c r="CD51" s="25">
        <v>0</v>
      </c>
      <c r="CE51" s="25">
        <v>8.5031999999999996</v>
      </c>
      <c r="CF51" s="25">
        <v>18</v>
      </c>
      <c r="CG51" s="25">
        <v>0</v>
      </c>
      <c r="CH51" s="25">
        <v>0</v>
      </c>
      <c r="CI51" s="25">
        <v>0</v>
      </c>
      <c r="CJ51" s="25">
        <v>0</v>
      </c>
      <c r="CK51" s="25">
        <v>0</v>
      </c>
      <c r="CL51" s="25">
        <v>0</v>
      </c>
      <c r="CM51" s="25">
        <v>0</v>
      </c>
      <c r="CN51" s="25">
        <v>0</v>
      </c>
      <c r="CO51" s="25">
        <v>0</v>
      </c>
      <c r="CP51" s="25">
        <v>0</v>
      </c>
      <c r="CQ51" s="25">
        <v>0</v>
      </c>
      <c r="CR51" s="25">
        <v>3.7050774999999998</v>
      </c>
      <c r="CS51" s="25">
        <v>0</v>
      </c>
      <c r="CT51" s="25">
        <v>158.68860000000001</v>
      </c>
      <c r="CU51" s="25">
        <v>0</v>
      </c>
      <c r="CV51" s="25">
        <v>-156.43860000000001</v>
      </c>
      <c r="CW51" s="25">
        <v>1.1100000000000001</v>
      </c>
      <c r="CX51" s="25">
        <v>0</v>
      </c>
      <c r="CY51" s="25">
        <v>0</v>
      </c>
      <c r="CZ51" s="25">
        <v>0</v>
      </c>
      <c r="DA51" s="25">
        <v>0</v>
      </c>
      <c r="DB51" s="25">
        <v>0</v>
      </c>
      <c r="DC51" s="25">
        <v>0</v>
      </c>
      <c r="DD51" s="25">
        <v>0</v>
      </c>
      <c r="DE51" s="25">
        <v>2.2855177799999997</v>
      </c>
      <c r="DF51" s="25">
        <v>0</v>
      </c>
      <c r="DG51" s="25">
        <v>0</v>
      </c>
      <c r="DH51" s="25">
        <v>0</v>
      </c>
      <c r="DI51" s="25">
        <v>0</v>
      </c>
      <c r="DJ51" s="25">
        <v>86.639700000000005</v>
      </c>
      <c r="DK51" s="25">
        <v>0</v>
      </c>
      <c r="DL51" s="25">
        <v>0</v>
      </c>
      <c r="DM51" s="25">
        <v>0</v>
      </c>
      <c r="DN51" s="25">
        <v>0</v>
      </c>
      <c r="DO51" s="25">
        <v>0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5">
        <v>0</v>
      </c>
      <c r="EB51" s="25">
        <v>0</v>
      </c>
      <c r="EC51" s="25">
        <v>0</v>
      </c>
      <c r="ED51" s="25">
        <v>0</v>
      </c>
      <c r="EE51" s="25">
        <v>0</v>
      </c>
      <c r="EF51" s="46">
        <v>0</v>
      </c>
      <c r="EG51" s="46">
        <v>0</v>
      </c>
      <c r="EH51" s="46">
        <v>0</v>
      </c>
      <c r="EI51" s="46">
        <v>0</v>
      </c>
      <c r="EJ51" s="46">
        <v>0</v>
      </c>
      <c r="EK51" s="46">
        <v>0</v>
      </c>
      <c r="EL51" s="46">
        <v>0</v>
      </c>
      <c r="EM51" s="46">
        <v>0</v>
      </c>
      <c r="EN51" s="46">
        <v>0</v>
      </c>
      <c r="EO51" s="46">
        <v>0</v>
      </c>
      <c r="EP51" s="46">
        <v>0</v>
      </c>
      <c r="EQ51" s="46">
        <v>0</v>
      </c>
      <c r="ER51" s="46">
        <v>0</v>
      </c>
      <c r="ES51" s="46">
        <v>0</v>
      </c>
      <c r="ET51" s="46">
        <v>0</v>
      </c>
      <c r="EU51" s="46">
        <v>0</v>
      </c>
      <c r="EV51" s="46">
        <v>0</v>
      </c>
      <c r="EW51" s="46">
        <v>0</v>
      </c>
      <c r="EX51" s="46">
        <v>0</v>
      </c>
      <c r="EY51" s="46">
        <v>0</v>
      </c>
      <c r="EZ51" s="46">
        <v>0</v>
      </c>
      <c r="FA51" s="46">
        <v>0</v>
      </c>
      <c r="FB51" s="46">
        <v>0</v>
      </c>
      <c r="FC51" s="46">
        <v>0</v>
      </c>
      <c r="FD51" s="46">
        <v>0</v>
      </c>
      <c r="FE51" s="46">
        <v>0</v>
      </c>
      <c r="FF51" s="46">
        <v>0</v>
      </c>
      <c r="FG51" s="46">
        <v>0</v>
      </c>
      <c r="FH51" s="46">
        <v>0</v>
      </c>
      <c r="FI51" s="46">
        <v>0</v>
      </c>
      <c r="FJ51" s="46">
        <v>0</v>
      </c>
      <c r="FK51" s="46">
        <v>0</v>
      </c>
      <c r="FL51" s="46">
        <v>0</v>
      </c>
      <c r="FM51" s="46">
        <v>0</v>
      </c>
      <c r="FN51" s="46">
        <v>0</v>
      </c>
      <c r="FO51" s="46">
        <v>0</v>
      </c>
      <c r="FP51" s="46">
        <v>0</v>
      </c>
      <c r="FQ51" s="46">
        <v>0</v>
      </c>
      <c r="FR51" s="46">
        <v>0</v>
      </c>
      <c r="FS51" s="46">
        <v>0</v>
      </c>
      <c r="FT51" s="46">
        <v>0</v>
      </c>
      <c r="FU51" s="46">
        <v>0</v>
      </c>
      <c r="FV51" s="46">
        <v>0</v>
      </c>
      <c r="FW51" s="46">
        <v>0</v>
      </c>
      <c r="FX51" s="46">
        <v>0</v>
      </c>
      <c r="FY51" s="46">
        <v>0</v>
      </c>
      <c r="FZ51" s="46">
        <v>0</v>
      </c>
      <c r="GA51" s="46">
        <v>0</v>
      </c>
      <c r="GB51" s="46">
        <v>0</v>
      </c>
      <c r="GC51" s="46">
        <v>0</v>
      </c>
      <c r="GD51" s="46">
        <v>0</v>
      </c>
      <c r="GE51" s="46">
        <v>0</v>
      </c>
      <c r="GF51" s="46">
        <v>0</v>
      </c>
      <c r="GG51" s="46">
        <v>0</v>
      </c>
      <c r="GH51" s="46">
        <v>0</v>
      </c>
      <c r="GI51" s="46">
        <v>0</v>
      </c>
      <c r="GJ51" s="46">
        <v>0</v>
      </c>
      <c r="GK51" s="46">
        <v>0</v>
      </c>
      <c r="GL51" s="46">
        <v>0</v>
      </c>
      <c r="GM51" s="46">
        <v>2.65445617</v>
      </c>
      <c r="GN51" s="46">
        <v>0</v>
      </c>
      <c r="GO51" s="46">
        <v>0</v>
      </c>
      <c r="GP51" s="46">
        <v>10.00019488</v>
      </c>
      <c r="GQ51" s="46">
        <v>0</v>
      </c>
      <c r="GR51" s="46">
        <v>0</v>
      </c>
      <c r="GS51" s="46">
        <v>0</v>
      </c>
      <c r="GT51" s="46">
        <v>0</v>
      </c>
      <c r="GU51" s="46">
        <v>0</v>
      </c>
      <c r="GV51" s="46">
        <v>0</v>
      </c>
      <c r="GW51" s="46">
        <v>0</v>
      </c>
      <c r="GX51" s="46">
        <v>0</v>
      </c>
      <c r="GY51" s="46">
        <v>0</v>
      </c>
      <c r="GZ51" s="46">
        <v>0</v>
      </c>
      <c r="HA51" s="46">
        <v>0</v>
      </c>
      <c r="HB51" s="46">
        <v>10.402067199999999</v>
      </c>
      <c r="HC51" s="46">
        <v>0</v>
      </c>
      <c r="HD51" s="46">
        <v>0</v>
      </c>
      <c r="HE51" s="46">
        <v>0</v>
      </c>
      <c r="HF51" s="46">
        <v>0</v>
      </c>
      <c r="HG51" s="46">
        <v>0</v>
      </c>
      <c r="HH51" s="46">
        <v>0</v>
      </c>
      <c r="HI51" s="46">
        <v>0</v>
      </c>
      <c r="HJ51" s="46">
        <v>0</v>
      </c>
      <c r="HK51" s="46">
        <v>0</v>
      </c>
      <c r="HL51" s="46">
        <v>0</v>
      </c>
    </row>
    <row r="52" spans="1:220" ht="12.95" customHeight="1" x14ac:dyDescent="0.2">
      <c r="B52" s="26" t="s">
        <v>74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0</v>
      </c>
      <c r="BH52" s="27">
        <v>0</v>
      </c>
      <c r="BI52" s="27">
        <v>0</v>
      </c>
      <c r="BJ52" s="27">
        <v>0</v>
      </c>
      <c r="BK52" s="27">
        <v>0</v>
      </c>
      <c r="BL52" s="27">
        <v>0</v>
      </c>
      <c r="BM52" s="27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5">
        <v>0</v>
      </c>
      <c r="EB52" s="25">
        <v>0</v>
      </c>
      <c r="EC52" s="25">
        <v>0</v>
      </c>
      <c r="ED52" s="25">
        <v>0</v>
      </c>
      <c r="EE52" s="25">
        <v>0</v>
      </c>
      <c r="EF52" s="46">
        <v>0</v>
      </c>
      <c r="EG52" s="46">
        <v>0</v>
      </c>
      <c r="EH52" s="46">
        <v>0</v>
      </c>
      <c r="EI52" s="46">
        <v>0</v>
      </c>
      <c r="EJ52" s="46">
        <v>0</v>
      </c>
      <c r="EK52" s="46">
        <v>0</v>
      </c>
      <c r="EL52" s="46">
        <v>0</v>
      </c>
      <c r="EM52" s="46">
        <v>0</v>
      </c>
      <c r="EN52" s="46">
        <v>0</v>
      </c>
      <c r="EO52" s="46">
        <v>0</v>
      </c>
      <c r="EP52" s="46">
        <v>0</v>
      </c>
      <c r="EQ52" s="46">
        <v>0</v>
      </c>
      <c r="ER52" s="46">
        <v>0</v>
      </c>
      <c r="ES52" s="46">
        <v>0</v>
      </c>
      <c r="ET52" s="46">
        <v>0</v>
      </c>
      <c r="EU52" s="46">
        <v>0</v>
      </c>
      <c r="EV52" s="46">
        <v>0</v>
      </c>
      <c r="EW52" s="46">
        <v>0</v>
      </c>
      <c r="EX52" s="46">
        <v>0</v>
      </c>
      <c r="EY52" s="46">
        <v>0</v>
      </c>
      <c r="EZ52" s="46">
        <v>0</v>
      </c>
      <c r="FA52" s="46">
        <v>0</v>
      </c>
      <c r="FB52" s="46">
        <v>0</v>
      </c>
      <c r="FC52" s="46">
        <v>0</v>
      </c>
      <c r="FD52" s="46">
        <v>0</v>
      </c>
      <c r="FE52" s="46">
        <v>0</v>
      </c>
      <c r="FF52" s="46">
        <v>0</v>
      </c>
      <c r="FG52" s="46">
        <v>0</v>
      </c>
      <c r="FH52" s="46">
        <v>0</v>
      </c>
      <c r="FI52" s="46">
        <v>0</v>
      </c>
      <c r="FJ52" s="46">
        <v>0</v>
      </c>
      <c r="FK52" s="46">
        <v>0</v>
      </c>
      <c r="FL52" s="46">
        <v>0</v>
      </c>
      <c r="FM52" s="46">
        <v>0</v>
      </c>
      <c r="FN52" s="46">
        <v>0</v>
      </c>
      <c r="FO52" s="46">
        <v>0</v>
      </c>
      <c r="FP52" s="46">
        <v>0</v>
      </c>
      <c r="FQ52" s="46">
        <v>0</v>
      </c>
      <c r="FR52" s="46">
        <v>0</v>
      </c>
      <c r="FS52" s="46">
        <v>0</v>
      </c>
      <c r="FT52" s="46">
        <v>0</v>
      </c>
      <c r="FU52" s="46">
        <v>0</v>
      </c>
      <c r="FV52" s="46">
        <v>0</v>
      </c>
      <c r="FW52" s="46">
        <v>0</v>
      </c>
      <c r="FX52" s="46">
        <v>0</v>
      </c>
      <c r="FY52" s="46">
        <v>0</v>
      </c>
      <c r="FZ52" s="46">
        <v>0</v>
      </c>
      <c r="GA52" s="46">
        <v>0</v>
      </c>
      <c r="GB52" s="46">
        <v>0</v>
      </c>
      <c r="GC52" s="46">
        <v>0</v>
      </c>
      <c r="GD52" s="46">
        <v>0</v>
      </c>
      <c r="GE52" s="46">
        <v>0</v>
      </c>
      <c r="GF52" s="46">
        <v>0</v>
      </c>
      <c r="GG52" s="46">
        <v>0</v>
      </c>
      <c r="GH52" s="46">
        <v>0</v>
      </c>
      <c r="GI52" s="46">
        <v>0</v>
      </c>
      <c r="GJ52" s="46">
        <v>0</v>
      </c>
      <c r="GK52" s="46">
        <v>0</v>
      </c>
      <c r="GL52" s="46">
        <v>0</v>
      </c>
      <c r="GM52" s="46">
        <v>0</v>
      </c>
      <c r="GN52" s="46">
        <v>0</v>
      </c>
      <c r="GO52" s="46">
        <v>0</v>
      </c>
      <c r="GP52" s="46">
        <v>0</v>
      </c>
      <c r="GQ52" s="46">
        <v>0</v>
      </c>
      <c r="GR52" s="46">
        <v>0</v>
      </c>
      <c r="GS52" s="46">
        <v>0</v>
      </c>
      <c r="GT52" s="46">
        <v>0</v>
      </c>
      <c r="GU52" s="46">
        <v>0</v>
      </c>
      <c r="GV52" s="46">
        <v>0</v>
      </c>
      <c r="GW52" s="46">
        <v>0</v>
      </c>
      <c r="GX52" s="46">
        <v>0</v>
      </c>
      <c r="GY52" s="46">
        <v>0</v>
      </c>
      <c r="GZ52" s="46">
        <v>0</v>
      </c>
      <c r="HA52" s="46">
        <v>0</v>
      </c>
      <c r="HB52" s="46">
        <v>0</v>
      </c>
      <c r="HC52" s="46">
        <v>0</v>
      </c>
      <c r="HD52" s="46">
        <v>0</v>
      </c>
      <c r="HE52" s="46">
        <v>0</v>
      </c>
      <c r="HF52" s="46">
        <v>0</v>
      </c>
      <c r="HG52" s="46">
        <v>0</v>
      </c>
      <c r="HH52" s="46">
        <v>0</v>
      </c>
      <c r="HI52" s="46">
        <v>0</v>
      </c>
      <c r="HJ52" s="46">
        <v>0</v>
      </c>
      <c r="HK52" s="46">
        <v>0</v>
      </c>
      <c r="HL52" s="46">
        <v>0</v>
      </c>
    </row>
    <row r="53" spans="1:220" s="19" customFormat="1" ht="12.95" customHeight="1" x14ac:dyDescent="0.25">
      <c r="A53" s="3"/>
      <c r="B53" s="20" t="s">
        <v>84</v>
      </c>
      <c r="C53" s="21">
        <v>0</v>
      </c>
      <c r="D53" s="21">
        <v>0</v>
      </c>
      <c r="E53" s="21">
        <v>23.1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9.9542106300000004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14.4</v>
      </c>
      <c r="Z53" s="21">
        <v>8.6999999999999993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13</v>
      </c>
      <c r="BE53" s="21">
        <v>26</v>
      </c>
      <c r="BF53" s="21">
        <v>4.7780211000000001</v>
      </c>
      <c r="BG53" s="21">
        <v>0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2">
        <v>0</v>
      </c>
      <c r="CR53" s="22">
        <v>0</v>
      </c>
      <c r="CS53" s="22">
        <v>14.4</v>
      </c>
      <c r="CT53" s="22">
        <v>0</v>
      </c>
      <c r="CU53" s="22">
        <v>8.6999999999999993</v>
      </c>
      <c r="CV53" s="22">
        <v>0</v>
      </c>
      <c r="CW53" s="22">
        <v>0</v>
      </c>
      <c r="CX53" s="22">
        <v>0</v>
      </c>
      <c r="CY53" s="22">
        <v>0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0</v>
      </c>
      <c r="DH53" s="22">
        <v>0</v>
      </c>
      <c r="DI53" s="22">
        <v>0</v>
      </c>
      <c r="DJ53" s="22">
        <v>0</v>
      </c>
      <c r="DK53" s="22">
        <v>0</v>
      </c>
      <c r="DL53" s="22">
        <v>0</v>
      </c>
      <c r="DM53" s="22">
        <v>0</v>
      </c>
      <c r="DN53" s="22">
        <v>0</v>
      </c>
      <c r="DO53" s="22">
        <v>0</v>
      </c>
      <c r="DP53" s="22">
        <v>0</v>
      </c>
      <c r="DQ53" s="22">
        <v>0</v>
      </c>
      <c r="DR53" s="22">
        <v>0</v>
      </c>
      <c r="DS53" s="22">
        <v>0</v>
      </c>
      <c r="DT53" s="22">
        <v>0</v>
      </c>
      <c r="DU53" s="22">
        <v>0</v>
      </c>
      <c r="DV53" s="22">
        <v>0</v>
      </c>
      <c r="DW53" s="22">
        <v>0</v>
      </c>
      <c r="DX53" s="22">
        <v>0</v>
      </c>
      <c r="DY53" s="22">
        <v>0</v>
      </c>
      <c r="DZ53" s="22">
        <v>0</v>
      </c>
      <c r="EA53" s="22">
        <v>0</v>
      </c>
      <c r="EB53" s="22">
        <v>0</v>
      </c>
      <c r="EC53" s="22">
        <v>0</v>
      </c>
      <c r="ED53" s="22">
        <v>0</v>
      </c>
      <c r="EE53" s="22">
        <v>0</v>
      </c>
      <c r="EF53" s="45">
        <v>0</v>
      </c>
      <c r="EG53" s="45">
        <v>0</v>
      </c>
      <c r="EH53" s="45">
        <v>0</v>
      </c>
      <c r="EI53" s="45">
        <v>0</v>
      </c>
      <c r="EJ53" s="45">
        <v>0</v>
      </c>
      <c r="EK53" s="45">
        <v>0</v>
      </c>
      <c r="EL53" s="45">
        <v>0</v>
      </c>
      <c r="EM53" s="45">
        <v>0</v>
      </c>
      <c r="EN53" s="45">
        <v>0</v>
      </c>
      <c r="EO53" s="45">
        <v>0</v>
      </c>
      <c r="EP53" s="45">
        <v>0</v>
      </c>
      <c r="EQ53" s="45">
        <v>0</v>
      </c>
      <c r="ER53" s="45">
        <v>0</v>
      </c>
      <c r="ES53" s="45">
        <v>0</v>
      </c>
      <c r="ET53" s="45">
        <v>0</v>
      </c>
      <c r="EU53" s="45">
        <v>0</v>
      </c>
      <c r="EV53" s="45">
        <v>0</v>
      </c>
      <c r="EW53" s="45">
        <v>0</v>
      </c>
      <c r="EX53" s="45">
        <v>0</v>
      </c>
      <c r="EY53" s="45">
        <v>0</v>
      </c>
      <c r="EZ53" s="45">
        <v>0</v>
      </c>
      <c r="FA53" s="45">
        <v>0</v>
      </c>
      <c r="FB53" s="45">
        <v>0</v>
      </c>
      <c r="FC53" s="45">
        <v>0</v>
      </c>
      <c r="FD53" s="45">
        <v>0</v>
      </c>
      <c r="FE53" s="45">
        <v>0</v>
      </c>
      <c r="FF53" s="45">
        <v>0</v>
      </c>
      <c r="FG53" s="45">
        <v>0</v>
      </c>
      <c r="FH53" s="45">
        <v>0</v>
      </c>
      <c r="FI53" s="45">
        <v>0</v>
      </c>
      <c r="FJ53" s="45">
        <v>0</v>
      </c>
      <c r="FK53" s="45">
        <v>0</v>
      </c>
      <c r="FL53" s="45">
        <v>0</v>
      </c>
      <c r="FM53" s="45">
        <v>0</v>
      </c>
      <c r="FN53" s="45">
        <v>0</v>
      </c>
      <c r="FO53" s="45">
        <v>0</v>
      </c>
      <c r="FP53" s="45">
        <v>0</v>
      </c>
      <c r="FQ53" s="45">
        <v>0</v>
      </c>
      <c r="FR53" s="45">
        <v>0</v>
      </c>
      <c r="FS53" s="45">
        <v>0</v>
      </c>
      <c r="FT53" s="45">
        <v>0</v>
      </c>
      <c r="FU53" s="45">
        <v>0</v>
      </c>
      <c r="FV53" s="45">
        <v>0</v>
      </c>
      <c r="FW53" s="45">
        <v>0</v>
      </c>
      <c r="FX53" s="45">
        <v>0</v>
      </c>
      <c r="FY53" s="45">
        <v>0</v>
      </c>
      <c r="FZ53" s="45">
        <v>0</v>
      </c>
      <c r="GA53" s="45">
        <v>0</v>
      </c>
      <c r="GB53" s="45">
        <v>0</v>
      </c>
      <c r="GC53" s="45">
        <v>0</v>
      </c>
      <c r="GD53" s="45">
        <v>0</v>
      </c>
      <c r="GE53" s="45">
        <v>0</v>
      </c>
      <c r="GF53" s="45">
        <v>0</v>
      </c>
      <c r="GG53" s="45">
        <v>13</v>
      </c>
      <c r="GH53" s="45">
        <v>0</v>
      </c>
      <c r="GI53" s="45">
        <v>0</v>
      </c>
      <c r="GJ53" s="45">
        <v>26</v>
      </c>
      <c r="GK53" s="45">
        <v>0</v>
      </c>
      <c r="GL53" s="45">
        <v>0</v>
      </c>
      <c r="GM53" s="45">
        <v>0</v>
      </c>
      <c r="GN53" s="45">
        <v>4.7780211000000001</v>
      </c>
      <c r="GO53" s="45">
        <v>0</v>
      </c>
      <c r="GP53" s="45">
        <v>0</v>
      </c>
      <c r="GQ53" s="45">
        <v>0</v>
      </c>
      <c r="GR53" s="45">
        <v>0</v>
      </c>
      <c r="GS53" s="45">
        <v>0</v>
      </c>
      <c r="GT53" s="45">
        <v>0</v>
      </c>
      <c r="GU53" s="45">
        <v>0</v>
      </c>
      <c r="GV53" s="45">
        <v>0</v>
      </c>
      <c r="GW53" s="45">
        <v>0</v>
      </c>
      <c r="GX53" s="45">
        <v>0</v>
      </c>
      <c r="GY53" s="45">
        <v>0</v>
      </c>
      <c r="GZ53" s="45">
        <v>0</v>
      </c>
      <c r="HA53" s="45">
        <v>0</v>
      </c>
      <c r="HB53" s="45">
        <v>0</v>
      </c>
      <c r="HC53" s="45">
        <v>0</v>
      </c>
      <c r="HD53" s="45">
        <v>0</v>
      </c>
      <c r="HE53" s="45">
        <v>0</v>
      </c>
      <c r="HF53" s="45">
        <v>0</v>
      </c>
      <c r="HG53" s="45">
        <v>0</v>
      </c>
      <c r="HH53" s="45">
        <v>0</v>
      </c>
      <c r="HI53" s="45">
        <v>0</v>
      </c>
      <c r="HJ53" s="45">
        <v>0</v>
      </c>
      <c r="HK53" s="45">
        <v>0</v>
      </c>
      <c r="HL53" s="45">
        <v>0</v>
      </c>
    </row>
    <row r="54" spans="1:220" ht="12.95" customHeight="1" x14ac:dyDescent="0.2">
      <c r="B54" s="23" t="s">
        <v>73</v>
      </c>
      <c r="C54" s="24">
        <v>0</v>
      </c>
      <c r="D54" s="24">
        <v>0</v>
      </c>
      <c r="E54" s="24">
        <v>23.1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9.9542106300000004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14.4</v>
      </c>
      <c r="Z54" s="24">
        <v>8.6999999999999993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  <c r="BD54" s="24">
        <v>13</v>
      </c>
      <c r="BE54" s="24">
        <v>26</v>
      </c>
      <c r="BF54" s="24">
        <v>4.7780211000000001</v>
      </c>
      <c r="BG54" s="24">
        <v>0</v>
      </c>
      <c r="BH54" s="24">
        <v>0</v>
      </c>
      <c r="BI54" s="24">
        <v>0</v>
      </c>
      <c r="BJ54" s="24">
        <v>0</v>
      </c>
      <c r="BK54" s="24">
        <v>0</v>
      </c>
      <c r="BL54" s="24">
        <v>0</v>
      </c>
      <c r="BM54" s="24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0</v>
      </c>
      <c r="CL54" s="25">
        <v>0</v>
      </c>
      <c r="CM54" s="25">
        <v>0</v>
      </c>
      <c r="CN54" s="25">
        <v>0</v>
      </c>
      <c r="CO54" s="25">
        <v>0</v>
      </c>
      <c r="CP54" s="25">
        <v>0</v>
      </c>
      <c r="CQ54" s="25">
        <v>0</v>
      </c>
      <c r="CR54" s="25">
        <v>0</v>
      </c>
      <c r="CS54" s="25">
        <v>14.4</v>
      </c>
      <c r="CT54" s="25">
        <v>0</v>
      </c>
      <c r="CU54" s="25">
        <v>8.6999999999999993</v>
      </c>
      <c r="CV54" s="25">
        <v>0</v>
      </c>
      <c r="CW54" s="25">
        <v>0</v>
      </c>
      <c r="CX54" s="25">
        <v>0</v>
      </c>
      <c r="CY54" s="25">
        <v>0</v>
      </c>
      <c r="CZ54" s="25">
        <v>0</v>
      </c>
      <c r="DA54" s="25">
        <v>0</v>
      </c>
      <c r="DB54" s="25">
        <v>0</v>
      </c>
      <c r="DC54" s="25">
        <v>0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0</v>
      </c>
      <c r="DO54" s="25">
        <v>0</v>
      </c>
      <c r="DP54" s="25">
        <v>0</v>
      </c>
      <c r="DQ54" s="25">
        <v>0</v>
      </c>
      <c r="DR54" s="25">
        <v>0</v>
      </c>
      <c r="DS54" s="25">
        <v>0</v>
      </c>
      <c r="DT54" s="25">
        <v>0</v>
      </c>
      <c r="DU54" s="25">
        <v>0</v>
      </c>
      <c r="DV54" s="25">
        <v>0</v>
      </c>
      <c r="DW54" s="25">
        <v>0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0</v>
      </c>
      <c r="EE54" s="25">
        <v>0</v>
      </c>
      <c r="EF54" s="46">
        <v>0</v>
      </c>
      <c r="EG54" s="46">
        <v>0</v>
      </c>
      <c r="EH54" s="46">
        <v>0</v>
      </c>
      <c r="EI54" s="46">
        <v>0</v>
      </c>
      <c r="EJ54" s="46">
        <v>0</v>
      </c>
      <c r="EK54" s="46">
        <v>0</v>
      </c>
      <c r="EL54" s="46">
        <v>0</v>
      </c>
      <c r="EM54" s="46">
        <v>0</v>
      </c>
      <c r="EN54" s="46">
        <v>0</v>
      </c>
      <c r="EO54" s="46">
        <v>0</v>
      </c>
      <c r="EP54" s="46">
        <v>0</v>
      </c>
      <c r="EQ54" s="46">
        <v>0</v>
      </c>
      <c r="ER54" s="46">
        <v>0</v>
      </c>
      <c r="ES54" s="46">
        <v>0</v>
      </c>
      <c r="ET54" s="46">
        <v>0</v>
      </c>
      <c r="EU54" s="46">
        <v>0</v>
      </c>
      <c r="EV54" s="46">
        <v>0</v>
      </c>
      <c r="EW54" s="46">
        <v>0</v>
      </c>
      <c r="EX54" s="46">
        <v>0</v>
      </c>
      <c r="EY54" s="46">
        <v>0</v>
      </c>
      <c r="EZ54" s="46">
        <v>0</v>
      </c>
      <c r="FA54" s="46">
        <v>0</v>
      </c>
      <c r="FB54" s="46">
        <v>0</v>
      </c>
      <c r="FC54" s="46">
        <v>0</v>
      </c>
      <c r="FD54" s="46">
        <v>0</v>
      </c>
      <c r="FE54" s="46">
        <v>0</v>
      </c>
      <c r="FF54" s="46">
        <v>0</v>
      </c>
      <c r="FG54" s="46">
        <v>0</v>
      </c>
      <c r="FH54" s="46">
        <v>0</v>
      </c>
      <c r="FI54" s="46">
        <v>0</v>
      </c>
      <c r="FJ54" s="46">
        <v>0</v>
      </c>
      <c r="FK54" s="46">
        <v>0</v>
      </c>
      <c r="FL54" s="46">
        <v>0</v>
      </c>
      <c r="FM54" s="46">
        <v>0</v>
      </c>
      <c r="FN54" s="46">
        <v>0</v>
      </c>
      <c r="FO54" s="46">
        <v>0</v>
      </c>
      <c r="FP54" s="46">
        <v>0</v>
      </c>
      <c r="FQ54" s="46">
        <v>0</v>
      </c>
      <c r="FR54" s="46">
        <v>0</v>
      </c>
      <c r="FS54" s="46">
        <v>0</v>
      </c>
      <c r="FT54" s="46">
        <v>0</v>
      </c>
      <c r="FU54" s="46">
        <v>0</v>
      </c>
      <c r="FV54" s="46">
        <v>0</v>
      </c>
      <c r="FW54" s="46">
        <v>0</v>
      </c>
      <c r="FX54" s="46">
        <v>0</v>
      </c>
      <c r="FY54" s="46">
        <v>0</v>
      </c>
      <c r="FZ54" s="46">
        <v>0</v>
      </c>
      <c r="GA54" s="46">
        <v>0</v>
      </c>
      <c r="GB54" s="46">
        <v>0</v>
      </c>
      <c r="GC54" s="46">
        <v>0</v>
      </c>
      <c r="GD54" s="46">
        <v>0</v>
      </c>
      <c r="GE54" s="46">
        <v>0</v>
      </c>
      <c r="GF54" s="46">
        <v>0</v>
      </c>
      <c r="GG54" s="46">
        <v>13</v>
      </c>
      <c r="GH54" s="46">
        <v>0</v>
      </c>
      <c r="GI54" s="46">
        <v>0</v>
      </c>
      <c r="GJ54" s="46">
        <v>26</v>
      </c>
      <c r="GK54" s="46">
        <v>0</v>
      </c>
      <c r="GL54" s="46">
        <v>0</v>
      </c>
      <c r="GM54" s="46">
        <v>0</v>
      </c>
      <c r="GN54" s="46">
        <v>4.7780211000000001</v>
      </c>
      <c r="GO54" s="46">
        <v>0</v>
      </c>
      <c r="GP54" s="46">
        <v>0</v>
      </c>
      <c r="GQ54" s="46">
        <v>0</v>
      </c>
      <c r="GR54" s="46">
        <v>0</v>
      </c>
      <c r="GS54" s="46">
        <v>0</v>
      </c>
      <c r="GT54" s="46">
        <v>0</v>
      </c>
      <c r="GU54" s="46">
        <v>0</v>
      </c>
      <c r="GV54" s="46">
        <v>0</v>
      </c>
      <c r="GW54" s="46">
        <v>0</v>
      </c>
      <c r="GX54" s="46">
        <v>0</v>
      </c>
      <c r="GY54" s="46">
        <v>0</v>
      </c>
      <c r="GZ54" s="46">
        <v>0</v>
      </c>
      <c r="HA54" s="46">
        <v>0</v>
      </c>
      <c r="HB54" s="46">
        <v>0</v>
      </c>
      <c r="HC54" s="46">
        <v>0</v>
      </c>
      <c r="HD54" s="46">
        <v>0</v>
      </c>
      <c r="HE54" s="46">
        <v>0</v>
      </c>
      <c r="HF54" s="46">
        <v>0</v>
      </c>
      <c r="HG54" s="46">
        <v>0</v>
      </c>
      <c r="HH54" s="46">
        <v>0</v>
      </c>
      <c r="HI54" s="46">
        <v>0</v>
      </c>
      <c r="HJ54" s="46">
        <v>0</v>
      </c>
      <c r="HK54" s="46">
        <v>0</v>
      </c>
      <c r="HL54" s="46">
        <v>0</v>
      </c>
    </row>
    <row r="55" spans="1:220" ht="12.95" customHeight="1" x14ac:dyDescent="0.2">
      <c r="B55" s="26" t="s">
        <v>74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>
        <v>0</v>
      </c>
      <c r="CE55" s="25">
        <v>0</v>
      </c>
      <c r="CF55" s="25">
        <v>0</v>
      </c>
      <c r="CG55" s="25">
        <v>0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5">
        <v>0</v>
      </c>
      <c r="CO55" s="25">
        <v>0</v>
      </c>
      <c r="CP55" s="25">
        <v>0</v>
      </c>
      <c r="CQ55" s="25">
        <v>0</v>
      </c>
      <c r="CR55" s="25">
        <v>0</v>
      </c>
      <c r="CS55" s="25">
        <v>0</v>
      </c>
      <c r="CT55" s="25">
        <v>0</v>
      </c>
      <c r="CU55" s="25">
        <v>0</v>
      </c>
      <c r="CV55" s="25">
        <v>0</v>
      </c>
      <c r="CW55" s="25">
        <v>0</v>
      </c>
      <c r="CX55" s="25">
        <v>0</v>
      </c>
      <c r="CY55" s="25">
        <v>0</v>
      </c>
      <c r="CZ55" s="25">
        <v>0</v>
      </c>
      <c r="DA55" s="25">
        <v>0</v>
      </c>
      <c r="DB55" s="25">
        <v>0</v>
      </c>
      <c r="DC55" s="25">
        <v>0</v>
      </c>
      <c r="DD55" s="25">
        <v>0</v>
      </c>
      <c r="DE55" s="25">
        <v>0</v>
      </c>
      <c r="DF55" s="25">
        <v>0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0</v>
      </c>
      <c r="DM55" s="25">
        <v>0</v>
      </c>
      <c r="DN55" s="25">
        <v>0</v>
      </c>
      <c r="DO55" s="25">
        <v>0</v>
      </c>
      <c r="DP55" s="25">
        <v>0</v>
      </c>
      <c r="DQ55" s="25">
        <v>0</v>
      </c>
      <c r="DR55" s="25">
        <v>0</v>
      </c>
      <c r="DS55" s="25">
        <v>0</v>
      </c>
      <c r="DT55" s="25">
        <v>0</v>
      </c>
      <c r="DU55" s="25">
        <v>0</v>
      </c>
      <c r="DV55" s="25">
        <v>0</v>
      </c>
      <c r="DW55" s="25">
        <v>0</v>
      </c>
      <c r="DX55" s="25">
        <v>0</v>
      </c>
      <c r="DY55" s="25">
        <v>0</v>
      </c>
      <c r="DZ55" s="25">
        <v>0</v>
      </c>
      <c r="EA55" s="25">
        <v>0</v>
      </c>
      <c r="EB55" s="25">
        <v>0</v>
      </c>
      <c r="EC55" s="25">
        <v>0</v>
      </c>
      <c r="ED55" s="25">
        <v>0</v>
      </c>
      <c r="EE55" s="25">
        <v>0</v>
      </c>
      <c r="EF55" s="46">
        <v>0</v>
      </c>
      <c r="EG55" s="46">
        <v>0</v>
      </c>
      <c r="EH55" s="46">
        <v>0</v>
      </c>
      <c r="EI55" s="46">
        <v>0</v>
      </c>
      <c r="EJ55" s="46">
        <v>0</v>
      </c>
      <c r="EK55" s="46">
        <v>0</v>
      </c>
      <c r="EL55" s="46">
        <v>0</v>
      </c>
      <c r="EM55" s="46">
        <v>0</v>
      </c>
      <c r="EN55" s="46">
        <v>0</v>
      </c>
      <c r="EO55" s="46">
        <v>0</v>
      </c>
      <c r="EP55" s="46">
        <v>0</v>
      </c>
      <c r="EQ55" s="46">
        <v>0</v>
      </c>
      <c r="ER55" s="46">
        <v>0</v>
      </c>
      <c r="ES55" s="46">
        <v>0</v>
      </c>
      <c r="ET55" s="46">
        <v>0</v>
      </c>
      <c r="EU55" s="46">
        <v>0</v>
      </c>
      <c r="EV55" s="46">
        <v>0</v>
      </c>
      <c r="EW55" s="46">
        <v>0</v>
      </c>
      <c r="EX55" s="46">
        <v>0</v>
      </c>
      <c r="EY55" s="46">
        <v>0</v>
      </c>
      <c r="EZ55" s="46">
        <v>0</v>
      </c>
      <c r="FA55" s="46">
        <v>0</v>
      </c>
      <c r="FB55" s="46">
        <v>0</v>
      </c>
      <c r="FC55" s="46">
        <v>0</v>
      </c>
      <c r="FD55" s="46">
        <v>0</v>
      </c>
      <c r="FE55" s="46">
        <v>0</v>
      </c>
      <c r="FF55" s="46">
        <v>0</v>
      </c>
      <c r="FG55" s="46">
        <v>0</v>
      </c>
      <c r="FH55" s="46">
        <v>0</v>
      </c>
      <c r="FI55" s="46">
        <v>0</v>
      </c>
      <c r="FJ55" s="46">
        <v>0</v>
      </c>
      <c r="FK55" s="46">
        <v>0</v>
      </c>
      <c r="FL55" s="46">
        <v>0</v>
      </c>
      <c r="FM55" s="46">
        <v>0</v>
      </c>
      <c r="FN55" s="46">
        <v>0</v>
      </c>
      <c r="FO55" s="46">
        <v>0</v>
      </c>
      <c r="FP55" s="46">
        <v>0</v>
      </c>
      <c r="FQ55" s="46">
        <v>0</v>
      </c>
      <c r="FR55" s="46">
        <v>0</v>
      </c>
      <c r="FS55" s="46">
        <v>0</v>
      </c>
      <c r="FT55" s="46">
        <v>0</v>
      </c>
      <c r="FU55" s="46">
        <v>0</v>
      </c>
      <c r="FV55" s="46">
        <v>0</v>
      </c>
      <c r="FW55" s="46">
        <v>0</v>
      </c>
      <c r="FX55" s="46">
        <v>0</v>
      </c>
      <c r="FY55" s="46">
        <v>0</v>
      </c>
      <c r="FZ55" s="46">
        <v>0</v>
      </c>
      <c r="GA55" s="46">
        <v>0</v>
      </c>
      <c r="GB55" s="46">
        <v>0</v>
      </c>
      <c r="GC55" s="46">
        <v>0</v>
      </c>
      <c r="GD55" s="46">
        <v>0</v>
      </c>
      <c r="GE55" s="46">
        <v>0</v>
      </c>
      <c r="GF55" s="46">
        <v>0</v>
      </c>
      <c r="GG55" s="46">
        <v>0</v>
      </c>
      <c r="GH55" s="46">
        <v>0</v>
      </c>
      <c r="GI55" s="46">
        <v>0</v>
      </c>
      <c r="GJ55" s="46">
        <v>0</v>
      </c>
      <c r="GK55" s="46">
        <v>0</v>
      </c>
      <c r="GL55" s="46">
        <v>0</v>
      </c>
      <c r="GM55" s="46">
        <v>0</v>
      </c>
      <c r="GN55" s="46">
        <v>0</v>
      </c>
      <c r="GO55" s="46">
        <v>0</v>
      </c>
      <c r="GP55" s="46">
        <v>0</v>
      </c>
      <c r="GQ55" s="46">
        <v>0</v>
      </c>
      <c r="GR55" s="46">
        <v>0</v>
      </c>
      <c r="GS55" s="46">
        <v>0</v>
      </c>
      <c r="GT55" s="46">
        <v>0</v>
      </c>
      <c r="GU55" s="46">
        <v>0</v>
      </c>
      <c r="GV55" s="46">
        <v>0</v>
      </c>
      <c r="GW55" s="46">
        <v>0</v>
      </c>
      <c r="GX55" s="46">
        <v>0</v>
      </c>
      <c r="GY55" s="46">
        <v>0</v>
      </c>
      <c r="GZ55" s="46">
        <v>0</v>
      </c>
      <c r="HA55" s="46">
        <v>0</v>
      </c>
      <c r="HB55" s="46">
        <v>0</v>
      </c>
      <c r="HC55" s="46">
        <v>0</v>
      </c>
      <c r="HD55" s="46">
        <v>0</v>
      </c>
      <c r="HE55" s="46">
        <v>0</v>
      </c>
      <c r="HF55" s="46">
        <v>0</v>
      </c>
      <c r="HG55" s="46">
        <v>0</v>
      </c>
      <c r="HH55" s="46">
        <v>0</v>
      </c>
      <c r="HI55" s="46">
        <v>0</v>
      </c>
      <c r="HJ55" s="46">
        <v>0</v>
      </c>
      <c r="HK55" s="46">
        <v>0</v>
      </c>
      <c r="HL55" s="46">
        <v>0</v>
      </c>
    </row>
    <row r="56" spans="1:220" s="19" customFormat="1" ht="12.95" customHeight="1" x14ac:dyDescent="0.25">
      <c r="A56" s="3"/>
      <c r="B56" s="20" t="s">
        <v>80</v>
      </c>
      <c r="C56" s="21">
        <v>300.22509999999994</v>
      </c>
      <c r="D56" s="21">
        <v>344.11689999999999</v>
      </c>
      <c r="E56" s="21">
        <v>357.58939000000004</v>
      </c>
      <c r="F56" s="21">
        <v>340.46917000000002</v>
      </c>
      <c r="G56" s="21">
        <v>100.94049999999999</v>
      </c>
      <c r="H56" s="21">
        <v>102.9016</v>
      </c>
      <c r="I56" s="21">
        <v>704.87935489999995</v>
      </c>
      <c r="J56" s="21">
        <v>-431.12075971000002</v>
      </c>
      <c r="K56" s="21">
        <v>133.8571</v>
      </c>
      <c r="L56" s="21">
        <v>353</v>
      </c>
      <c r="M56" s="21">
        <v>659.47379388000002</v>
      </c>
      <c r="N56" s="21">
        <v>39.368000000000002</v>
      </c>
      <c r="O56" s="21">
        <v>220.14599999999999</v>
      </c>
      <c r="P56" s="21">
        <v>79.423000000000002</v>
      </c>
      <c r="Q56" s="21">
        <v>0.65610000000000002</v>
      </c>
      <c r="R56" s="21">
        <v>0</v>
      </c>
      <c r="S56" s="21">
        <v>872.87699999999995</v>
      </c>
      <c r="T56" s="21">
        <v>-714.99239999999998</v>
      </c>
      <c r="U56" s="21">
        <v>38.631500000000003</v>
      </c>
      <c r="V56" s="21">
        <v>147.60080000000002</v>
      </c>
      <c r="W56" s="21">
        <v>95.284120000000016</v>
      </c>
      <c r="X56" s="21">
        <v>77.718860000000006</v>
      </c>
      <c r="Y56" s="21">
        <v>81.572010000000006</v>
      </c>
      <c r="Z56" s="21">
        <v>103.01439999999999</v>
      </c>
      <c r="AA56" s="21">
        <v>146.37707</v>
      </c>
      <c r="AB56" s="21">
        <v>80.992040000000003</v>
      </c>
      <c r="AC56" s="21">
        <v>83.079660000000004</v>
      </c>
      <c r="AD56" s="21">
        <v>30.020399999999999</v>
      </c>
      <c r="AE56" s="21">
        <v>-8.5</v>
      </c>
      <c r="AF56" s="21">
        <v>0</v>
      </c>
      <c r="AG56" s="21">
        <v>137.88104999999999</v>
      </c>
      <c r="AH56" s="21">
        <v>-28.440549999999998</v>
      </c>
      <c r="AI56" s="21">
        <v>18.5</v>
      </c>
      <c r="AJ56" s="21">
        <v>0</v>
      </c>
      <c r="AK56" s="21">
        <v>128.03262000000001</v>
      </c>
      <c r="AL56" s="21">
        <v>-43.631020000000007</v>
      </c>
      <c r="AM56" s="21">
        <v>-25.863945099999995</v>
      </c>
      <c r="AN56" s="21">
        <v>10</v>
      </c>
      <c r="AO56" s="21">
        <v>171.9999</v>
      </c>
      <c r="AP56" s="21">
        <v>548.74339999999995</v>
      </c>
      <c r="AQ56" s="21">
        <v>7.4999000000000002</v>
      </c>
      <c r="AR56" s="21">
        <v>-541.55771000000004</v>
      </c>
      <c r="AS56" s="21">
        <v>9.5660502899999997</v>
      </c>
      <c r="AT56" s="21">
        <v>93.370999999999995</v>
      </c>
      <c r="AU56" s="21">
        <v>3.7295000000000003</v>
      </c>
      <c r="AV56" s="21">
        <v>122.6277</v>
      </c>
      <c r="AW56" s="21">
        <v>0</v>
      </c>
      <c r="AX56" s="21">
        <v>7.4999000000000002</v>
      </c>
      <c r="AY56" s="21">
        <v>353</v>
      </c>
      <c r="AZ56" s="21">
        <v>0</v>
      </c>
      <c r="BA56" s="21">
        <v>0</v>
      </c>
      <c r="BB56" s="21">
        <v>0</v>
      </c>
      <c r="BC56" s="21">
        <v>0</v>
      </c>
      <c r="BD56" s="21">
        <v>4964.4413000000004</v>
      </c>
      <c r="BE56" s="21">
        <v>4.3639999999999999</v>
      </c>
      <c r="BF56" s="21">
        <v>0</v>
      </c>
      <c r="BG56" s="21">
        <v>39.368000000000002</v>
      </c>
      <c r="BH56" s="21">
        <v>0</v>
      </c>
      <c r="BI56" s="21">
        <v>0</v>
      </c>
      <c r="BJ56" s="21">
        <v>0</v>
      </c>
      <c r="BK56" s="21">
        <v>0</v>
      </c>
      <c r="BL56" s="21">
        <v>0</v>
      </c>
      <c r="BM56" s="21">
        <v>0</v>
      </c>
      <c r="BN56" s="22">
        <v>146.33539999999999</v>
      </c>
      <c r="BO56" s="22">
        <v>73.810599999999994</v>
      </c>
      <c r="BP56" s="22">
        <v>0</v>
      </c>
      <c r="BQ56" s="22">
        <v>4.6959999999999997</v>
      </c>
      <c r="BR56" s="22">
        <v>74.727000000000004</v>
      </c>
      <c r="BS56" s="22">
        <v>0</v>
      </c>
      <c r="BT56" s="22">
        <v>0</v>
      </c>
      <c r="BU56" s="22">
        <v>0.65610000000000002</v>
      </c>
      <c r="BV56" s="22">
        <v>0</v>
      </c>
      <c r="BW56" s="22">
        <v>0</v>
      </c>
      <c r="BX56" s="22">
        <v>0</v>
      </c>
      <c r="BY56" s="22">
        <v>0</v>
      </c>
      <c r="BZ56" s="22">
        <v>0</v>
      </c>
      <c r="CA56" s="22">
        <v>866.87699999999995</v>
      </c>
      <c r="CB56" s="22">
        <v>6</v>
      </c>
      <c r="CC56" s="22">
        <v>0</v>
      </c>
      <c r="CD56" s="22">
        <v>0</v>
      </c>
      <c r="CE56" s="22">
        <v>-714.99239999999998</v>
      </c>
      <c r="CF56" s="22">
        <v>38.631500000000003</v>
      </c>
      <c r="CG56" s="22">
        <v>0</v>
      </c>
      <c r="CH56" s="22">
        <v>0</v>
      </c>
      <c r="CI56" s="22">
        <v>310.6601</v>
      </c>
      <c r="CJ56" s="22">
        <v>-167.09549999999999</v>
      </c>
      <c r="CK56" s="22">
        <v>4.0362</v>
      </c>
      <c r="CL56" s="22">
        <v>81.427840000000003</v>
      </c>
      <c r="CM56" s="22">
        <v>5.4772800000000004</v>
      </c>
      <c r="CN56" s="22">
        <v>8.3789999999999996</v>
      </c>
      <c r="CO56" s="22">
        <v>77.718860000000006</v>
      </c>
      <c r="CP56" s="22">
        <v>0</v>
      </c>
      <c r="CQ56" s="22">
        <v>0</v>
      </c>
      <c r="CR56" s="22">
        <v>29.072009999999999</v>
      </c>
      <c r="CS56" s="22">
        <v>0</v>
      </c>
      <c r="CT56" s="22">
        <v>52.5</v>
      </c>
      <c r="CU56" s="22">
        <v>0</v>
      </c>
      <c r="CV56" s="22">
        <v>103.01439999999999</v>
      </c>
      <c r="CW56" s="22">
        <v>0</v>
      </c>
      <c r="CX56" s="22">
        <v>78.995199999999997</v>
      </c>
      <c r="CY56" s="22">
        <v>320.42385999999999</v>
      </c>
      <c r="CZ56" s="22">
        <v>-253.04199</v>
      </c>
      <c r="DA56" s="22">
        <v>0</v>
      </c>
      <c r="DB56" s="22">
        <v>0</v>
      </c>
      <c r="DC56" s="22">
        <v>80.992040000000003</v>
      </c>
      <c r="DD56" s="22">
        <v>45.505200000000002</v>
      </c>
      <c r="DE56" s="22">
        <v>30.074560000000002</v>
      </c>
      <c r="DF56" s="22">
        <v>7.4999000000000002</v>
      </c>
      <c r="DG56" s="22">
        <v>0</v>
      </c>
      <c r="DH56" s="22">
        <v>30.020399999999999</v>
      </c>
      <c r="DI56" s="22">
        <v>0</v>
      </c>
      <c r="DJ56" s="22">
        <v>0</v>
      </c>
      <c r="DK56" s="22">
        <v>-8.5</v>
      </c>
      <c r="DL56" s="22">
        <v>0</v>
      </c>
      <c r="DM56" s="22">
        <v>0</v>
      </c>
      <c r="DN56" s="22">
        <v>0</v>
      </c>
      <c r="DO56" s="22">
        <v>0</v>
      </c>
      <c r="DP56" s="22">
        <v>0</v>
      </c>
      <c r="DQ56" s="22">
        <v>101.7606</v>
      </c>
      <c r="DR56" s="22">
        <v>36.120449999999998</v>
      </c>
      <c r="DS56" s="22">
        <v>-36.120449999999998</v>
      </c>
      <c r="DT56" s="22">
        <v>7.4999000000000002</v>
      </c>
      <c r="DU56" s="22">
        <v>0.18</v>
      </c>
      <c r="DV56" s="22">
        <v>-26.5</v>
      </c>
      <c r="DW56" s="22">
        <v>0</v>
      </c>
      <c r="DX56" s="22">
        <v>45</v>
      </c>
      <c r="DY56" s="22">
        <v>0</v>
      </c>
      <c r="DZ56" s="22">
        <v>0</v>
      </c>
      <c r="EA56" s="22">
        <v>0</v>
      </c>
      <c r="EB56" s="22">
        <v>0</v>
      </c>
      <c r="EC56" s="22">
        <v>53.706420000000001</v>
      </c>
      <c r="ED56" s="22">
        <v>74.3262</v>
      </c>
      <c r="EE56" s="22">
        <v>0</v>
      </c>
      <c r="EF56" s="45">
        <v>-43.631020000000007</v>
      </c>
      <c r="EG56" s="45">
        <v>0</v>
      </c>
      <c r="EH56" s="45">
        <v>20.773413820000002</v>
      </c>
      <c r="EI56" s="45">
        <v>-46.637358919999997</v>
      </c>
      <c r="EJ56" s="45">
        <v>0</v>
      </c>
      <c r="EK56" s="45">
        <v>0</v>
      </c>
      <c r="EL56" s="45">
        <v>0</v>
      </c>
      <c r="EM56" s="45">
        <v>10</v>
      </c>
      <c r="EN56" s="45">
        <v>171.9999</v>
      </c>
      <c r="EO56" s="45">
        <v>0</v>
      </c>
      <c r="EP56" s="45">
        <v>0</v>
      </c>
      <c r="EQ56" s="45">
        <v>0</v>
      </c>
      <c r="ER56" s="45">
        <v>548.74339999999995</v>
      </c>
      <c r="ES56" s="45">
        <v>0</v>
      </c>
      <c r="ET56" s="45">
        <v>7.4999000000000002</v>
      </c>
      <c r="EU56" s="45">
        <v>0</v>
      </c>
      <c r="EV56" s="45">
        <v>0</v>
      </c>
      <c r="EW56" s="45">
        <v>-541.55771000000004</v>
      </c>
      <c r="EX56" s="45">
        <v>0</v>
      </c>
      <c r="EY56" s="45">
        <v>0</v>
      </c>
      <c r="EZ56" s="45">
        <v>0</v>
      </c>
      <c r="FA56" s="45">
        <v>0</v>
      </c>
      <c r="FB56" s="45">
        <v>9.5660502899999997</v>
      </c>
      <c r="FC56" s="45">
        <v>0</v>
      </c>
      <c r="FD56" s="45">
        <v>0</v>
      </c>
      <c r="FE56" s="45">
        <v>93.370999999999995</v>
      </c>
      <c r="FF56" s="45">
        <v>7.4999000000000002</v>
      </c>
      <c r="FG56" s="45">
        <v>-3.7704</v>
      </c>
      <c r="FH56" s="45">
        <v>0</v>
      </c>
      <c r="FI56" s="45">
        <v>0</v>
      </c>
      <c r="FJ56" s="45">
        <v>0</v>
      </c>
      <c r="FK56" s="45">
        <v>122.6277</v>
      </c>
      <c r="FL56" s="45">
        <v>0</v>
      </c>
      <c r="FM56" s="45">
        <v>0</v>
      </c>
      <c r="FN56" s="45">
        <v>0</v>
      </c>
      <c r="FO56" s="45">
        <v>0</v>
      </c>
      <c r="FP56" s="45">
        <v>0</v>
      </c>
      <c r="FQ56" s="45">
        <v>7.4999000000000002</v>
      </c>
      <c r="FR56" s="45">
        <v>0</v>
      </c>
      <c r="FS56" s="45">
        <v>350</v>
      </c>
      <c r="FT56" s="45">
        <v>3</v>
      </c>
      <c r="FU56" s="45">
        <v>0</v>
      </c>
      <c r="FV56" s="45">
        <v>0</v>
      </c>
      <c r="FW56" s="45">
        <v>0</v>
      </c>
      <c r="FX56" s="45">
        <v>0</v>
      </c>
      <c r="FY56" s="45">
        <v>0</v>
      </c>
      <c r="FZ56" s="45">
        <v>0</v>
      </c>
      <c r="GA56" s="45">
        <v>0</v>
      </c>
      <c r="GB56" s="45">
        <v>0</v>
      </c>
      <c r="GC56" s="45">
        <v>0</v>
      </c>
      <c r="GD56" s="45">
        <v>0</v>
      </c>
      <c r="GE56" s="45">
        <v>0</v>
      </c>
      <c r="GF56" s="45">
        <v>0</v>
      </c>
      <c r="GG56" s="45">
        <v>4964.4413000000004</v>
      </c>
      <c r="GH56" s="45">
        <v>0</v>
      </c>
      <c r="GI56" s="45">
        <v>0</v>
      </c>
      <c r="GJ56" s="45">
        <v>4.3639999999999999</v>
      </c>
      <c r="GK56" s="45">
        <v>0</v>
      </c>
      <c r="GL56" s="45">
        <v>0</v>
      </c>
      <c r="GM56" s="45">
        <v>0</v>
      </c>
      <c r="GN56" s="45">
        <v>0</v>
      </c>
      <c r="GO56" s="45">
        <v>0</v>
      </c>
      <c r="GP56" s="45">
        <v>0</v>
      </c>
      <c r="GQ56" s="45">
        <v>39.368000000000002</v>
      </c>
      <c r="GR56" s="45">
        <v>0</v>
      </c>
      <c r="GS56" s="45">
        <v>0</v>
      </c>
      <c r="GT56" s="45">
        <v>0</v>
      </c>
      <c r="GU56" s="45">
        <v>0</v>
      </c>
      <c r="GV56" s="45">
        <v>0</v>
      </c>
      <c r="GW56" s="45">
        <v>0</v>
      </c>
      <c r="GX56" s="45">
        <v>0</v>
      </c>
      <c r="GY56" s="45">
        <v>0</v>
      </c>
      <c r="GZ56" s="45">
        <v>0</v>
      </c>
      <c r="HA56" s="45">
        <v>0</v>
      </c>
      <c r="HB56" s="45">
        <v>0</v>
      </c>
      <c r="HC56" s="45">
        <v>0</v>
      </c>
      <c r="HD56" s="45">
        <v>0</v>
      </c>
      <c r="HE56" s="45">
        <v>0</v>
      </c>
      <c r="HF56" s="45">
        <v>0</v>
      </c>
      <c r="HG56" s="45">
        <v>0</v>
      </c>
      <c r="HH56" s="45">
        <v>0</v>
      </c>
      <c r="HI56" s="45">
        <v>0</v>
      </c>
      <c r="HJ56" s="45">
        <v>0</v>
      </c>
      <c r="HK56" s="45">
        <v>0</v>
      </c>
      <c r="HL56" s="45">
        <v>0</v>
      </c>
    </row>
    <row r="57" spans="1:220" ht="12.95" customHeight="1" x14ac:dyDescent="0.2">
      <c r="B57" s="23" t="s">
        <v>73</v>
      </c>
      <c r="C57" s="24">
        <v>300.22509999999994</v>
      </c>
      <c r="D57" s="24">
        <v>344.11689999999999</v>
      </c>
      <c r="E57" s="24">
        <v>357.58939000000004</v>
      </c>
      <c r="F57" s="24">
        <v>340.46917000000002</v>
      </c>
      <c r="G57" s="24">
        <v>100.94049999999999</v>
      </c>
      <c r="H57" s="24">
        <v>102.9016</v>
      </c>
      <c r="I57" s="24">
        <v>704.87935489999995</v>
      </c>
      <c r="J57" s="24">
        <v>-431.12075971000002</v>
      </c>
      <c r="K57" s="24">
        <v>133.8571</v>
      </c>
      <c r="L57" s="24">
        <v>353</v>
      </c>
      <c r="M57" s="24">
        <v>659.47379388000002</v>
      </c>
      <c r="N57" s="24">
        <v>39.368000000000002</v>
      </c>
      <c r="O57" s="24">
        <v>220.14599999999999</v>
      </c>
      <c r="P57" s="24">
        <v>79.423000000000002</v>
      </c>
      <c r="Q57" s="24">
        <v>0.65610000000000002</v>
      </c>
      <c r="R57" s="24">
        <v>0</v>
      </c>
      <c r="S57" s="24">
        <v>872.87699999999995</v>
      </c>
      <c r="T57" s="24">
        <v>-714.99239999999998</v>
      </c>
      <c r="U57" s="24">
        <v>38.631500000000003</v>
      </c>
      <c r="V57" s="24">
        <v>147.60080000000002</v>
      </c>
      <c r="W57" s="24">
        <v>95.284120000000016</v>
      </c>
      <c r="X57" s="24">
        <v>77.718860000000006</v>
      </c>
      <c r="Y57" s="24">
        <v>81.572010000000006</v>
      </c>
      <c r="Z57" s="24">
        <v>103.01439999999999</v>
      </c>
      <c r="AA57" s="24">
        <v>146.37707</v>
      </c>
      <c r="AB57" s="24">
        <v>80.992040000000003</v>
      </c>
      <c r="AC57" s="24">
        <v>83.079660000000004</v>
      </c>
      <c r="AD57" s="24">
        <v>30.020399999999999</v>
      </c>
      <c r="AE57" s="24">
        <v>-8.5</v>
      </c>
      <c r="AF57" s="24">
        <v>0</v>
      </c>
      <c r="AG57" s="24">
        <v>137.88104999999999</v>
      </c>
      <c r="AH57" s="24">
        <v>-28.440549999999998</v>
      </c>
      <c r="AI57" s="24">
        <v>18.5</v>
      </c>
      <c r="AJ57" s="24">
        <v>0</v>
      </c>
      <c r="AK57" s="24">
        <v>128.03262000000001</v>
      </c>
      <c r="AL57" s="24">
        <v>-43.631020000000007</v>
      </c>
      <c r="AM57" s="24">
        <v>-25.863945099999995</v>
      </c>
      <c r="AN57" s="24">
        <v>10</v>
      </c>
      <c r="AO57" s="24">
        <v>171.9999</v>
      </c>
      <c r="AP57" s="24">
        <v>548.74339999999995</v>
      </c>
      <c r="AQ57" s="24">
        <v>7.4999000000000002</v>
      </c>
      <c r="AR57" s="24">
        <v>-541.55771000000004</v>
      </c>
      <c r="AS57" s="24">
        <v>9.5660502899999997</v>
      </c>
      <c r="AT57" s="24">
        <v>93.370999999999995</v>
      </c>
      <c r="AU57" s="24">
        <v>3.7295000000000003</v>
      </c>
      <c r="AV57" s="24">
        <v>122.6277</v>
      </c>
      <c r="AW57" s="24">
        <v>0</v>
      </c>
      <c r="AX57" s="24">
        <v>7.4999000000000002</v>
      </c>
      <c r="AY57" s="24">
        <v>353</v>
      </c>
      <c r="AZ57" s="24">
        <v>0</v>
      </c>
      <c r="BA57" s="24">
        <v>0</v>
      </c>
      <c r="BB57" s="24">
        <v>0</v>
      </c>
      <c r="BC57" s="24">
        <v>0</v>
      </c>
      <c r="BD57" s="24">
        <v>4964.4413000000004</v>
      </c>
      <c r="BE57" s="24">
        <v>4.3639999999999999</v>
      </c>
      <c r="BF57" s="24">
        <v>0</v>
      </c>
      <c r="BG57" s="24">
        <v>39.368000000000002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5">
        <v>146.33539999999999</v>
      </c>
      <c r="BO57" s="25">
        <v>73.810599999999994</v>
      </c>
      <c r="BP57" s="25">
        <v>0</v>
      </c>
      <c r="BQ57" s="25">
        <v>4.6959999999999997</v>
      </c>
      <c r="BR57" s="25">
        <v>74.727000000000004</v>
      </c>
      <c r="BS57" s="25">
        <v>0</v>
      </c>
      <c r="BT57" s="25">
        <v>0</v>
      </c>
      <c r="BU57" s="25">
        <v>0.65610000000000002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>
        <v>866.87699999999995</v>
      </c>
      <c r="CB57" s="25">
        <v>6</v>
      </c>
      <c r="CC57" s="25">
        <v>0</v>
      </c>
      <c r="CD57" s="25">
        <v>0</v>
      </c>
      <c r="CE57" s="25">
        <v>-714.99239999999998</v>
      </c>
      <c r="CF57" s="25">
        <v>38.631500000000003</v>
      </c>
      <c r="CG57" s="25">
        <v>0</v>
      </c>
      <c r="CH57" s="25">
        <v>0</v>
      </c>
      <c r="CI57" s="25">
        <v>310.6601</v>
      </c>
      <c r="CJ57" s="25">
        <v>-167.09549999999999</v>
      </c>
      <c r="CK57" s="25">
        <v>4.0362</v>
      </c>
      <c r="CL57" s="25">
        <v>81.427840000000003</v>
      </c>
      <c r="CM57" s="25">
        <v>5.4772800000000004</v>
      </c>
      <c r="CN57" s="25">
        <v>8.3789999999999996</v>
      </c>
      <c r="CO57" s="25">
        <v>77.718860000000006</v>
      </c>
      <c r="CP57" s="25">
        <v>0</v>
      </c>
      <c r="CQ57" s="25">
        <v>0</v>
      </c>
      <c r="CR57" s="25">
        <v>29.072009999999999</v>
      </c>
      <c r="CS57" s="25">
        <v>0</v>
      </c>
      <c r="CT57" s="25">
        <v>52.5</v>
      </c>
      <c r="CU57" s="25">
        <v>0</v>
      </c>
      <c r="CV57" s="25">
        <v>103.01439999999999</v>
      </c>
      <c r="CW57" s="25">
        <v>0</v>
      </c>
      <c r="CX57" s="25">
        <v>78.995199999999997</v>
      </c>
      <c r="CY57" s="25">
        <v>320.42385999999999</v>
      </c>
      <c r="CZ57" s="25">
        <v>-253.04199</v>
      </c>
      <c r="DA57" s="25">
        <v>0</v>
      </c>
      <c r="DB57" s="25">
        <v>0</v>
      </c>
      <c r="DC57" s="25">
        <v>80.992040000000003</v>
      </c>
      <c r="DD57" s="25">
        <v>45.505200000000002</v>
      </c>
      <c r="DE57" s="25">
        <v>30.074560000000002</v>
      </c>
      <c r="DF57" s="25">
        <v>7.4999000000000002</v>
      </c>
      <c r="DG57" s="25">
        <v>0</v>
      </c>
      <c r="DH57" s="25">
        <v>30.020399999999999</v>
      </c>
      <c r="DI57" s="25">
        <v>0</v>
      </c>
      <c r="DJ57" s="25">
        <v>0</v>
      </c>
      <c r="DK57" s="25">
        <v>-8.5</v>
      </c>
      <c r="DL57" s="25">
        <v>0</v>
      </c>
      <c r="DM57" s="25">
        <v>0</v>
      </c>
      <c r="DN57" s="25">
        <v>0</v>
      </c>
      <c r="DO57" s="25">
        <v>0</v>
      </c>
      <c r="DP57" s="25">
        <v>0</v>
      </c>
      <c r="DQ57" s="25">
        <v>101.7606</v>
      </c>
      <c r="DR57" s="25">
        <v>36.120449999999998</v>
      </c>
      <c r="DS57" s="25">
        <v>-36.120449999999998</v>
      </c>
      <c r="DT57" s="25">
        <v>7.4999000000000002</v>
      </c>
      <c r="DU57" s="25">
        <v>0.18</v>
      </c>
      <c r="DV57" s="25">
        <v>-26.5</v>
      </c>
      <c r="DW57" s="25">
        <v>0</v>
      </c>
      <c r="DX57" s="25">
        <v>45</v>
      </c>
      <c r="DY57" s="25">
        <v>0</v>
      </c>
      <c r="DZ57" s="25">
        <v>0</v>
      </c>
      <c r="EA57" s="25">
        <v>0</v>
      </c>
      <c r="EB57" s="25">
        <v>0</v>
      </c>
      <c r="EC57" s="25">
        <v>53.706420000000001</v>
      </c>
      <c r="ED57" s="25">
        <v>74.3262</v>
      </c>
      <c r="EE57" s="25">
        <v>0</v>
      </c>
      <c r="EF57" s="46">
        <v>-43.631020000000007</v>
      </c>
      <c r="EG57" s="46">
        <v>0</v>
      </c>
      <c r="EH57" s="46">
        <v>20.773413820000002</v>
      </c>
      <c r="EI57" s="46">
        <v>-46.637358919999997</v>
      </c>
      <c r="EJ57" s="46">
        <v>0</v>
      </c>
      <c r="EK57" s="46">
        <v>0</v>
      </c>
      <c r="EL57" s="46">
        <v>0</v>
      </c>
      <c r="EM57" s="46">
        <v>10</v>
      </c>
      <c r="EN57" s="46">
        <v>171.9999</v>
      </c>
      <c r="EO57" s="46">
        <v>0</v>
      </c>
      <c r="EP57" s="46">
        <v>0</v>
      </c>
      <c r="EQ57" s="46">
        <v>0</v>
      </c>
      <c r="ER57" s="46">
        <v>548.74339999999995</v>
      </c>
      <c r="ES57" s="46">
        <v>0</v>
      </c>
      <c r="ET57" s="46">
        <v>7.4999000000000002</v>
      </c>
      <c r="EU57" s="46">
        <v>0</v>
      </c>
      <c r="EV57" s="46">
        <v>0</v>
      </c>
      <c r="EW57" s="46">
        <v>-541.55771000000004</v>
      </c>
      <c r="EX57" s="46">
        <v>0</v>
      </c>
      <c r="EY57" s="46">
        <v>0</v>
      </c>
      <c r="EZ57" s="46">
        <v>0</v>
      </c>
      <c r="FA57" s="46">
        <v>0</v>
      </c>
      <c r="FB57" s="46">
        <v>9.5660502899999997</v>
      </c>
      <c r="FC57" s="46">
        <v>0</v>
      </c>
      <c r="FD57" s="46">
        <v>0</v>
      </c>
      <c r="FE57" s="46">
        <v>93.370999999999995</v>
      </c>
      <c r="FF57" s="46">
        <v>7.4999000000000002</v>
      </c>
      <c r="FG57" s="46">
        <v>-3.7704</v>
      </c>
      <c r="FH57" s="46">
        <v>0</v>
      </c>
      <c r="FI57" s="46">
        <v>0</v>
      </c>
      <c r="FJ57" s="46">
        <v>0</v>
      </c>
      <c r="FK57" s="46">
        <v>122.6277</v>
      </c>
      <c r="FL57" s="46">
        <v>0</v>
      </c>
      <c r="FM57" s="46">
        <v>0</v>
      </c>
      <c r="FN57" s="46">
        <v>0</v>
      </c>
      <c r="FO57" s="46">
        <v>0</v>
      </c>
      <c r="FP57" s="46">
        <v>0</v>
      </c>
      <c r="FQ57" s="46">
        <v>7.4999000000000002</v>
      </c>
      <c r="FR57" s="46">
        <v>0</v>
      </c>
      <c r="FS57" s="46">
        <v>350</v>
      </c>
      <c r="FT57" s="46">
        <v>3</v>
      </c>
      <c r="FU57" s="46">
        <v>0</v>
      </c>
      <c r="FV57" s="46">
        <v>0</v>
      </c>
      <c r="FW57" s="46">
        <v>0</v>
      </c>
      <c r="FX57" s="46">
        <v>0</v>
      </c>
      <c r="FY57" s="46">
        <v>0</v>
      </c>
      <c r="FZ57" s="46">
        <v>0</v>
      </c>
      <c r="GA57" s="46">
        <v>0</v>
      </c>
      <c r="GB57" s="46">
        <v>0</v>
      </c>
      <c r="GC57" s="46">
        <v>0</v>
      </c>
      <c r="GD57" s="46">
        <v>0</v>
      </c>
      <c r="GE57" s="46">
        <v>0</v>
      </c>
      <c r="GF57" s="46">
        <v>0</v>
      </c>
      <c r="GG57" s="46">
        <v>4964.4413000000004</v>
      </c>
      <c r="GH57" s="46">
        <v>0</v>
      </c>
      <c r="GI57" s="46">
        <v>0</v>
      </c>
      <c r="GJ57" s="46">
        <v>4.3639999999999999</v>
      </c>
      <c r="GK57" s="46">
        <v>0</v>
      </c>
      <c r="GL57" s="46">
        <v>0</v>
      </c>
      <c r="GM57" s="46">
        <v>0</v>
      </c>
      <c r="GN57" s="46">
        <v>0</v>
      </c>
      <c r="GO57" s="46">
        <v>0</v>
      </c>
      <c r="GP57" s="46">
        <v>0</v>
      </c>
      <c r="GQ57" s="46">
        <v>39.368000000000002</v>
      </c>
      <c r="GR57" s="46">
        <v>0</v>
      </c>
      <c r="GS57" s="46">
        <v>0</v>
      </c>
      <c r="GT57" s="46">
        <v>0</v>
      </c>
      <c r="GU57" s="46">
        <v>0</v>
      </c>
      <c r="GV57" s="46">
        <v>0</v>
      </c>
      <c r="GW57" s="46">
        <v>0</v>
      </c>
      <c r="GX57" s="46">
        <v>0</v>
      </c>
      <c r="GY57" s="46">
        <v>0</v>
      </c>
      <c r="GZ57" s="46">
        <v>0</v>
      </c>
      <c r="HA57" s="46">
        <v>0</v>
      </c>
      <c r="HB57" s="46">
        <v>0</v>
      </c>
      <c r="HC57" s="46">
        <v>0</v>
      </c>
      <c r="HD57" s="46">
        <v>0</v>
      </c>
      <c r="HE57" s="46">
        <v>0</v>
      </c>
      <c r="HF57" s="46">
        <v>0</v>
      </c>
      <c r="HG57" s="46">
        <v>0</v>
      </c>
      <c r="HH57" s="46">
        <v>0</v>
      </c>
      <c r="HI57" s="46">
        <v>0</v>
      </c>
      <c r="HJ57" s="46">
        <v>0</v>
      </c>
      <c r="HK57" s="46">
        <v>0</v>
      </c>
      <c r="HL57" s="46">
        <v>0</v>
      </c>
    </row>
    <row r="58" spans="1:220" ht="12.95" customHeight="1" x14ac:dyDescent="0.2">
      <c r="B58" s="26" t="s">
        <v>74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7">
        <v>0</v>
      </c>
      <c r="BH58" s="27">
        <v>0</v>
      </c>
      <c r="BI58" s="27">
        <v>0</v>
      </c>
      <c r="BJ58" s="27">
        <v>0</v>
      </c>
      <c r="BK58" s="27">
        <v>0</v>
      </c>
      <c r="BL58" s="27">
        <v>0</v>
      </c>
      <c r="BM58" s="27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>
        <v>0</v>
      </c>
      <c r="CE58" s="25">
        <v>0</v>
      </c>
      <c r="CF58" s="25">
        <v>0</v>
      </c>
      <c r="CG58" s="25">
        <v>0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  <c r="CQ58" s="25">
        <v>0</v>
      </c>
      <c r="CR58" s="25">
        <v>0</v>
      </c>
      <c r="CS58" s="25">
        <v>0</v>
      </c>
      <c r="CT58" s="25">
        <v>0</v>
      </c>
      <c r="CU58" s="25">
        <v>0</v>
      </c>
      <c r="CV58" s="25">
        <v>0</v>
      </c>
      <c r="CW58" s="25">
        <v>0</v>
      </c>
      <c r="CX58" s="25">
        <v>0</v>
      </c>
      <c r="CY58" s="25">
        <v>0</v>
      </c>
      <c r="CZ58" s="25">
        <v>0</v>
      </c>
      <c r="DA58" s="25">
        <v>0</v>
      </c>
      <c r="DB58" s="25">
        <v>0</v>
      </c>
      <c r="DC58" s="25">
        <v>0</v>
      </c>
      <c r="DD58" s="25">
        <v>0</v>
      </c>
      <c r="DE58" s="25">
        <v>0</v>
      </c>
      <c r="DF58" s="25">
        <v>0</v>
      </c>
      <c r="DG58" s="25">
        <v>0</v>
      </c>
      <c r="DH58" s="25">
        <v>0</v>
      </c>
      <c r="DI58" s="25">
        <v>0</v>
      </c>
      <c r="DJ58" s="25">
        <v>0</v>
      </c>
      <c r="DK58" s="25">
        <v>0</v>
      </c>
      <c r="DL58" s="25">
        <v>0</v>
      </c>
      <c r="DM58" s="25">
        <v>0</v>
      </c>
      <c r="DN58" s="25">
        <v>0</v>
      </c>
      <c r="DO58" s="25">
        <v>0</v>
      </c>
      <c r="DP58" s="25">
        <v>0</v>
      </c>
      <c r="DQ58" s="25">
        <v>0</v>
      </c>
      <c r="DR58" s="25">
        <v>0</v>
      </c>
      <c r="DS58" s="25">
        <v>0</v>
      </c>
      <c r="DT58" s="25">
        <v>0</v>
      </c>
      <c r="DU58" s="25">
        <v>0</v>
      </c>
      <c r="DV58" s="25">
        <v>0</v>
      </c>
      <c r="DW58" s="25">
        <v>0</v>
      </c>
      <c r="DX58" s="25">
        <v>0</v>
      </c>
      <c r="DY58" s="25">
        <v>0</v>
      </c>
      <c r="DZ58" s="25">
        <v>0</v>
      </c>
      <c r="EA58" s="25">
        <v>0</v>
      </c>
      <c r="EB58" s="25">
        <v>0</v>
      </c>
      <c r="EC58" s="25">
        <v>0</v>
      </c>
      <c r="ED58" s="25">
        <v>0</v>
      </c>
      <c r="EE58" s="25">
        <v>0</v>
      </c>
      <c r="EF58" s="46">
        <v>0</v>
      </c>
      <c r="EG58" s="46">
        <v>0</v>
      </c>
      <c r="EH58" s="46">
        <v>0</v>
      </c>
      <c r="EI58" s="46">
        <v>0</v>
      </c>
      <c r="EJ58" s="46">
        <v>0</v>
      </c>
      <c r="EK58" s="46">
        <v>0</v>
      </c>
      <c r="EL58" s="46">
        <v>0</v>
      </c>
      <c r="EM58" s="46">
        <v>0</v>
      </c>
      <c r="EN58" s="46">
        <v>0</v>
      </c>
      <c r="EO58" s="46">
        <v>0</v>
      </c>
      <c r="EP58" s="46">
        <v>0</v>
      </c>
      <c r="EQ58" s="46">
        <v>0</v>
      </c>
      <c r="ER58" s="46">
        <v>0</v>
      </c>
      <c r="ES58" s="46">
        <v>0</v>
      </c>
      <c r="ET58" s="46">
        <v>0</v>
      </c>
      <c r="EU58" s="46">
        <v>0</v>
      </c>
      <c r="EV58" s="46">
        <v>0</v>
      </c>
      <c r="EW58" s="46">
        <v>0</v>
      </c>
      <c r="EX58" s="46">
        <v>0</v>
      </c>
      <c r="EY58" s="46">
        <v>0</v>
      </c>
      <c r="EZ58" s="46">
        <v>0</v>
      </c>
      <c r="FA58" s="46">
        <v>0</v>
      </c>
      <c r="FB58" s="46">
        <v>0</v>
      </c>
      <c r="FC58" s="46">
        <v>0</v>
      </c>
      <c r="FD58" s="46">
        <v>0</v>
      </c>
      <c r="FE58" s="46">
        <v>0</v>
      </c>
      <c r="FF58" s="46">
        <v>0</v>
      </c>
      <c r="FG58" s="46">
        <v>0</v>
      </c>
      <c r="FH58" s="46">
        <v>0</v>
      </c>
      <c r="FI58" s="46">
        <v>0</v>
      </c>
      <c r="FJ58" s="46">
        <v>0</v>
      </c>
      <c r="FK58" s="46">
        <v>0</v>
      </c>
      <c r="FL58" s="46">
        <v>0</v>
      </c>
      <c r="FM58" s="46">
        <v>0</v>
      </c>
      <c r="FN58" s="46">
        <v>0</v>
      </c>
      <c r="FO58" s="46">
        <v>0</v>
      </c>
      <c r="FP58" s="46">
        <v>0</v>
      </c>
      <c r="FQ58" s="46">
        <v>0</v>
      </c>
      <c r="FR58" s="46">
        <v>0</v>
      </c>
      <c r="FS58" s="46">
        <v>0</v>
      </c>
      <c r="FT58" s="46">
        <v>0</v>
      </c>
      <c r="FU58" s="46">
        <v>0</v>
      </c>
      <c r="FV58" s="46">
        <v>0</v>
      </c>
      <c r="FW58" s="46">
        <v>0</v>
      </c>
      <c r="FX58" s="46">
        <v>0</v>
      </c>
      <c r="FY58" s="46">
        <v>0</v>
      </c>
      <c r="FZ58" s="46">
        <v>0</v>
      </c>
      <c r="GA58" s="46">
        <v>0</v>
      </c>
      <c r="GB58" s="46">
        <v>0</v>
      </c>
      <c r="GC58" s="46">
        <v>0</v>
      </c>
      <c r="GD58" s="46">
        <v>0</v>
      </c>
      <c r="GE58" s="46">
        <v>0</v>
      </c>
      <c r="GF58" s="46">
        <v>0</v>
      </c>
      <c r="GG58" s="46">
        <v>0</v>
      </c>
      <c r="GH58" s="46">
        <v>0</v>
      </c>
      <c r="GI58" s="46">
        <v>0</v>
      </c>
      <c r="GJ58" s="46">
        <v>0</v>
      </c>
      <c r="GK58" s="46">
        <v>0</v>
      </c>
      <c r="GL58" s="46">
        <v>0</v>
      </c>
      <c r="GM58" s="46">
        <v>0</v>
      </c>
      <c r="GN58" s="46">
        <v>0</v>
      </c>
      <c r="GO58" s="46">
        <v>0</v>
      </c>
      <c r="GP58" s="46">
        <v>0</v>
      </c>
      <c r="GQ58" s="46">
        <v>0</v>
      </c>
      <c r="GR58" s="46">
        <v>0</v>
      </c>
      <c r="GS58" s="46">
        <v>0</v>
      </c>
      <c r="GT58" s="46">
        <v>0</v>
      </c>
      <c r="GU58" s="46">
        <v>0</v>
      </c>
      <c r="GV58" s="46">
        <v>0</v>
      </c>
      <c r="GW58" s="46">
        <v>0</v>
      </c>
      <c r="GX58" s="46">
        <v>0</v>
      </c>
      <c r="GY58" s="46">
        <v>0</v>
      </c>
      <c r="GZ58" s="46">
        <v>0</v>
      </c>
      <c r="HA58" s="46">
        <v>0</v>
      </c>
      <c r="HB58" s="46">
        <v>0</v>
      </c>
      <c r="HC58" s="46">
        <v>0</v>
      </c>
      <c r="HD58" s="46">
        <v>0</v>
      </c>
      <c r="HE58" s="46">
        <v>0</v>
      </c>
      <c r="HF58" s="46">
        <v>0</v>
      </c>
      <c r="HG58" s="46">
        <v>0</v>
      </c>
      <c r="HH58" s="46">
        <v>0</v>
      </c>
      <c r="HI58" s="46">
        <v>0</v>
      </c>
      <c r="HJ58" s="46">
        <v>0</v>
      </c>
      <c r="HK58" s="46">
        <v>0</v>
      </c>
      <c r="HL58" s="46">
        <v>0</v>
      </c>
    </row>
    <row r="59" spans="1:220" s="19" customFormat="1" ht="12.95" customHeight="1" x14ac:dyDescent="0.25">
      <c r="A59" s="3"/>
      <c r="B59" s="20" t="s">
        <v>81</v>
      </c>
      <c r="C59" s="21">
        <v>672.24470120000001</v>
      </c>
      <c r="D59" s="21">
        <v>746.61297351999997</v>
      </c>
      <c r="E59" s="21">
        <v>3706.6003763599997</v>
      </c>
      <c r="F59" s="21">
        <v>1764.6766489300003</v>
      </c>
      <c r="G59" s="21">
        <v>570.26345820000006</v>
      </c>
      <c r="H59" s="21">
        <v>839.32368526000005</v>
      </c>
      <c r="I59" s="21">
        <v>487.31669497000007</v>
      </c>
      <c r="J59" s="21">
        <v>590.22589011999992</v>
      </c>
      <c r="K59" s="21">
        <v>215.70088478000002</v>
      </c>
      <c r="L59" s="21">
        <v>1671.0298572199999</v>
      </c>
      <c r="M59" s="21">
        <v>1.25389884</v>
      </c>
      <c r="N59" s="21">
        <v>1132.2552091</v>
      </c>
      <c r="O59" s="21">
        <v>-3.6230000000000011</v>
      </c>
      <c r="P59" s="21">
        <v>36.535999999999994</v>
      </c>
      <c r="Q59" s="21">
        <v>230.96081999999998</v>
      </c>
      <c r="R59" s="21">
        <v>408.37088119999999</v>
      </c>
      <c r="S59" s="21">
        <v>192.18756999999999</v>
      </c>
      <c r="T59" s="21">
        <v>179.01356699999999</v>
      </c>
      <c r="U59" s="21">
        <v>141.75853662</v>
      </c>
      <c r="V59" s="21">
        <v>233.65329989999995</v>
      </c>
      <c r="W59" s="21">
        <v>491.58448152</v>
      </c>
      <c r="X59" s="21">
        <v>920.87965999999994</v>
      </c>
      <c r="Y59" s="21">
        <v>625.17426420000004</v>
      </c>
      <c r="Z59" s="21">
        <v>1668.9619706399999</v>
      </c>
      <c r="AA59" s="21">
        <v>-159.48041547999998</v>
      </c>
      <c r="AB59" s="21">
        <v>1319.0221866200002</v>
      </c>
      <c r="AC59" s="21">
        <v>288.79563000000002</v>
      </c>
      <c r="AD59" s="21">
        <v>316.33924778999994</v>
      </c>
      <c r="AE59" s="21">
        <v>293.3644769</v>
      </c>
      <c r="AF59" s="21">
        <v>-10.392938699999984</v>
      </c>
      <c r="AG59" s="21">
        <v>29.697899999999997</v>
      </c>
      <c r="AH59" s="21">
        <v>257.59402</v>
      </c>
      <c r="AI59" s="21">
        <v>453.66016787000001</v>
      </c>
      <c r="AJ59" s="21">
        <v>134.78413875000001</v>
      </c>
      <c r="AK59" s="21">
        <v>36.669568640000001</v>
      </c>
      <c r="AL59" s="21">
        <v>214.20981</v>
      </c>
      <c r="AM59" s="21">
        <v>67.675619999999995</v>
      </c>
      <c r="AN59" s="21">
        <v>91.118406530000001</v>
      </c>
      <c r="AO59" s="21">
        <v>137.09747728000002</v>
      </c>
      <c r="AP59" s="21">
        <v>191.42519116000003</v>
      </c>
      <c r="AQ59" s="21">
        <v>252.03384724</v>
      </c>
      <c r="AR59" s="21">
        <v>-194.88493666000002</v>
      </c>
      <c r="AS59" s="21">
        <v>238.99801995000001</v>
      </c>
      <c r="AT59" s="21">
        <v>294.07895958999995</v>
      </c>
      <c r="AU59" s="21">
        <v>172.39152000000001</v>
      </c>
      <c r="AV59" s="21">
        <v>-259.42823168000001</v>
      </c>
      <c r="AW59" s="21">
        <v>100.97070857</v>
      </c>
      <c r="AX59" s="21">
        <v>201.76688789000002</v>
      </c>
      <c r="AY59" s="21">
        <v>344.68567238000003</v>
      </c>
      <c r="AZ59" s="21">
        <v>186.03086644999999</v>
      </c>
      <c r="BA59" s="21">
        <v>406.79908611000002</v>
      </c>
      <c r="BB59" s="21">
        <v>733.51423227999999</v>
      </c>
      <c r="BC59" s="21">
        <v>560.01430132999997</v>
      </c>
      <c r="BD59" s="21">
        <v>-973.38591901999996</v>
      </c>
      <c r="BE59" s="21">
        <v>356.72745180000004</v>
      </c>
      <c r="BF59" s="21">
        <v>8.7718716200000006</v>
      </c>
      <c r="BG59" s="21">
        <v>-3.382502699999999</v>
      </c>
      <c r="BH59" s="21">
        <v>-14.764832100000005</v>
      </c>
      <c r="BI59" s="21">
        <v>3.4454283999999999</v>
      </c>
      <c r="BJ59" s="21">
        <v>1146.9571155000001</v>
      </c>
      <c r="BK59" s="21">
        <v>8.252397199999999</v>
      </c>
      <c r="BL59" s="21">
        <v>65.850101880000011</v>
      </c>
      <c r="BM59" s="21">
        <v>-1.474</v>
      </c>
      <c r="BN59" s="22">
        <v>-29.823</v>
      </c>
      <c r="BO59" s="22">
        <v>0</v>
      </c>
      <c r="BP59" s="22">
        <v>26.2</v>
      </c>
      <c r="BQ59" s="22">
        <v>0</v>
      </c>
      <c r="BR59" s="22">
        <v>42.235999999999997</v>
      </c>
      <c r="BS59" s="22">
        <v>-5.7</v>
      </c>
      <c r="BT59" s="22">
        <v>230.0256</v>
      </c>
      <c r="BU59" s="22">
        <v>0.93522000000000005</v>
      </c>
      <c r="BV59" s="22">
        <v>0</v>
      </c>
      <c r="BW59" s="22">
        <v>370.69988119999999</v>
      </c>
      <c r="BX59" s="22">
        <v>4</v>
      </c>
      <c r="BY59" s="22">
        <v>33.671000000000006</v>
      </c>
      <c r="BZ59" s="22">
        <v>78.282710000000009</v>
      </c>
      <c r="CA59" s="22">
        <v>0</v>
      </c>
      <c r="CB59" s="22">
        <v>113.90486</v>
      </c>
      <c r="CC59" s="22">
        <v>0.155</v>
      </c>
      <c r="CD59" s="22">
        <v>-13.276450000000001</v>
      </c>
      <c r="CE59" s="22">
        <v>192.135017</v>
      </c>
      <c r="CF59" s="22">
        <v>-3.6959633799999994</v>
      </c>
      <c r="CG59" s="22">
        <v>73.624099999999999</v>
      </c>
      <c r="CH59" s="22">
        <v>71.830399999999997</v>
      </c>
      <c r="CI59" s="22">
        <v>371.23779999999999</v>
      </c>
      <c r="CJ59" s="22">
        <v>-246.99530010000004</v>
      </c>
      <c r="CK59" s="22">
        <v>109.41079999999999</v>
      </c>
      <c r="CL59" s="22">
        <v>6.51119</v>
      </c>
      <c r="CM59" s="22">
        <v>0</v>
      </c>
      <c r="CN59" s="22">
        <v>485.07329152</v>
      </c>
      <c r="CO59" s="22">
        <v>158.52168</v>
      </c>
      <c r="CP59" s="22">
        <v>139.77099999999999</v>
      </c>
      <c r="CQ59" s="22">
        <v>622.58697999999993</v>
      </c>
      <c r="CR59" s="22">
        <v>306.53510420000003</v>
      </c>
      <c r="CS59" s="22">
        <v>211.52011999999999</v>
      </c>
      <c r="CT59" s="22">
        <v>107.11904000000001</v>
      </c>
      <c r="CU59" s="22">
        <v>382.53469000000001</v>
      </c>
      <c r="CV59" s="22">
        <v>1143.22032939</v>
      </c>
      <c r="CW59" s="22">
        <v>143.20695125</v>
      </c>
      <c r="CX59" s="22">
        <v>-273.23770999999999</v>
      </c>
      <c r="CY59" s="22">
        <v>110.84840452</v>
      </c>
      <c r="CZ59" s="22">
        <v>2.90889</v>
      </c>
      <c r="DA59" s="22">
        <v>1226.6607366200001</v>
      </c>
      <c r="DB59" s="22">
        <v>12.815200000000001</v>
      </c>
      <c r="DC59" s="22">
        <v>79.546250000000001</v>
      </c>
      <c r="DD59" s="22">
        <v>119.81288000000001</v>
      </c>
      <c r="DE59" s="22">
        <v>143.03607</v>
      </c>
      <c r="DF59" s="22">
        <v>25.946680000000001</v>
      </c>
      <c r="DG59" s="22">
        <v>249.38729828999999</v>
      </c>
      <c r="DH59" s="22">
        <v>30.286099499999999</v>
      </c>
      <c r="DI59" s="22">
        <v>36.665849999999999</v>
      </c>
      <c r="DJ59" s="22">
        <v>123.18040000000001</v>
      </c>
      <c r="DK59" s="22">
        <v>123.2587544</v>
      </c>
      <c r="DL59" s="22">
        <v>46.9253225</v>
      </c>
      <c r="DM59" s="22">
        <v>-16.774839999999983</v>
      </c>
      <c r="DN59" s="22">
        <v>-3.6180987</v>
      </c>
      <c r="DO59" s="22">
        <v>10</v>
      </c>
      <c r="DP59" s="22">
        <v>-1.488</v>
      </c>
      <c r="DQ59" s="22">
        <v>11.154899999999998</v>
      </c>
      <c r="DR59" s="22">
        <v>20.030999999999999</v>
      </c>
      <c r="DS59" s="22">
        <v>174.57400000000001</v>
      </c>
      <c r="DT59" s="22">
        <v>65.130389999999991</v>
      </c>
      <c r="DU59" s="22">
        <v>17.88963</v>
      </c>
      <c r="DV59" s="22">
        <v>132.54872</v>
      </c>
      <c r="DW59" s="22">
        <v>165.60730787</v>
      </c>
      <c r="DX59" s="22">
        <v>155.50414000000001</v>
      </c>
      <c r="DY59" s="22">
        <v>-7.2400000000000006E-2</v>
      </c>
      <c r="DZ59" s="22">
        <v>54.930410000000002</v>
      </c>
      <c r="EA59" s="22">
        <v>79.926128750000004</v>
      </c>
      <c r="EB59" s="22">
        <v>0</v>
      </c>
      <c r="EC59" s="22">
        <v>2.2000000000000002</v>
      </c>
      <c r="ED59" s="22">
        <v>34.469568639999999</v>
      </c>
      <c r="EE59" s="22">
        <v>60.385580000000004</v>
      </c>
      <c r="EF59" s="45">
        <v>165.12423000000001</v>
      </c>
      <c r="EG59" s="45">
        <v>-11.3</v>
      </c>
      <c r="EH59" s="45">
        <v>0</v>
      </c>
      <c r="EI59" s="45">
        <v>107.68138999999999</v>
      </c>
      <c r="EJ59" s="45">
        <v>-40.005769999999998</v>
      </c>
      <c r="EK59" s="45">
        <v>57.493816530000004</v>
      </c>
      <c r="EL59" s="45">
        <v>23.624590000000001</v>
      </c>
      <c r="EM59" s="45">
        <v>10</v>
      </c>
      <c r="EN59" s="45">
        <v>119.64850099</v>
      </c>
      <c r="EO59" s="45">
        <v>48.068497749999999</v>
      </c>
      <c r="EP59" s="45">
        <v>-30.619521460000001</v>
      </c>
      <c r="EQ59" s="45">
        <v>32.43599116</v>
      </c>
      <c r="ER59" s="45">
        <v>134.3904</v>
      </c>
      <c r="ES59" s="45">
        <v>24.598800000000001</v>
      </c>
      <c r="ET59" s="45">
        <v>37.593510689999995</v>
      </c>
      <c r="EU59" s="45">
        <v>12.95039775</v>
      </c>
      <c r="EV59" s="45">
        <v>201.4899388</v>
      </c>
      <c r="EW59" s="45">
        <v>-1.398666E-2</v>
      </c>
      <c r="EX59" s="45">
        <v>28.88214</v>
      </c>
      <c r="EY59" s="45">
        <v>-223.75309000000001</v>
      </c>
      <c r="EZ59" s="45">
        <v>172.72282495000002</v>
      </c>
      <c r="FA59" s="45">
        <v>46.758310000000002</v>
      </c>
      <c r="FB59" s="45">
        <v>19.516884999999998</v>
      </c>
      <c r="FC59" s="45">
        <v>0</v>
      </c>
      <c r="FD59" s="45">
        <v>2.1829999999999998</v>
      </c>
      <c r="FE59" s="45">
        <v>291.89595958999996</v>
      </c>
      <c r="FF59" s="45">
        <v>32.5</v>
      </c>
      <c r="FG59" s="45">
        <v>139.39152000000001</v>
      </c>
      <c r="FH59" s="45">
        <v>0.5</v>
      </c>
      <c r="FI59" s="45">
        <v>0</v>
      </c>
      <c r="FJ59" s="45">
        <v>-259.42823168000001</v>
      </c>
      <c r="FK59" s="45">
        <v>0</v>
      </c>
      <c r="FL59" s="45">
        <v>64.170970909999994</v>
      </c>
      <c r="FM59" s="45">
        <v>0.5741544799999998</v>
      </c>
      <c r="FN59" s="45">
        <v>36.225583180000001</v>
      </c>
      <c r="FO59" s="45">
        <v>1.3049999999999999</v>
      </c>
      <c r="FP59" s="45">
        <v>137.00589789</v>
      </c>
      <c r="FQ59" s="45">
        <v>63.45599</v>
      </c>
      <c r="FR59" s="45">
        <v>308.54640000000001</v>
      </c>
      <c r="FS59" s="45">
        <v>0.15901298</v>
      </c>
      <c r="FT59" s="45">
        <v>35.980259400000001</v>
      </c>
      <c r="FU59" s="45">
        <v>203.84009644999998</v>
      </c>
      <c r="FV59" s="45">
        <v>-1.7930600000000001</v>
      </c>
      <c r="FW59" s="45">
        <v>-16.016169999999999</v>
      </c>
      <c r="FX59" s="45">
        <v>399.46999</v>
      </c>
      <c r="FY59" s="45">
        <v>7.3290961100000001</v>
      </c>
      <c r="FZ59" s="45">
        <v>0</v>
      </c>
      <c r="GA59" s="45">
        <v>1.4824999999999999</v>
      </c>
      <c r="GB59" s="45">
        <v>2.4057900000000014</v>
      </c>
      <c r="GC59" s="45">
        <v>729.62594228</v>
      </c>
      <c r="GD59" s="45">
        <v>565.08807152999998</v>
      </c>
      <c r="GE59" s="45">
        <v>-8.0738502000000008</v>
      </c>
      <c r="GF59" s="45">
        <v>3.0000800000000001</v>
      </c>
      <c r="GG59" s="45">
        <v>-71.06396196</v>
      </c>
      <c r="GH59" s="45">
        <v>-930.66185259999997</v>
      </c>
      <c r="GI59" s="45">
        <v>28.339895540000004</v>
      </c>
      <c r="GJ59" s="45">
        <v>231</v>
      </c>
      <c r="GK59" s="45">
        <v>115.81855179999999</v>
      </c>
      <c r="GL59" s="45">
        <v>9.9088999999999992</v>
      </c>
      <c r="GM59" s="45">
        <v>-2.0668728299999999</v>
      </c>
      <c r="GN59" s="45">
        <v>6.09427567</v>
      </c>
      <c r="GO59" s="45">
        <v>4.7444687800000001</v>
      </c>
      <c r="GP59" s="45">
        <v>0.84678820000000066</v>
      </c>
      <c r="GQ59" s="45">
        <v>-4.2300328999999994</v>
      </c>
      <c r="GR59" s="45">
        <v>7.4200000000000004E-4</v>
      </c>
      <c r="GS59" s="45">
        <v>8.8636339999999993</v>
      </c>
      <c r="GT59" s="45">
        <v>0</v>
      </c>
      <c r="GU59" s="45">
        <v>-23.628466100000004</v>
      </c>
      <c r="GV59" s="45">
        <v>0</v>
      </c>
      <c r="GW59" s="45">
        <v>6.6360000000000002E-2</v>
      </c>
      <c r="GX59" s="45">
        <v>3.3790684</v>
      </c>
      <c r="GY59" s="45">
        <v>-0.27890555</v>
      </c>
      <c r="GZ59" s="45">
        <v>-7.0512600000000009E-2</v>
      </c>
      <c r="HA59" s="45">
        <v>1147.3065336500001</v>
      </c>
      <c r="HB59" s="45">
        <v>8.6506909999999984</v>
      </c>
      <c r="HC59" s="45">
        <v>0</v>
      </c>
      <c r="HD59" s="45">
        <v>-0.39829380000000003</v>
      </c>
      <c r="HE59" s="45">
        <v>8.0453434599999998</v>
      </c>
      <c r="HF59" s="45">
        <v>5.3662062199999996</v>
      </c>
      <c r="HG59" s="45">
        <v>52.438552200000004</v>
      </c>
      <c r="HH59" s="45">
        <v>-1.474</v>
      </c>
      <c r="HI59" s="45">
        <v>0</v>
      </c>
      <c r="HJ59" s="45">
        <v>0</v>
      </c>
      <c r="HK59" s="45">
        <v>11.93890139</v>
      </c>
      <c r="HL59" s="45">
        <v>184.04960706</v>
      </c>
    </row>
    <row r="60" spans="1:220" ht="12.95" customHeight="1" x14ac:dyDescent="0.2">
      <c r="B60" s="23" t="s">
        <v>73</v>
      </c>
      <c r="C60" s="24">
        <v>670.24470120000001</v>
      </c>
      <c r="D60" s="24">
        <v>748.72262351999984</v>
      </c>
      <c r="E60" s="24">
        <v>3639.6639963600001</v>
      </c>
      <c r="F60" s="24">
        <v>1746.49824893</v>
      </c>
      <c r="G60" s="24">
        <v>577.78643820000002</v>
      </c>
      <c r="H60" s="24">
        <v>843.05777025999998</v>
      </c>
      <c r="I60" s="24">
        <v>474.71669497000005</v>
      </c>
      <c r="J60" s="24">
        <v>588.78589011999998</v>
      </c>
      <c r="K60" s="24">
        <v>212.70088478000002</v>
      </c>
      <c r="L60" s="24">
        <v>1677.11727722</v>
      </c>
      <c r="M60" s="24">
        <v>0.80795019999999995</v>
      </c>
      <c r="N60" s="24">
        <v>1132.2552091</v>
      </c>
      <c r="O60" s="24">
        <v>-3.6230000000000011</v>
      </c>
      <c r="P60" s="24">
        <v>36.535999999999994</v>
      </c>
      <c r="Q60" s="24">
        <v>230.96081999999998</v>
      </c>
      <c r="R60" s="24">
        <v>406.37088119999999</v>
      </c>
      <c r="S60" s="24">
        <v>192.18756999999999</v>
      </c>
      <c r="T60" s="24">
        <v>179.01356699999999</v>
      </c>
      <c r="U60" s="24">
        <v>148.16403661999999</v>
      </c>
      <c r="V60" s="24">
        <v>229.35744989999995</v>
      </c>
      <c r="W60" s="24">
        <v>491.58448152</v>
      </c>
      <c r="X60" s="24">
        <v>927.94015999999999</v>
      </c>
      <c r="Y60" s="24">
        <v>626.40718419999996</v>
      </c>
      <c r="Z60" s="24">
        <v>1593.73217064</v>
      </c>
      <c r="AA60" s="24">
        <v>-159.48041547999998</v>
      </c>
      <c r="AB60" s="24">
        <v>1319.0221866200002</v>
      </c>
      <c r="AC60" s="24">
        <v>288.38763</v>
      </c>
      <c r="AD60" s="24">
        <v>298.56884778999995</v>
      </c>
      <c r="AE60" s="24">
        <v>293.3644769</v>
      </c>
      <c r="AF60" s="24">
        <v>-10.392938699999984</v>
      </c>
      <c r="AG60" s="24">
        <v>29.697899999999997</v>
      </c>
      <c r="AH60" s="24">
        <v>265.11700000000002</v>
      </c>
      <c r="AI60" s="24">
        <v>453.66016787000001</v>
      </c>
      <c r="AJ60" s="24">
        <v>134.78413875000001</v>
      </c>
      <c r="AK60" s="24">
        <v>36.669568640000001</v>
      </c>
      <c r="AL60" s="24">
        <v>217.94389500000003</v>
      </c>
      <c r="AM60" s="24">
        <v>67.675619999999995</v>
      </c>
      <c r="AN60" s="24">
        <v>91.118406530000001</v>
      </c>
      <c r="AO60" s="24">
        <v>137.09747728000002</v>
      </c>
      <c r="AP60" s="24">
        <v>178.82519116</v>
      </c>
      <c r="AQ60" s="24">
        <v>252.03384724</v>
      </c>
      <c r="AR60" s="24">
        <v>-194.92493666000001</v>
      </c>
      <c r="AS60" s="24">
        <v>238.99801995000001</v>
      </c>
      <c r="AT60" s="24">
        <v>292.67895958999998</v>
      </c>
      <c r="AU60" s="24">
        <v>172.39152000000001</v>
      </c>
      <c r="AV60" s="24">
        <v>-259.42823168000001</v>
      </c>
      <c r="AW60" s="24">
        <v>97.970708569999999</v>
      </c>
      <c r="AX60" s="24">
        <v>201.76688789000002</v>
      </c>
      <c r="AY60" s="24">
        <v>344.68567238000003</v>
      </c>
      <c r="AZ60" s="24">
        <v>191.94266644999999</v>
      </c>
      <c r="BA60" s="24">
        <v>406.79908611000002</v>
      </c>
      <c r="BB60" s="24">
        <v>733.68985227999997</v>
      </c>
      <c r="BC60" s="24">
        <v>556.80430133000004</v>
      </c>
      <c r="BD60" s="24">
        <v>-973.53591902000005</v>
      </c>
      <c r="BE60" s="24">
        <v>356.72745180000004</v>
      </c>
      <c r="BF60" s="24">
        <v>8.7718716200000006</v>
      </c>
      <c r="BG60" s="24">
        <v>-3.382502699999999</v>
      </c>
      <c r="BH60" s="24">
        <v>-14.764832100000005</v>
      </c>
      <c r="BI60" s="24">
        <v>3.4454283999999999</v>
      </c>
      <c r="BJ60" s="24">
        <v>1146.9571155000001</v>
      </c>
      <c r="BK60" s="24">
        <v>8.252397199999999</v>
      </c>
      <c r="BL60" s="24">
        <v>65.835101879999996</v>
      </c>
      <c r="BM60" s="24">
        <v>-1.474</v>
      </c>
      <c r="BN60" s="25">
        <v>-29.823</v>
      </c>
      <c r="BO60" s="25">
        <v>0</v>
      </c>
      <c r="BP60" s="25">
        <v>26.2</v>
      </c>
      <c r="BQ60" s="25">
        <v>0</v>
      </c>
      <c r="BR60" s="25">
        <v>42.235999999999997</v>
      </c>
      <c r="BS60" s="25">
        <v>-5.7</v>
      </c>
      <c r="BT60" s="25">
        <v>230.0256</v>
      </c>
      <c r="BU60" s="25">
        <v>0.93522000000000005</v>
      </c>
      <c r="BV60" s="25">
        <v>0</v>
      </c>
      <c r="BW60" s="25">
        <v>370.69988119999999</v>
      </c>
      <c r="BX60" s="25">
        <v>2</v>
      </c>
      <c r="BY60" s="25">
        <v>33.671000000000006</v>
      </c>
      <c r="BZ60" s="25">
        <v>78.282710000000009</v>
      </c>
      <c r="CA60" s="25">
        <v>0</v>
      </c>
      <c r="CB60" s="25">
        <v>113.90486</v>
      </c>
      <c r="CC60" s="25">
        <v>0.155</v>
      </c>
      <c r="CD60" s="25">
        <v>-13.276450000000001</v>
      </c>
      <c r="CE60" s="25">
        <v>192.135017</v>
      </c>
      <c r="CF60" s="25">
        <v>-3.6959633799999994</v>
      </c>
      <c r="CG60" s="25">
        <v>73.624099999999999</v>
      </c>
      <c r="CH60" s="25">
        <v>78.235900000000001</v>
      </c>
      <c r="CI60" s="25">
        <v>371.23779999999999</v>
      </c>
      <c r="CJ60" s="25">
        <v>-251.29115010000004</v>
      </c>
      <c r="CK60" s="25">
        <v>109.41079999999999</v>
      </c>
      <c r="CL60" s="25">
        <v>6.51119</v>
      </c>
      <c r="CM60" s="25">
        <v>0</v>
      </c>
      <c r="CN60" s="25">
        <v>485.07329152</v>
      </c>
      <c r="CO60" s="25">
        <v>158.52168</v>
      </c>
      <c r="CP60" s="25">
        <v>139.77099999999999</v>
      </c>
      <c r="CQ60" s="25">
        <v>629.64747999999997</v>
      </c>
      <c r="CR60" s="25">
        <v>307.28510420000003</v>
      </c>
      <c r="CS60" s="25">
        <v>211.52011999999999</v>
      </c>
      <c r="CT60" s="25">
        <v>107.60196000000001</v>
      </c>
      <c r="CU60" s="25">
        <v>307.30489</v>
      </c>
      <c r="CV60" s="25">
        <v>1143.22032939</v>
      </c>
      <c r="CW60" s="25">
        <v>143.20695125</v>
      </c>
      <c r="CX60" s="25">
        <v>-273.23770999999999</v>
      </c>
      <c r="CY60" s="25">
        <v>110.84840452</v>
      </c>
      <c r="CZ60" s="25">
        <v>2.90889</v>
      </c>
      <c r="DA60" s="25">
        <v>1226.6607366200001</v>
      </c>
      <c r="DB60" s="25">
        <v>12.815200000000001</v>
      </c>
      <c r="DC60" s="25">
        <v>79.546250000000001</v>
      </c>
      <c r="DD60" s="25">
        <v>119.81288000000001</v>
      </c>
      <c r="DE60" s="25">
        <v>143.03607</v>
      </c>
      <c r="DF60" s="25">
        <v>25.538679999999999</v>
      </c>
      <c r="DG60" s="25">
        <v>249.38729828999999</v>
      </c>
      <c r="DH60" s="25">
        <v>12.5156995</v>
      </c>
      <c r="DI60" s="25">
        <v>36.665849999999999</v>
      </c>
      <c r="DJ60" s="25">
        <v>123.18040000000001</v>
      </c>
      <c r="DK60" s="25">
        <v>123.2587544</v>
      </c>
      <c r="DL60" s="25">
        <v>46.9253225</v>
      </c>
      <c r="DM60" s="25">
        <v>-16.774839999999983</v>
      </c>
      <c r="DN60" s="25">
        <v>-3.6180987</v>
      </c>
      <c r="DO60" s="25">
        <v>10</v>
      </c>
      <c r="DP60" s="25">
        <v>-1.488</v>
      </c>
      <c r="DQ60" s="25">
        <v>11.154899999999998</v>
      </c>
      <c r="DR60" s="25">
        <v>20.030999999999999</v>
      </c>
      <c r="DS60" s="25">
        <v>174.57400000000001</v>
      </c>
      <c r="DT60" s="25">
        <v>72.653369999999995</v>
      </c>
      <c r="DU60" s="25">
        <v>17.88963</v>
      </c>
      <c r="DV60" s="25">
        <v>132.54872</v>
      </c>
      <c r="DW60" s="25">
        <v>165.60730787</v>
      </c>
      <c r="DX60" s="25">
        <v>155.50414000000001</v>
      </c>
      <c r="DY60" s="25">
        <v>-7.2400000000000006E-2</v>
      </c>
      <c r="DZ60" s="25">
        <v>54.930410000000002</v>
      </c>
      <c r="EA60" s="25">
        <v>79.926128750000004</v>
      </c>
      <c r="EB60" s="25">
        <v>0</v>
      </c>
      <c r="EC60" s="25">
        <v>2.2000000000000002</v>
      </c>
      <c r="ED60" s="25">
        <v>34.469568639999999</v>
      </c>
      <c r="EE60" s="25">
        <v>60.385580000000004</v>
      </c>
      <c r="EF60" s="46">
        <v>165.12423000000001</v>
      </c>
      <c r="EG60" s="46">
        <v>-7.5659150000000004</v>
      </c>
      <c r="EH60" s="46">
        <v>0</v>
      </c>
      <c r="EI60" s="46">
        <v>107.68138999999999</v>
      </c>
      <c r="EJ60" s="46">
        <v>-40.005769999999998</v>
      </c>
      <c r="EK60" s="46">
        <v>57.493816530000004</v>
      </c>
      <c r="EL60" s="46">
        <v>23.624590000000001</v>
      </c>
      <c r="EM60" s="46">
        <v>10</v>
      </c>
      <c r="EN60" s="46">
        <v>119.64850099</v>
      </c>
      <c r="EO60" s="46">
        <v>48.068497749999999</v>
      </c>
      <c r="EP60" s="46">
        <v>-30.619521460000001</v>
      </c>
      <c r="EQ60" s="46">
        <v>32.43599116</v>
      </c>
      <c r="ER60" s="46">
        <v>134.3904</v>
      </c>
      <c r="ES60" s="46">
        <v>11.998799999999999</v>
      </c>
      <c r="ET60" s="46">
        <v>37.593510689999995</v>
      </c>
      <c r="EU60" s="46">
        <v>12.95039775</v>
      </c>
      <c r="EV60" s="46">
        <v>201.4899388</v>
      </c>
      <c r="EW60" s="46">
        <v>-1.398666E-2</v>
      </c>
      <c r="EX60" s="46">
        <v>28.88214</v>
      </c>
      <c r="EY60" s="46">
        <v>-223.79309000000001</v>
      </c>
      <c r="EZ60" s="46">
        <v>172.72282495000002</v>
      </c>
      <c r="FA60" s="46">
        <v>46.758310000000002</v>
      </c>
      <c r="FB60" s="46">
        <v>19.516884999999998</v>
      </c>
      <c r="FC60" s="46">
        <v>0</v>
      </c>
      <c r="FD60" s="46">
        <v>0.78300000000000003</v>
      </c>
      <c r="FE60" s="46">
        <v>291.89595958999996</v>
      </c>
      <c r="FF60" s="46">
        <v>32.5</v>
      </c>
      <c r="FG60" s="46">
        <v>139.39152000000001</v>
      </c>
      <c r="FH60" s="46">
        <v>0.5</v>
      </c>
      <c r="FI60" s="46">
        <v>0</v>
      </c>
      <c r="FJ60" s="46">
        <v>-259.42823168000001</v>
      </c>
      <c r="FK60" s="46">
        <v>0</v>
      </c>
      <c r="FL60" s="46">
        <v>64.170970909999994</v>
      </c>
      <c r="FM60" s="46">
        <v>-2.4258455200000002</v>
      </c>
      <c r="FN60" s="46">
        <v>36.225583180000001</v>
      </c>
      <c r="FO60" s="46">
        <v>1.3049999999999999</v>
      </c>
      <c r="FP60" s="46">
        <v>137.00589789</v>
      </c>
      <c r="FQ60" s="46">
        <v>63.45599</v>
      </c>
      <c r="FR60" s="46">
        <v>308.54640000000001</v>
      </c>
      <c r="FS60" s="46">
        <v>0.15901298</v>
      </c>
      <c r="FT60" s="46">
        <v>35.980259400000001</v>
      </c>
      <c r="FU60" s="46">
        <v>203.84009644999998</v>
      </c>
      <c r="FV60" s="46">
        <v>-1.7930600000000001</v>
      </c>
      <c r="FW60" s="46">
        <v>-10.104369999999999</v>
      </c>
      <c r="FX60" s="46">
        <v>399.46999</v>
      </c>
      <c r="FY60" s="46">
        <v>7.3290961100000001</v>
      </c>
      <c r="FZ60" s="46">
        <v>0</v>
      </c>
      <c r="GA60" s="46">
        <v>1.4824999999999999</v>
      </c>
      <c r="GB60" s="46">
        <v>2.58141</v>
      </c>
      <c r="GC60" s="46">
        <v>729.62594228</v>
      </c>
      <c r="GD60" s="46">
        <v>561.87807153000006</v>
      </c>
      <c r="GE60" s="46">
        <v>-8.0738502000000008</v>
      </c>
      <c r="GF60" s="46">
        <v>3.0000800000000001</v>
      </c>
      <c r="GG60" s="46">
        <v>-71.06396196</v>
      </c>
      <c r="GH60" s="46">
        <v>-930.66185259999997</v>
      </c>
      <c r="GI60" s="46">
        <v>28.189895539999998</v>
      </c>
      <c r="GJ60" s="46">
        <v>231</v>
      </c>
      <c r="GK60" s="46">
        <v>115.81855179999999</v>
      </c>
      <c r="GL60" s="46">
        <v>9.9088999999999992</v>
      </c>
      <c r="GM60" s="46">
        <v>-2.0668728299999999</v>
      </c>
      <c r="GN60" s="46">
        <v>6.09427567</v>
      </c>
      <c r="GO60" s="46">
        <v>4.7444687800000001</v>
      </c>
      <c r="GP60" s="46">
        <v>0.84678820000000066</v>
      </c>
      <c r="GQ60" s="46">
        <v>-4.2300328999999994</v>
      </c>
      <c r="GR60" s="46">
        <v>7.4200000000000004E-4</v>
      </c>
      <c r="GS60" s="46">
        <v>8.8636339999999993</v>
      </c>
      <c r="GT60" s="46">
        <v>0</v>
      </c>
      <c r="GU60" s="46">
        <v>-23.628466100000004</v>
      </c>
      <c r="GV60" s="46">
        <v>0</v>
      </c>
      <c r="GW60" s="46">
        <v>6.6360000000000002E-2</v>
      </c>
      <c r="GX60" s="46">
        <v>3.3790684</v>
      </c>
      <c r="GY60" s="46">
        <v>-0.27890555</v>
      </c>
      <c r="GZ60" s="46">
        <v>-7.0512600000000009E-2</v>
      </c>
      <c r="HA60" s="46">
        <v>1147.3065336500001</v>
      </c>
      <c r="HB60" s="46">
        <v>8.6506909999999984</v>
      </c>
      <c r="HC60" s="46">
        <v>0</v>
      </c>
      <c r="HD60" s="46">
        <v>-0.39829380000000003</v>
      </c>
      <c r="HE60" s="46">
        <v>8.0453434599999998</v>
      </c>
      <c r="HF60" s="46">
        <v>5.3512062199999999</v>
      </c>
      <c r="HG60" s="46">
        <v>52.438552200000004</v>
      </c>
      <c r="HH60" s="46">
        <v>-1.474</v>
      </c>
      <c r="HI60" s="46">
        <v>0</v>
      </c>
      <c r="HJ60" s="46">
        <v>0</v>
      </c>
      <c r="HK60" s="46">
        <v>11.93890139</v>
      </c>
      <c r="HL60" s="46">
        <v>184.04960706</v>
      </c>
    </row>
    <row r="61" spans="1:220" ht="12.95" customHeight="1" x14ac:dyDescent="0.2">
      <c r="B61" s="30" t="s">
        <v>74</v>
      </c>
      <c r="C61" s="31">
        <v>2</v>
      </c>
      <c r="D61" s="31">
        <v>-2.1096500000000002</v>
      </c>
      <c r="E61" s="31">
        <v>66.93638</v>
      </c>
      <c r="F61" s="31">
        <v>18.1784</v>
      </c>
      <c r="G61" s="31">
        <v>-7.5229799999999996</v>
      </c>
      <c r="H61" s="31">
        <v>-3.7340849999999999</v>
      </c>
      <c r="I61" s="31">
        <v>12.6</v>
      </c>
      <c r="J61" s="31">
        <v>1.44</v>
      </c>
      <c r="K61" s="31">
        <v>3</v>
      </c>
      <c r="L61" s="31">
        <v>-6.0874200000000007</v>
      </c>
      <c r="M61" s="31">
        <v>0.44594864000000001</v>
      </c>
      <c r="N61" s="31">
        <v>0</v>
      </c>
      <c r="O61" s="31">
        <v>0</v>
      </c>
      <c r="P61" s="31">
        <v>0</v>
      </c>
      <c r="Q61" s="31">
        <v>0</v>
      </c>
      <c r="R61" s="31">
        <v>2</v>
      </c>
      <c r="S61" s="31">
        <v>0</v>
      </c>
      <c r="T61" s="31">
        <v>0</v>
      </c>
      <c r="U61" s="31">
        <v>-6.4055</v>
      </c>
      <c r="V61" s="31">
        <v>4.2958499999999997</v>
      </c>
      <c r="W61" s="31">
        <v>0</v>
      </c>
      <c r="X61" s="31">
        <v>-7.0605000000000002</v>
      </c>
      <c r="Y61" s="31">
        <v>-1.23292</v>
      </c>
      <c r="Z61" s="31">
        <v>75.229799999999997</v>
      </c>
      <c r="AA61" s="31">
        <v>0</v>
      </c>
      <c r="AB61" s="31">
        <v>0</v>
      </c>
      <c r="AC61" s="31">
        <v>0.40799999999999997</v>
      </c>
      <c r="AD61" s="31">
        <v>17.770399999999999</v>
      </c>
      <c r="AE61" s="31">
        <v>0</v>
      </c>
      <c r="AF61" s="31">
        <v>0</v>
      </c>
      <c r="AG61" s="31">
        <v>0</v>
      </c>
      <c r="AH61" s="31">
        <v>-7.5229799999999996</v>
      </c>
      <c r="AI61" s="31">
        <v>0</v>
      </c>
      <c r="AJ61" s="31">
        <v>0</v>
      </c>
      <c r="AK61" s="31">
        <v>0</v>
      </c>
      <c r="AL61" s="31">
        <v>-3.7340849999999999</v>
      </c>
      <c r="AM61" s="31">
        <v>0</v>
      </c>
      <c r="AN61" s="31">
        <v>0</v>
      </c>
      <c r="AO61" s="31">
        <v>0</v>
      </c>
      <c r="AP61" s="31">
        <v>12.6</v>
      </c>
      <c r="AQ61" s="31">
        <v>0</v>
      </c>
      <c r="AR61" s="31">
        <v>0.04</v>
      </c>
      <c r="AS61" s="31">
        <v>0</v>
      </c>
      <c r="AT61" s="31">
        <v>1.4</v>
      </c>
      <c r="AU61" s="31">
        <v>0</v>
      </c>
      <c r="AV61" s="31">
        <v>0</v>
      </c>
      <c r="AW61" s="31">
        <v>3</v>
      </c>
      <c r="AX61" s="31">
        <v>0</v>
      </c>
      <c r="AY61" s="31">
        <v>0</v>
      </c>
      <c r="AZ61" s="31">
        <v>-5.9118000000000004</v>
      </c>
      <c r="BA61" s="31">
        <v>0</v>
      </c>
      <c r="BB61" s="31">
        <v>-0.17562</v>
      </c>
      <c r="BC61" s="31">
        <v>3.21</v>
      </c>
      <c r="BD61" s="31">
        <v>0.15</v>
      </c>
      <c r="BE61" s="31">
        <v>0</v>
      </c>
      <c r="BF61" s="31">
        <v>0</v>
      </c>
      <c r="BG61" s="31">
        <v>0</v>
      </c>
      <c r="BH61" s="31">
        <v>0</v>
      </c>
      <c r="BI61" s="31">
        <v>0</v>
      </c>
      <c r="BJ61" s="31">
        <v>0</v>
      </c>
      <c r="BK61" s="31">
        <v>0</v>
      </c>
      <c r="BL61" s="31">
        <v>1.4999999999999999E-2</v>
      </c>
      <c r="BM61" s="31">
        <v>0</v>
      </c>
      <c r="BN61" s="32">
        <v>0</v>
      </c>
      <c r="BO61" s="32">
        <v>0</v>
      </c>
      <c r="BP61" s="32">
        <v>0</v>
      </c>
      <c r="BQ61" s="32">
        <v>0</v>
      </c>
      <c r="BR61" s="32">
        <v>0</v>
      </c>
      <c r="BS61" s="32">
        <v>0</v>
      </c>
      <c r="BT61" s="32">
        <v>0</v>
      </c>
      <c r="BU61" s="32">
        <v>0</v>
      </c>
      <c r="BV61" s="32">
        <v>0</v>
      </c>
      <c r="BW61" s="32">
        <v>0</v>
      </c>
      <c r="BX61" s="32">
        <v>2</v>
      </c>
      <c r="BY61" s="32">
        <v>0</v>
      </c>
      <c r="BZ61" s="32">
        <v>0</v>
      </c>
      <c r="CA61" s="32">
        <v>0</v>
      </c>
      <c r="CB61" s="32">
        <v>0</v>
      </c>
      <c r="CC61" s="32">
        <v>0</v>
      </c>
      <c r="CD61" s="32">
        <v>0</v>
      </c>
      <c r="CE61" s="32">
        <v>0</v>
      </c>
      <c r="CF61" s="32">
        <v>0</v>
      </c>
      <c r="CG61" s="32">
        <v>0</v>
      </c>
      <c r="CH61" s="32">
        <v>-6.4055</v>
      </c>
      <c r="CI61" s="32">
        <v>0</v>
      </c>
      <c r="CJ61" s="32">
        <v>4.2958499999999997</v>
      </c>
      <c r="CK61" s="32">
        <v>0</v>
      </c>
      <c r="CL61" s="32">
        <v>0</v>
      </c>
      <c r="CM61" s="32">
        <v>0</v>
      </c>
      <c r="CN61" s="32">
        <v>0</v>
      </c>
      <c r="CO61" s="32">
        <v>0</v>
      </c>
      <c r="CP61" s="32">
        <v>0</v>
      </c>
      <c r="CQ61" s="32">
        <v>-7.0605000000000002</v>
      </c>
      <c r="CR61" s="32">
        <v>-0.75</v>
      </c>
      <c r="CS61" s="32">
        <v>0</v>
      </c>
      <c r="CT61" s="32">
        <v>-0.48292000000000002</v>
      </c>
      <c r="CU61" s="32">
        <v>75.229799999999997</v>
      </c>
      <c r="CV61" s="32">
        <v>0</v>
      </c>
      <c r="CW61" s="32">
        <v>0</v>
      </c>
      <c r="CX61" s="32">
        <v>0</v>
      </c>
      <c r="CY61" s="32">
        <v>0</v>
      </c>
      <c r="CZ61" s="32">
        <v>0</v>
      </c>
      <c r="DA61" s="32">
        <v>0</v>
      </c>
      <c r="DB61" s="32">
        <v>0</v>
      </c>
      <c r="DC61" s="32">
        <v>0</v>
      </c>
      <c r="DD61" s="32">
        <v>0</v>
      </c>
      <c r="DE61" s="32">
        <v>0</v>
      </c>
      <c r="DF61" s="32">
        <v>0.40799999999999997</v>
      </c>
      <c r="DG61" s="32">
        <v>0</v>
      </c>
      <c r="DH61" s="32">
        <v>17.770399999999999</v>
      </c>
      <c r="DI61" s="32">
        <v>0</v>
      </c>
      <c r="DJ61" s="32">
        <v>0</v>
      </c>
      <c r="DK61" s="32">
        <v>0</v>
      </c>
      <c r="DL61" s="32">
        <v>0</v>
      </c>
      <c r="DM61" s="32">
        <v>0</v>
      </c>
      <c r="DN61" s="32">
        <v>0</v>
      </c>
      <c r="DO61" s="32">
        <v>0</v>
      </c>
      <c r="DP61" s="32">
        <v>0</v>
      </c>
      <c r="DQ61" s="32">
        <v>0</v>
      </c>
      <c r="DR61" s="32">
        <v>0</v>
      </c>
      <c r="DS61" s="32">
        <v>0</v>
      </c>
      <c r="DT61" s="32">
        <v>-7.5229799999999996</v>
      </c>
      <c r="DU61" s="32">
        <v>0</v>
      </c>
      <c r="DV61" s="32">
        <v>0</v>
      </c>
      <c r="DW61" s="32">
        <v>0</v>
      </c>
      <c r="DX61" s="32">
        <v>0</v>
      </c>
      <c r="DY61" s="32">
        <v>0</v>
      </c>
      <c r="DZ61" s="32">
        <v>0</v>
      </c>
      <c r="EA61" s="32">
        <v>0</v>
      </c>
      <c r="EB61" s="32">
        <v>0</v>
      </c>
      <c r="EC61" s="32">
        <v>0</v>
      </c>
      <c r="ED61" s="32">
        <v>0</v>
      </c>
      <c r="EE61" s="32">
        <v>0</v>
      </c>
      <c r="EF61" s="32">
        <v>0</v>
      </c>
      <c r="EG61" s="32">
        <v>-3.7340849999999999</v>
      </c>
      <c r="EH61" s="32">
        <v>0</v>
      </c>
      <c r="EI61" s="32">
        <v>0</v>
      </c>
      <c r="EJ61" s="32">
        <v>0</v>
      </c>
      <c r="EK61" s="32">
        <v>0</v>
      </c>
      <c r="EL61" s="32">
        <v>0</v>
      </c>
      <c r="EM61" s="32">
        <v>0</v>
      </c>
      <c r="EN61" s="32">
        <v>0</v>
      </c>
      <c r="EO61" s="32">
        <v>0</v>
      </c>
      <c r="EP61" s="32">
        <v>0</v>
      </c>
      <c r="EQ61" s="32">
        <v>0</v>
      </c>
      <c r="ER61" s="32">
        <v>0</v>
      </c>
      <c r="ES61" s="32">
        <v>12.6</v>
      </c>
      <c r="ET61" s="32">
        <v>0</v>
      </c>
      <c r="EU61" s="32">
        <v>0</v>
      </c>
      <c r="EV61" s="32">
        <v>0</v>
      </c>
      <c r="EW61" s="32">
        <v>0</v>
      </c>
      <c r="EX61" s="32">
        <v>0</v>
      </c>
      <c r="EY61" s="32">
        <v>0.04</v>
      </c>
      <c r="EZ61" s="32">
        <v>0</v>
      </c>
      <c r="FA61" s="32">
        <v>0</v>
      </c>
      <c r="FB61" s="32">
        <v>0</v>
      </c>
      <c r="FC61" s="32">
        <v>0</v>
      </c>
      <c r="FD61" s="32">
        <v>1.4</v>
      </c>
      <c r="FE61" s="32">
        <v>0</v>
      </c>
      <c r="FF61" s="32">
        <v>0</v>
      </c>
      <c r="FG61" s="32">
        <v>0</v>
      </c>
      <c r="FH61" s="32">
        <v>0</v>
      </c>
      <c r="FI61" s="32">
        <v>0</v>
      </c>
      <c r="FJ61" s="32">
        <v>0</v>
      </c>
      <c r="FK61" s="32">
        <v>0</v>
      </c>
      <c r="FL61" s="32">
        <v>0</v>
      </c>
      <c r="FM61" s="32">
        <v>3</v>
      </c>
      <c r="FN61" s="32">
        <v>0</v>
      </c>
      <c r="FO61" s="32">
        <v>0</v>
      </c>
      <c r="FP61" s="32">
        <v>0</v>
      </c>
      <c r="FQ61" s="32">
        <v>0</v>
      </c>
      <c r="FR61" s="32">
        <v>0</v>
      </c>
      <c r="FS61" s="32">
        <v>0</v>
      </c>
      <c r="FT61" s="32">
        <v>0</v>
      </c>
      <c r="FU61" s="32">
        <v>0</v>
      </c>
      <c r="FV61" s="32">
        <v>0</v>
      </c>
      <c r="FW61" s="32">
        <v>-5.9118000000000004</v>
      </c>
      <c r="FX61" s="32">
        <v>0</v>
      </c>
      <c r="FY61" s="32">
        <v>0</v>
      </c>
      <c r="FZ61" s="32">
        <v>0</v>
      </c>
      <c r="GA61" s="32">
        <v>0</v>
      </c>
      <c r="GB61" s="32">
        <v>-0.17562</v>
      </c>
      <c r="GC61" s="32">
        <v>0</v>
      </c>
      <c r="GD61" s="32">
        <v>3.21</v>
      </c>
      <c r="GE61" s="32">
        <v>0</v>
      </c>
      <c r="GF61" s="32">
        <v>0</v>
      </c>
      <c r="GG61" s="32">
        <v>0</v>
      </c>
      <c r="GH61" s="32">
        <v>0</v>
      </c>
      <c r="GI61" s="32">
        <v>0.15</v>
      </c>
      <c r="GJ61" s="32">
        <v>0</v>
      </c>
      <c r="GK61" s="32">
        <v>0</v>
      </c>
      <c r="GL61" s="32">
        <v>0</v>
      </c>
      <c r="GM61" s="32">
        <v>0</v>
      </c>
      <c r="GN61" s="32">
        <v>0</v>
      </c>
      <c r="GO61" s="32">
        <v>0</v>
      </c>
      <c r="GP61" s="32">
        <v>0</v>
      </c>
      <c r="GQ61" s="32">
        <v>0</v>
      </c>
      <c r="GR61" s="32">
        <v>0</v>
      </c>
      <c r="GS61" s="32">
        <v>0</v>
      </c>
      <c r="GT61" s="32">
        <v>0</v>
      </c>
      <c r="GU61" s="32">
        <v>0</v>
      </c>
      <c r="GV61" s="32">
        <v>0</v>
      </c>
      <c r="GW61" s="32">
        <v>0</v>
      </c>
      <c r="GX61" s="32">
        <v>0</v>
      </c>
      <c r="GY61" s="32">
        <v>0</v>
      </c>
      <c r="GZ61" s="32">
        <v>0</v>
      </c>
      <c r="HA61" s="32">
        <v>0</v>
      </c>
      <c r="HB61" s="32">
        <v>0</v>
      </c>
      <c r="HC61" s="32">
        <v>0</v>
      </c>
      <c r="HD61" s="32">
        <v>0</v>
      </c>
      <c r="HE61" s="32">
        <v>0</v>
      </c>
      <c r="HF61" s="32">
        <v>1.4999999999999999E-2</v>
      </c>
      <c r="HG61" s="32">
        <v>0</v>
      </c>
      <c r="HH61" s="32">
        <v>0</v>
      </c>
      <c r="HI61" s="32">
        <v>0</v>
      </c>
      <c r="HJ61" s="32">
        <v>0</v>
      </c>
      <c r="HK61" s="32">
        <v>0</v>
      </c>
      <c r="HL61" s="32">
        <v>0</v>
      </c>
    </row>
    <row r="62" spans="1:220" s="19" customFormat="1" ht="12.95" customHeight="1" x14ac:dyDescent="0.25">
      <c r="A62" s="3"/>
      <c r="B62" s="38" t="s">
        <v>85</v>
      </c>
      <c r="C62" s="39">
        <v>1084.3995912</v>
      </c>
      <c r="D62" s="39">
        <v>1407.0730795199997</v>
      </c>
      <c r="E62" s="39">
        <v>4578.0162638599995</v>
      </c>
      <c r="F62" s="39">
        <v>2302.0403367099998</v>
      </c>
      <c r="G62" s="39">
        <v>1250.9904581999999</v>
      </c>
      <c r="H62" s="39">
        <v>4267.4500916300003</v>
      </c>
      <c r="I62" s="39">
        <v>1302.1703589899998</v>
      </c>
      <c r="J62" s="39">
        <v>187.02783040999995</v>
      </c>
      <c r="K62" s="39">
        <v>428.25398478</v>
      </c>
      <c r="L62" s="39">
        <v>2097.6530572199999</v>
      </c>
      <c r="M62" s="39">
        <v>650.31011225999998</v>
      </c>
      <c r="N62" s="39">
        <v>1183.1734056700002</v>
      </c>
      <c r="O62" s="39">
        <v>295.58499999999998</v>
      </c>
      <c r="P62" s="39">
        <v>361.21600000000001</v>
      </c>
      <c r="Q62" s="39">
        <v>-334.67768000000001</v>
      </c>
      <c r="R62" s="39">
        <v>762.2762712</v>
      </c>
      <c r="S62" s="39">
        <v>1152.8145759999998</v>
      </c>
      <c r="T62" s="39">
        <v>-393.08763300000004</v>
      </c>
      <c r="U62" s="39">
        <v>198.39003661999999</v>
      </c>
      <c r="V62" s="39">
        <v>448.95609989999991</v>
      </c>
      <c r="W62" s="39">
        <v>682.25470152000003</v>
      </c>
      <c r="X62" s="39">
        <v>1121.9707199999998</v>
      </c>
      <c r="Y62" s="39">
        <v>1027.3734517</v>
      </c>
      <c r="Z62" s="39">
        <v>1746.4173906400001</v>
      </c>
      <c r="AA62" s="39">
        <v>29.396654520000055</v>
      </c>
      <c r="AB62" s="39">
        <v>1400.01422662</v>
      </c>
      <c r="AC62" s="39">
        <v>626.27530778000005</v>
      </c>
      <c r="AD62" s="39">
        <v>246.3541477899999</v>
      </c>
      <c r="AE62" s="39">
        <v>711.60417689999997</v>
      </c>
      <c r="AF62" s="39">
        <v>9.6070613000000158</v>
      </c>
      <c r="AG62" s="39">
        <v>263.10775000000001</v>
      </c>
      <c r="AH62" s="39">
        <v>266.67147</v>
      </c>
      <c r="AI62" s="39">
        <v>599.71372424000003</v>
      </c>
      <c r="AJ62" s="39">
        <v>3317.55538875</v>
      </c>
      <c r="AK62" s="39">
        <v>172.30218864</v>
      </c>
      <c r="AL62" s="39">
        <v>177.87879000000001</v>
      </c>
      <c r="AM62" s="39">
        <v>41.8116749</v>
      </c>
      <c r="AN62" s="39">
        <v>101.11840653</v>
      </c>
      <c r="AO62" s="39">
        <v>419.07168640000003</v>
      </c>
      <c r="AP62" s="39">
        <v>740.16859115999989</v>
      </c>
      <c r="AQ62" s="39">
        <v>267.25494724000004</v>
      </c>
      <c r="AR62" s="39">
        <v>-736.44264666000004</v>
      </c>
      <c r="AS62" s="39">
        <v>248.56407024000001</v>
      </c>
      <c r="AT62" s="39">
        <v>407.65145958999994</v>
      </c>
      <c r="AU62" s="39">
        <v>176.12102000000002</v>
      </c>
      <c r="AV62" s="39">
        <v>-136.80053168000001</v>
      </c>
      <c r="AW62" s="39">
        <v>100.97070857</v>
      </c>
      <c r="AX62" s="39">
        <v>287.96278788999996</v>
      </c>
      <c r="AY62" s="39">
        <v>697.68567238000003</v>
      </c>
      <c r="AZ62" s="39">
        <v>264.19886644999997</v>
      </c>
      <c r="BA62" s="39">
        <v>406.79908611000002</v>
      </c>
      <c r="BB62" s="39">
        <v>728.96943227999998</v>
      </c>
      <c r="BC62" s="39">
        <v>541.61130133000006</v>
      </c>
      <c r="BD62" s="39">
        <v>3846.9671209799999</v>
      </c>
      <c r="BE62" s="39">
        <v>389.09145180000007</v>
      </c>
      <c r="BF62" s="39">
        <v>16.204348889999999</v>
      </c>
      <c r="BG62" s="39">
        <v>45.985692180000008</v>
      </c>
      <c r="BH62" s="39">
        <v>-14.214830410000006</v>
      </c>
      <c r="BI62" s="39">
        <v>3.4454283999999999</v>
      </c>
      <c r="BJ62" s="39">
        <v>1147.9571155000001</v>
      </c>
      <c r="BK62" s="39">
        <v>19.484046399999997</v>
      </c>
      <c r="BL62" s="39">
        <v>66.031377880000008</v>
      </c>
      <c r="BM62" s="39">
        <v>6.9790789699999998</v>
      </c>
      <c r="BN62" s="40">
        <v>195.57439999999997</v>
      </c>
      <c r="BO62" s="40">
        <v>73.810599999999994</v>
      </c>
      <c r="BP62" s="40">
        <v>26.2</v>
      </c>
      <c r="BQ62" s="40">
        <v>230.4</v>
      </c>
      <c r="BR62" s="40">
        <v>124.46499999999999</v>
      </c>
      <c r="BS62" s="40">
        <v>6.351</v>
      </c>
      <c r="BT62" s="40">
        <v>378.601</v>
      </c>
      <c r="BU62" s="40">
        <v>-713.27868000000001</v>
      </c>
      <c r="BV62" s="40">
        <v>0</v>
      </c>
      <c r="BW62" s="40">
        <v>402.57588120000003</v>
      </c>
      <c r="BX62" s="40">
        <v>4</v>
      </c>
      <c r="BY62" s="40">
        <v>355.70038999999997</v>
      </c>
      <c r="BZ62" s="40">
        <v>78.282710000000009</v>
      </c>
      <c r="CA62" s="40">
        <v>866.87699999999995</v>
      </c>
      <c r="CB62" s="40">
        <v>207.65486599999997</v>
      </c>
      <c r="CC62" s="40">
        <v>-23.344999999999999</v>
      </c>
      <c r="CD62" s="40">
        <v>144.61154999999999</v>
      </c>
      <c r="CE62" s="40">
        <v>-514.35418300000003</v>
      </c>
      <c r="CF62" s="40">
        <v>52.935536620000001</v>
      </c>
      <c r="CG62" s="40">
        <v>73.624099999999999</v>
      </c>
      <c r="CH62" s="40">
        <v>71.830399999999997</v>
      </c>
      <c r="CI62" s="40">
        <v>691.89989999999989</v>
      </c>
      <c r="CJ62" s="40">
        <v>-393.9908001</v>
      </c>
      <c r="CK62" s="40">
        <v>151.047</v>
      </c>
      <c r="CL62" s="40">
        <v>119.79093</v>
      </c>
      <c r="CM62" s="40">
        <v>35.797280000000001</v>
      </c>
      <c r="CN62" s="40">
        <v>526.66649152000002</v>
      </c>
      <c r="CO62" s="40">
        <v>278.99054000000001</v>
      </c>
      <c r="CP62" s="40">
        <v>139.95319999999998</v>
      </c>
      <c r="CQ62" s="40">
        <v>703.02697999999987</v>
      </c>
      <c r="CR62" s="40">
        <v>437.34569170000003</v>
      </c>
      <c r="CS62" s="40">
        <v>271.72011999999995</v>
      </c>
      <c r="CT62" s="40">
        <v>318.30763999999999</v>
      </c>
      <c r="CU62" s="40">
        <v>391.23469</v>
      </c>
      <c r="CV62" s="40">
        <v>1153.1664293900001</v>
      </c>
      <c r="CW62" s="40">
        <v>202.01627125000002</v>
      </c>
      <c r="CX62" s="40">
        <v>-194.24250999999998</v>
      </c>
      <c r="CY62" s="40">
        <v>473.77226452000002</v>
      </c>
      <c r="CZ62" s="40">
        <v>-250.13309999999998</v>
      </c>
      <c r="DA62" s="40">
        <v>1226.6607366200001</v>
      </c>
      <c r="DB62" s="40">
        <v>12.815200000000001</v>
      </c>
      <c r="DC62" s="40">
        <v>160.53829000000002</v>
      </c>
      <c r="DD62" s="40">
        <v>417.43258000000003</v>
      </c>
      <c r="DE62" s="40">
        <v>175.39614777999998</v>
      </c>
      <c r="DF62" s="40">
        <v>33.446579999999997</v>
      </c>
      <c r="DG62" s="40">
        <v>829.99739828999998</v>
      </c>
      <c r="DH62" s="40">
        <v>-626.25810050000007</v>
      </c>
      <c r="DI62" s="40">
        <v>42.614849999999997</v>
      </c>
      <c r="DJ62" s="40">
        <v>264.92010000000005</v>
      </c>
      <c r="DK62" s="40">
        <v>399.75875439999993</v>
      </c>
      <c r="DL62" s="40">
        <v>46.9253225</v>
      </c>
      <c r="DM62" s="40">
        <v>-16.774839999999983</v>
      </c>
      <c r="DN62" s="40">
        <v>-3.6180987</v>
      </c>
      <c r="DO62" s="40">
        <v>30</v>
      </c>
      <c r="DP62" s="40">
        <v>18.040800000000001</v>
      </c>
      <c r="DQ62" s="40">
        <v>188.91550000000001</v>
      </c>
      <c r="DR62" s="40">
        <v>56.151449999999997</v>
      </c>
      <c r="DS62" s="40">
        <v>138.45355000000001</v>
      </c>
      <c r="DT62" s="40">
        <v>110.14828999999999</v>
      </c>
      <c r="DU62" s="40">
        <v>18.06963</v>
      </c>
      <c r="DV62" s="40">
        <v>233.60227637000003</v>
      </c>
      <c r="DW62" s="40">
        <v>165.60730787</v>
      </c>
      <c r="DX62" s="40">
        <v>200.50414000000001</v>
      </c>
      <c r="DY62" s="40">
        <v>8.205350000000001</v>
      </c>
      <c r="DZ62" s="40">
        <v>3226.4056099999998</v>
      </c>
      <c r="EA62" s="40">
        <v>82.94442875</v>
      </c>
      <c r="EB62" s="40">
        <v>0</v>
      </c>
      <c r="EC62" s="40">
        <v>55.906420000000004</v>
      </c>
      <c r="ED62" s="40">
        <v>116.39576864</v>
      </c>
      <c r="EE62" s="40">
        <v>60.385580000000004</v>
      </c>
      <c r="EF62" s="37">
        <v>121.49321</v>
      </c>
      <c r="EG62" s="37">
        <v>-4.0000000000000009</v>
      </c>
      <c r="EH62" s="37">
        <v>20.773413820000002</v>
      </c>
      <c r="EI62" s="37">
        <v>61.044031079999996</v>
      </c>
      <c r="EJ62" s="37">
        <v>-40.005769999999998</v>
      </c>
      <c r="EK62" s="37">
        <v>57.493816530000004</v>
      </c>
      <c r="EL62" s="37">
        <v>23.624590000000001</v>
      </c>
      <c r="EM62" s="37">
        <v>20</v>
      </c>
      <c r="EN62" s="37">
        <f t="shared" ref="EN62" si="1">+EN59+EN56+EN50+EN47+EN44+EN41+EN38+EN35+EN53</f>
        <v>401.62271011000001</v>
      </c>
      <c r="EO62" s="37">
        <v>48.068497749999999</v>
      </c>
      <c r="EP62" s="37">
        <v>-30.619521460000001</v>
      </c>
      <c r="EQ62" s="37">
        <v>32.43599116</v>
      </c>
      <c r="ER62" s="37">
        <v>683.13379999999995</v>
      </c>
      <c r="ES62" s="37">
        <v>24.598800000000001</v>
      </c>
      <c r="ET62" s="37">
        <v>45.093410689999999</v>
      </c>
      <c r="EU62" s="37">
        <v>12.95039775</v>
      </c>
      <c r="EV62" s="37">
        <v>209.21113880000001</v>
      </c>
      <c r="EW62" s="37">
        <v>-541.57169666000004</v>
      </c>
      <c r="EX62" s="37">
        <v>28.88214</v>
      </c>
      <c r="EY62" s="37">
        <v>-223.75309000000001</v>
      </c>
      <c r="EZ62" s="37">
        <v>172.72282495000002</v>
      </c>
      <c r="FA62" s="37">
        <v>46.758310000000002</v>
      </c>
      <c r="FB62" s="37">
        <v>29.082935289999998</v>
      </c>
      <c r="FC62" s="37">
        <v>20.201499999999999</v>
      </c>
      <c r="FD62" s="37">
        <v>2.1829999999999998</v>
      </c>
      <c r="FE62" s="37">
        <v>385.26695958999994</v>
      </c>
      <c r="FF62" s="37">
        <v>39.999899999999997</v>
      </c>
      <c r="FG62" s="37">
        <v>135.62112000000002</v>
      </c>
      <c r="FH62" s="37">
        <v>0.5</v>
      </c>
      <c r="FI62" s="37">
        <v>0</v>
      </c>
      <c r="FJ62" s="37">
        <v>-259.42823168000001</v>
      </c>
      <c r="FK62" s="37">
        <v>122.6277</v>
      </c>
      <c r="FL62" s="37">
        <v>64.170970909999994</v>
      </c>
      <c r="FM62" s="37">
        <v>0.5741544799999998</v>
      </c>
      <c r="FN62" s="37">
        <v>36.225583180000001</v>
      </c>
      <c r="FO62" s="37">
        <v>1.3049999999999999</v>
      </c>
      <c r="FP62" s="37">
        <v>137.00589789</v>
      </c>
      <c r="FQ62" s="37">
        <v>149.65188999999998</v>
      </c>
      <c r="FR62" s="37">
        <v>308.54640000000001</v>
      </c>
      <c r="FS62" s="37">
        <v>350.15901298</v>
      </c>
      <c r="FT62" s="37">
        <v>38.980259400000001</v>
      </c>
      <c r="FU62" s="37">
        <v>282.00809644999998</v>
      </c>
      <c r="FV62" s="37">
        <v>-1.7930600000000001</v>
      </c>
      <c r="FW62" s="37">
        <v>-16.016169999999999</v>
      </c>
      <c r="FX62" s="37">
        <v>399.46999</v>
      </c>
      <c r="FY62" s="37">
        <v>7.3290961100000001</v>
      </c>
      <c r="FZ62" s="37">
        <v>0</v>
      </c>
      <c r="GA62" s="37">
        <v>1.4824999999999999</v>
      </c>
      <c r="GB62" s="37">
        <v>-2.139009999999999</v>
      </c>
      <c r="GC62" s="37">
        <v>729.62594228</v>
      </c>
      <c r="GD62" s="37">
        <v>565.08807152999998</v>
      </c>
      <c r="GE62" s="37">
        <v>-26.476850200000001</v>
      </c>
      <c r="GF62" s="37">
        <v>3.0000800000000001</v>
      </c>
      <c r="GG62" s="37">
        <v>4729.2890780400003</v>
      </c>
      <c r="GH62" s="37">
        <v>-910.66185259999997</v>
      </c>
      <c r="GI62" s="37">
        <v>28.339895540000004</v>
      </c>
      <c r="GJ62" s="37">
        <v>261.36400000000003</v>
      </c>
      <c r="GK62" s="37">
        <v>117.81855179999999</v>
      </c>
      <c r="GL62" s="37">
        <v>9.9088999999999992</v>
      </c>
      <c r="GM62" s="37">
        <v>0.58758334000000001</v>
      </c>
      <c r="GN62" s="37">
        <v>10.87229677</v>
      </c>
      <c r="GO62" s="37">
        <v>4.7444687800000001</v>
      </c>
      <c r="GP62" s="37">
        <v>10.846983080000001</v>
      </c>
      <c r="GQ62" s="37">
        <v>35.137967100000004</v>
      </c>
      <c r="GR62" s="37">
        <v>7.4200000000000004E-4</v>
      </c>
      <c r="GS62" s="37">
        <v>8.8636339999999993</v>
      </c>
      <c r="GT62" s="37">
        <v>0</v>
      </c>
      <c r="GU62" s="37">
        <v>-23.078464410000006</v>
      </c>
      <c r="GV62" s="37">
        <v>0</v>
      </c>
      <c r="GW62" s="37">
        <v>6.6360000000000002E-2</v>
      </c>
      <c r="GX62" s="37">
        <v>3.3790684</v>
      </c>
      <c r="GY62" s="37">
        <v>0.72109445000000005</v>
      </c>
      <c r="GZ62" s="37">
        <v>-7.0512600000000009E-2</v>
      </c>
      <c r="HA62" s="37">
        <v>1147.3065336500001</v>
      </c>
      <c r="HB62" s="37">
        <v>19.0527582</v>
      </c>
      <c r="HC62" s="37">
        <v>0.82958200000000004</v>
      </c>
      <c r="HD62" s="37">
        <v>-0.39829380000000003</v>
      </c>
      <c r="HE62" s="37">
        <v>8.0453434599999998</v>
      </c>
      <c r="HF62" s="37">
        <v>5.5474822199999991</v>
      </c>
      <c r="HG62" s="37">
        <v>52.438552200000004</v>
      </c>
      <c r="HH62" s="37">
        <v>2.5259999999999998</v>
      </c>
      <c r="HI62" s="37">
        <v>4.0030799999999997</v>
      </c>
      <c r="HJ62" s="37">
        <v>0.44999897</v>
      </c>
      <c r="HK62" s="37">
        <v>11.93890139</v>
      </c>
      <c r="HL62" s="37">
        <v>184.04960706</v>
      </c>
    </row>
    <row r="63" spans="1:220" s="19" customFormat="1" ht="12.95" customHeight="1" x14ac:dyDescent="0.25">
      <c r="A63" s="3"/>
      <c r="B63" s="41" t="s">
        <v>86</v>
      </c>
      <c r="C63" s="42">
        <v>1131.4069725599998</v>
      </c>
      <c r="D63" s="42">
        <v>3258.1962894599997</v>
      </c>
      <c r="E63" s="42">
        <v>6182.8248398600008</v>
      </c>
      <c r="F63" s="42">
        <v>5358.7699836499996</v>
      </c>
      <c r="G63" s="42">
        <v>1694.6762529</v>
      </c>
      <c r="H63" s="42">
        <v>5879.8451236999999</v>
      </c>
      <c r="I63" s="42">
        <v>1587.2854498699999</v>
      </c>
      <c r="J63" s="42">
        <v>1382.51956483</v>
      </c>
      <c r="K63" s="42">
        <v>628.30532498999992</v>
      </c>
      <c r="L63" s="42">
        <v>2123.6985130100002</v>
      </c>
      <c r="M63" s="42">
        <v>889.51466664999998</v>
      </c>
      <c r="N63" s="42">
        <v>1256.7399601300001</v>
      </c>
      <c r="O63" s="42">
        <v>295.58499999999998</v>
      </c>
      <c r="P63" s="42">
        <v>361.21600000000001</v>
      </c>
      <c r="Q63" s="42">
        <v>-347.10249143000004</v>
      </c>
      <c r="R63" s="42">
        <v>821.70846398999993</v>
      </c>
      <c r="S63" s="42">
        <v>1241.2197759999999</v>
      </c>
      <c r="T63" s="42">
        <v>1089.9503453799998</v>
      </c>
      <c r="U63" s="42">
        <v>215.04111412999998</v>
      </c>
      <c r="V63" s="42">
        <v>711.98505394999995</v>
      </c>
      <c r="W63" s="42">
        <v>711.42447762999996</v>
      </c>
      <c r="X63" s="42">
        <v>1162.6144661999999</v>
      </c>
      <c r="Y63" s="42">
        <v>1027.3734517</v>
      </c>
      <c r="Z63" s="42">
        <v>3281.4124443300002</v>
      </c>
      <c r="AA63" s="42">
        <v>938.42524571000001</v>
      </c>
      <c r="AB63" s="42">
        <v>1520.66775667</v>
      </c>
      <c r="AC63" s="42">
        <v>1550.7068598000001</v>
      </c>
      <c r="AD63" s="42">
        <v>1348.9701214699999</v>
      </c>
      <c r="AE63" s="42">
        <v>822.77116690999992</v>
      </c>
      <c r="AF63" s="42">
        <v>260.66856104000004</v>
      </c>
      <c r="AG63" s="42">
        <v>258.08142372999998</v>
      </c>
      <c r="AH63" s="42">
        <v>353.15510122000001</v>
      </c>
      <c r="AI63" s="42">
        <v>652.44130424000002</v>
      </c>
      <c r="AJ63" s="42">
        <v>4694.8783343899995</v>
      </c>
      <c r="AK63" s="42">
        <v>238.05858864000001</v>
      </c>
      <c r="AL63" s="42">
        <v>294.46689643000002</v>
      </c>
      <c r="AM63" s="42">
        <v>34.356986419999991</v>
      </c>
      <c r="AN63" s="42">
        <v>101.11840653</v>
      </c>
      <c r="AO63" s="42">
        <v>570.89898640000001</v>
      </c>
      <c r="AP63" s="42">
        <v>880.91107051999995</v>
      </c>
      <c r="AQ63" s="42">
        <v>315.48492224000006</v>
      </c>
      <c r="AR63" s="42">
        <v>447.29742729999998</v>
      </c>
      <c r="AS63" s="42">
        <v>176.81284065</v>
      </c>
      <c r="AT63" s="42">
        <v>442.92437463999994</v>
      </c>
      <c r="AU63" s="42">
        <v>147.00665438000001</v>
      </c>
      <c r="AV63" s="42">
        <v>167.64184660999996</v>
      </c>
      <c r="AW63" s="42">
        <v>25.694036109999999</v>
      </c>
      <c r="AX63" s="42">
        <v>287.96278788999996</v>
      </c>
      <c r="AY63" s="42">
        <v>727.68567238000003</v>
      </c>
      <c r="AZ63" s="42">
        <v>292.83062444999996</v>
      </c>
      <c r="BA63" s="42">
        <v>367.9002959</v>
      </c>
      <c r="BB63" s="42">
        <v>735.28192028000001</v>
      </c>
      <c r="BC63" s="42">
        <v>709.47200864000001</v>
      </c>
      <c r="BD63" s="42">
        <v>5460.0566709799996</v>
      </c>
      <c r="BE63" s="42">
        <v>326.00472424000003</v>
      </c>
      <c r="BF63" s="42">
        <v>27.409231139999999</v>
      </c>
      <c r="BG63" s="42">
        <v>55.678192180000011</v>
      </c>
      <c r="BH63" s="42">
        <v>9.690145689999996</v>
      </c>
      <c r="BI63" s="42">
        <v>3.4454283999999999</v>
      </c>
      <c r="BJ63" s="42">
        <v>1187.92619386</v>
      </c>
      <c r="BK63" s="42">
        <v>-1.5615724200000018</v>
      </c>
      <c r="BL63" s="42">
        <v>66.031377880000008</v>
      </c>
      <c r="BM63" s="42">
        <v>6.9790789699999998</v>
      </c>
      <c r="BN63" s="43">
        <v>195.57439999999997</v>
      </c>
      <c r="BO63" s="43">
        <v>73.810599999999994</v>
      </c>
      <c r="BP63" s="43">
        <v>26.2</v>
      </c>
      <c r="BQ63" s="43">
        <v>230.4</v>
      </c>
      <c r="BR63" s="43">
        <v>124.46499999999999</v>
      </c>
      <c r="BS63" s="43">
        <v>6.351</v>
      </c>
      <c r="BT63" s="43">
        <v>378.601</v>
      </c>
      <c r="BU63" s="43">
        <v>-723.69099143000005</v>
      </c>
      <c r="BV63" s="43">
        <v>-2.0125000000000028</v>
      </c>
      <c r="BW63" s="43">
        <v>402.57588120000003</v>
      </c>
      <c r="BX63" s="43">
        <v>4</v>
      </c>
      <c r="BY63" s="43">
        <v>415.13258278999996</v>
      </c>
      <c r="BZ63" s="43">
        <v>166.68790999999999</v>
      </c>
      <c r="CA63" s="43">
        <v>866.87699999999995</v>
      </c>
      <c r="CB63" s="43">
        <v>207.65486599999997</v>
      </c>
      <c r="CC63" s="43">
        <v>49.650999999999996</v>
      </c>
      <c r="CD63" s="43">
        <v>939.39018979000002</v>
      </c>
      <c r="CE63" s="43">
        <v>100.90915558999995</v>
      </c>
      <c r="CF63" s="43">
        <v>48.073739209999999</v>
      </c>
      <c r="CG63" s="43">
        <v>95.13697492</v>
      </c>
      <c r="CH63" s="43">
        <v>71.830399999999997</v>
      </c>
      <c r="CI63" s="43">
        <v>762.99989999999991</v>
      </c>
      <c r="CJ63" s="43">
        <v>-202.06184605000001</v>
      </c>
      <c r="CK63" s="43">
        <v>151.047</v>
      </c>
      <c r="CL63" s="43">
        <v>129.58405067999999</v>
      </c>
      <c r="CM63" s="43">
        <v>47.980895439999998</v>
      </c>
      <c r="CN63" s="43">
        <v>533.85953151000001</v>
      </c>
      <c r="CO63" s="43">
        <v>319.63428620000002</v>
      </c>
      <c r="CP63" s="43">
        <v>139.95319999999998</v>
      </c>
      <c r="CQ63" s="43">
        <v>703.02697999999987</v>
      </c>
      <c r="CR63" s="43">
        <v>437.34569170000003</v>
      </c>
      <c r="CS63" s="43">
        <v>271.72011999999995</v>
      </c>
      <c r="CT63" s="43">
        <v>318.30763999999999</v>
      </c>
      <c r="CU63" s="43">
        <v>1082.7260646899999</v>
      </c>
      <c r="CV63" s="43">
        <v>1992.06237839</v>
      </c>
      <c r="CW63" s="43">
        <v>206.62400125000002</v>
      </c>
      <c r="CX63" s="43">
        <v>351.76518867999999</v>
      </c>
      <c r="CY63" s="43">
        <v>755.71217724000007</v>
      </c>
      <c r="CZ63" s="43">
        <v>-169.05212020999997</v>
      </c>
      <c r="DA63" s="43">
        <v>1347.3142666700001</v>
      </c>
      <c r="DB63" s="43">
        <v>12.815200000000001</v>
      </c>
      <c r="DC63" s="43">
        <v>160.53829000000002</v>
      </c>
      <c r="DD63" s="43">
        <v>974.04718001000003</v>
      </c>
      <c r="DE63" s="43">
        <v>544.24263778999989</v>
      </c>
      <c r="DF63" s="43">
        <v>32.417041999999995</v>
      </c>
      <c r="DG63" s="43">
        <v>899.88900388000002</v>
      </c>
      <c r="DH63" s="43">
        <v>429.08331758999987</v>
      </c>
      <c r="DI63" s="43">
        <v>19.997799999999998</v>
      </c>
      <c r="DJ63" s="43">
        <v>272.92010000000005</v>
      </c>
      <c r="DK63" s="43">
        <v>456.00875439999993</v>
      </c>
      <c r="DL63" s="43">
        <v>93.842312509999999</v>
      </c>
      <c r="DM63" s="43">
        <v>234.28665974000003</v>
      </c>
      <c r="DN63" s="43">
        <v>-3.6180987</v>
      </c>
      <c r="DO63" s="43">
        <v>30</v>
      </c>
      <c r="DP63" s="43">
        <v>15.730496540000001</v>
      </c>
      <c r="DQ63" s="43">
        <v>188.91550000000001</v>
      </c>
      <c r="DR63" s="43">
        <v>53.435427189999999</v>
      </c>
      <c r="DS63" s="43">
        <v>189.15481428999999</v>
      </c>
      <c r="DT63" s="43">
        <v>145.93065693</v>
      </c>
      <c r="DU63" s="43">
        <v>18.06963</v>
      </c>
      <c r="DV63" s="43">
        <v>286.32985637000002</v>
      </c>
      <c r="DW63" s="43">
        <v>165.60730787</v>
      </c>
      <c r="DX63" s="43">
        <v>200.50414000000001</v>
      </c>
      <c r="DY63" s="43">
        <v>8.205350000000001</v>
      </c>
      <c r="DZ63" s="43">
        <v>3226.4056099999998</v>
      </c>
      <c r="EA63" s="43">
        <v>1460.26737439</v>
      </c>
      <c r="EB63" s="43">
        <v>0</v>
      </c>
      <c r="EC63" s="43">
        <v>55.906420000000004</v>
      </c>
      <c r="ED63" s="43">
        <v>182.15216864000001</v>
      </c>
      <c r="EE63" s="43">
        <v>60.385580000000004</v>
      </c>
      <c r="EF63" s="47">
        <v>179.35935043000001</v>
      </c>
      <c r="EG63" s="47">
        <v>54.721965999999995</v>
      </c>
      <c r="EH63" s="47">
        <v>35.837413820000002</v>
      </c>
      <c r="EI63" s="47">
        <v>61.044031079999996</v>
      </c>
      <c r="EJ63" s="47">
        <v>-62.52445848</v>
      </c>
      <c r="EK63" s="47">
        <v>57.493816530000004</v>
      </c>
      <c r="EL63" s="47">
        <v>23.624590000000001</v>
      </c>
      <c r="EM63" s="47">
        <v>20</v>
      </c>
      <c r="EN63" s="47">
        <f t="shared" ref="EN63" si="2">+EN62+EN33</f>
        <v>401.62271011000001</v>
      </c>
      <c r="EO63" s="47">
        <v>48.068497749999999</v>
      </c>
      <c r="EP63" s="47">
        <v>121.20777854000001</v>
      </c>
      <c r="EQ63" s="47">
        <v>173.17847052000002</v>
      </c>
      <c r="ER63" s="47">
        <v>683.13379999999995</v>
      </c>
      <c r="ES63" s="47">
        <v>24.598800000000001</v>
      </c>
      <c r="ET63" s="47">
        <v>93.323385690000009</v>
      </c>
      <c r="EU63" s="47">
        <v>12.95039775</v>
      </c>
      <c r="EV63" s="47">
        <v>209.21113880000001</v>
      </c>
      <c r="EW63" s="47">
        <v>351.38656461999994</v>
      </c>
      <c r="EX63" s="47">
        <v>28.88214</v>
      </c>
      <c r="EY63" s="47">
        <v>67.028722680000016</v>
      </c>
      <c r="EZ63" s="47">
        <v>100.97159536000001</v>
      </c>
      <c r="FA63" s="47">
        <v>46.758310000000002</v>
      </c>
      <c r="FB63" s="47">
        <v>29.082935289999998</v>
      </c>
      <c r="FC63" s="47">
        <v>20.201499999999999</v>
      </c>
      <c r="FD63" s="47">
        <v>2.1829999999999998</v>
      </c>
      <c r="FE63" s="47">
        <v>420.53987463999994</v>
      </c>
      <c r="FF63" s="47">
        <v>39.999899999999997</v>
      </c>
      <c r="FG63" s="47">
        <v>106.50675438000002</v>
      </c>
      <c r="FH63" s="47">
        <v>0.5</v>
      </c>
      <c r="FI63" s="47">
        <v>0</v>
      </c>
      <c r="FJ63" s="47">
        <v>45.014146609999955</v>
      </c>
      <c r="FK63" s="47">
        <v>122.6277</v>
      </c>
      <c r="FL63" s="47">
        <v>64.170970909999994</v>
      </c>
      <c r="FM63" s="47">
        <v>-74.702517979999996</v>
      </c>
      <c r="FN63" s="47">
        <v>36.225583180000001</v>
      </c>
      <c r="FO63" s="47">
        <v>1.3049999999999999</v>
      </c>
      <c r="FP63" s="47">
        <v>137.00589789</v>
      </c>
      <c r="FQ63" s="47">
        <v>149.65188999999998</v>
      </c>
      <c r="FR63" s="47">
        <v>308.54640000000001</v>
      </c>
      <c r="FS63" s="47">
        <v>380.15901298</v>
      </c>
      <c r="FT63" s="47">
        <v>38.980259400000001</v>
      </c>
      <c r="FU63" s="47">
        <v>282.00809644999998</v>
      </c>
      <c r="FV63" s="47">
        <v>-1.7930600000000001</v>
      </c>
      <c r="FW63" s="47">
        <v>12.615588000000002</v>
      </c>
      <c r="FX63" s="47">
        <v>399.46963720999997</v>
      </c>
      <c r="FY63" s="47">
        <v>-31.569341309999992</v>
      </c>
      <c r="FZ63" s="47">
        <v>0</v>
      </c>
      <c r="GA63" s="47">
        <v>1.4824999999999999</v>
      </c>
      <c r="GB63" s="47">
        <v>4.1734780000000011</v>
      </c>
      <c r="GC63" s="47">
        <v>729.62594228</v>
      </c>
      <c r="GD63" s="47">
        <v>732.94877883999993</v>
      </c>
      <c r="GE63" s="47">
        <v>-26.476850200000001</v>
      </c>
      <c r="GF63" s="47">
        <v>3.0000800000000001</v>
      </c>
      <c r="GG63" s="47">
        <v>4800.34287804</v>
      </c>
      <c r="GH63" s="47">
        <v>631.37389740000003</v>
      </c>
      <c r="GI63" s="47">
        <v>28.339895540000004</v>
      </c>
      <c r="GJ63" s="47">
        <v>37.829472440000018</v>
      </c>
      <c r="GK63" s="47">
        <v>278.2663518</v>
      </c>
      <c r="GL63" s="47">
        <v>9.9088999999999992</v>
      </c>
      <c r="GM63" s="47">
        <v>4.1569000000000003E-4</v>
      </c>
      <c r="GN63" s="47">
        <v>22.66434667</v>
      </c>
      <c r="GO63" s="47">
        <v>4.7444687800000001</v>
      </c>
      <c r="GP63" s="47">
        <v>15.894983080000001</v>
      </c>
      <c r="GQ63" s="47">
        <v>39.782467100000005</v>
      </c>
      <c r="GR63" s="47">
        <v>7.4200000000000004E-4</v>
      </c>
      <c r="GS63" s="47">
        <v>8.8636339999999993</v>
      </c>
      <c r="GT63" s="47">
        <v>0</v>
      </c>
      <c r="GU63" s="47">
        <v>0.82651168999999669</v>
      </c>
      <c r="GV63" s="47">
        <v>0</v>
      </c>
      <c r="GW63" s="47">
        <v>6.6360000000000002E-2</v>
      </c>
      <c r="GX63" s="47">
        <v>3.3790684</v>
      </c>
      <c r="GY63" s="47">
        <v>0.72109445000000005</v>
      </c>
      <c r="GZ63" s="47">
        <v>39.898565759999997</v>
      </c>
      <c r="HA63" s="47">
        <v>1147.3065336500001</v>
      </c>
      <c r="HB63" s="47">
        <v>-1.9928606200000019</v>
      </c>
      <c r="HC63" s="47">
        <v>0.82958200000000004</v>
      </c>
      <c r="HD63" s="47">
        <v>-0.39829380000000003</v>
      </c>
      <c r="HE63" s="47">
        <v>8.0453434599999998</v>
      </c>
      <c r="HF63" s="47">
        <v>5.5474822199999991</v>
      </c>
      <c r="HG63" s="47">
        <v>52.438552200000004</v>
      </c>
      <c r="HH63" s="47">
        <v>2.5259999999999998</v>
      </c>
      <c r="HI63" s="47">
        <v>4.0030799999999997</v>
      </c>
      <c r="HJ63" s="47">
        <v>0.44999897</v>
      </c>
      <c r="HK63" s="47">
        <v>66.813418189999993</v>
      </c>
      <c r="HL63" s="47">
        <v>184.04960706</v>
      </c>
    </row>
    <row r="64" spans="1:220" s="19" customFormat="1" ht="12.95" customHeight="1" x14ac:dyDescent="0.25">
      <c r="A64" s="3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</row>
    <row r="65" spans="1:220" s="19" customFormat="1" ht="12.95" customHeight="1" x14ac:dyDescent="0.25">
      <c r="A65" s="3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</row>
    <row r="66" spans="1:220" ht="12.95" customHeight="1" x14ac:dyDescent="0.2">
      <c r="B66" s="9" t="s">
        <v>87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</row>
    <row r="67" spans="1:220" ht="12.95" customHeight="1" x14ac:dyDescent="0.2">
      <c r="B67" s="50" t="s">
        <v>207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</row>
    <row r="68" spans="1:220" ht="12.95" customHeight="1" x14ac:dyDescent="0.2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</row>
    <row r="69" spans="1:220" ht="12.95" customHeight="1" x14ac:dyDescent="0.2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</row>
    <row r="70" spans="1:220" ht="12.95" customHeight="1" x14ac:dyDescent="0.2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</row>
    <row r="71" spans="1:220" ht="12.95" customHeight="1" x14ac:dyDescent="0.2"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</row>
    <row r="72" spans="1:220" ht="12.95" customHeight="1" x14ac:dyDescent="0.2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</row>
    <row r="73" spans="1:220" ht="12.95" customHeight="1" x14ac:dyDescent="0.2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</row>
    <row r="74" spans="1:220" ht="12.95" customHeight="1" x14ac:dyDescent="0.2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</row>
    <row r="75" spans="1:220" ht="12.95" customHeight="1" x14ac:dyDescent="0.2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</row>
    <row r="76" spans="1:220" ht="12.95" customHeight="1" x14ac:dyDescent="0.2"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</row>
    <row r="77" spans="1:220" ht="12.95" customHeight="1" x14ac:dyDescent="0.2"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</row>
    <row r="78" spans="1:220" ht="12.95" customHeight="1" x14ac:dyDescent="0.2"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</row>
    <row r="79" spans="1:220" ht="12.95" customHeight="1" x14ac:dyDescent="0.2"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</row>
    <row r="80" spans="1:220" ht="12.95" customHeight="1" x14ac:dyDescent="0.2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</row>
    <row r="81" spans="3:135" ht="12.95" customHeight="1" x14ac:dyDescent="0.2"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</row>
    <row r="82" spans="3:135" ht="12.95" customHeight="1" x14ac:dyDescent="0.2"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</row>
    <row r="83" spans="3:135" ht="12.95" customHeight="1" x14ac:dyDescent="0.2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</row>
    <row r="84" spans="3:135" ht="12.95" customHeight="1" x14ac:dyDescent="0.2"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</row>
    <row r="85" spans="3:135" ht="12.95" customHeight="1" x14ac:dyDescent="0.2"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</row>
    <row r="86" spans="3:135" ht="12.95" customHeight="1" x14ac:dyDescent="0.2"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</row>
    <row r="87" spans="3:135" ht="12.95" customHeight="1" x14ac:dyDescent="0.2"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</row>
    <row r="88" spans="3:135" ht="12.95" customHeight="1" x14ac:dyDescent="0.2"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</row>
    <row r="89" spans="3:135" ht="12.95" customHeight="1" x14ac:dyDescent="0.2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</row>
    <row r="90" spans="3:135" ht="12.95" customHeight="1" x14ac:dyDescent="0.2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</row>
    <row r="91" spans="3:135" ht="12.95" customHeight="1" x14ac:dyDescent="0.2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</row>
    <row r="92" spans="3:135" ht="12.95" customHeight="1" x14ac:dyDescent="0.2"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</row>
    <row r="93" spans="3:135" ht="12.95" customHeight="1" x14ac:dyDescent="0.2"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</row>
    <row r="94" spans="3:135" ht="12.95" customHeight="1" x14ac:dyDescent="0.2"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</row>
    <row r="95" spans="3:135" ht="12.95" customHeight="1" x14ac:dyDescent="0.2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</row>
    <row r="96" spans="3:135" ht="12.95" customHeight="1" x14ac:dyDescent="0.2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</row>
    <row r="97" spans="3:135" ht="12.95" customHeight="1" x14ac:dyDescent="0.2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</row>
    <row r="98" spans="3:135" ht="12.95" customHeight="1" x14ac:dyDescent="0.2"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</row>
    <row r="99" spans="3:135" ht="12.95" customHeight="1" x14ac:dyDescent="0.2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</row>
    <row r="100" spans="3:135" ht="12.95" customHeight="1" x14ac:dyDescent="0.2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</row>
    <row r="101" spans="3:135" ht="12.95" customHeight="1" x14ac:dyDescent="0.2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</row>
    <row r="102" spans="3:135" ht="12.95" customHeight="1" x14ac:dyDescent="0.2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</row>
    <row r="103" spans="3:135" ht="12.95" customHeight="1" x14ac:dyDescent="0.2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</row>
    <row r="104" spans="3:135" ht="12.95" customHeight="1" x14ac:dyDescent="0.2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</row>
    <row r="105" spans="3:135" ht="12.95" customHeight="1" x14ac:dyDescent="0.2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</row>
    <row r="106" spans="3:135" ht="12.95" customHeight="1" x14ac:dyDescent="0.2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</row>
    <row r="107" spans="3:135" ht="12.95" customHeight="1" x14ac:dyDescent="0.2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</row>
    <row r="108" spans="3:135" ht="12.95" customHeight="1" x14ac:dyDescent="0.2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</row>
    <row r="109" spans="3:135" ht="12.95" customHeight="1" x14ac:dyDescent="0.2"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</row>
    <row r="110" spans="3:135" ht="12.95" customHeight="1" x14ac:dyDescent="0.2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</row>
    <row r="111" spans="3:135" ht="12.95" customHeight="1" x14ac:dyDescent="0.2"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</row>
    <row r="112" spans="3:135" ht="12.95" customHeight="1" x14ac:dyDescent="0.2"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</row>
    <row r="113" spans="3:135" ht="12.95" customHeight="1" x14ac:dyDescent="0.2"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</row>
    <row r="114" spans="3:135" ht="12.95" customHeight="1" x14ac:dyDescent="0.2"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</row>
    <row r="115" spans="3:135" ht="12.95" customHeight="1" x14ac:dyDescent="0.2"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</row>
    <row r="116" spans="3:135" ht="12.95" customHeight="1" x14ac:dyDescent="0.2"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</row>
    <row r="117" spans="3:135" ht="12.95" customHeight="1" x14ac:dyDescent="0.2"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</row>
    <row r="118" spans="3:135" ht="12.95" customHeight="1" x14ac:dyDescent="0.2"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</row>
    <row r="119" spans="3:135" ht="12.95" customHeight="1" x14ac:dyDescent="0.2"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</row>
    <row r="120" spans="3:135" ht="12.95" customHeight="1" x14ac:dyDescent="0.2"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</row>
    <row r="121" spans="3:135" ht="12.95" customHeight="1" x14ac:dyDescent="0.2"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</row>
    <row r="122" spans="3:135" ht="12.95" customHeight="1" x14ac:dyDescent="0.2"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</row>
    <row r="123" spans="3:135" ht="12.95" customHeight="1" x14ac:dyDescent="0.2">
      <c r="C123" s="44"/>
    </row>
    <row r="124" spans="3:135" ht="12.95" customHeight="1" x14ac:dyDescent="0.2">
      <c r="C124" s="44"/>
    </row>
    <row r="125" spans="3:135" ht="12.95" customHeight="1" x14ac:dyDescent="0.2">
      <c r="C125" s="44"/>
    </row>
    <row r="126" spans="3:135" ht="12.95" customHeight="1" x14ac:dyDescent="0.2">
      <c r="C126" s="44"/>
    </row>
    <row r="127" spans="3:135" ht="12.95" customHeight="1" x14ac:dyDescent="0.2">
      <c r="C127" s="44"/>
    </row>
    <row r="128" spans="3:135" ht="12.95" customHeight="1" x14ac:dyDescent="0.2">
      <c r="C128" s="44"/>
    </row>
    <row r="129" spans="3:3" ht="12.95" customHeight="1" x14ac:dyDescent="0.2">
      <c r="C129" s="44"/>
    </row>
    <row r="130" spans="3:3" ht="12.95" customHeight="1" x14ac:dyDescent="0.2">
      <c r="C130" s="44"/>
    </row>
    <row r="131" spans="3:3" ht="12.95" customHeight="1" x14ac:dyDescent="0.2">
      <c r="C131" s="44"/>
    </row>
    <row r="132" spans="3:3" ht="12.95" customHeight="1" x14ac:dyDescent="0.2">
      <c r="C132" s="44"/>
    </row>
    <row r="133" spans="3:3" ht="12.95" customHeight="1" x14ac:dyDescent="0.2">
      <c r="C133" s="44"/>
    </row>
    <row r="134" spans="3:3" ht="12.95" customHeight="1" x14ac:dyDescent="0.2">
      <c r="C134" s="44"/>
    </row>
    <row r="135" spans="3:3" ht="12.95" customHeight="1" x14ac:dyDescent="0.2">
      <c r="C135" s="44"/>
    </row>
    <row r="136" spans="3:3" ht="12.95" customHeight="1" x14ac:dyDescent="0.2">
      <c r="C136" s="44"/>
    </row>
    <row r="137" spans="3:3" ht="12.95" customHeight="1" x14ac:dyDescent="0.2">
      <c r="C137" s="44"/>
    </row>
    <row r="138" spans="3:3" ht="12.95" customHeight="1" x14ac:dyDescent="0.2">
      <c r="C138" s="44"/>
    </row>
    <row r="139" spans="3:3" ht="12.95" customHeight="1" x14ac:dyDescent="0.2">
      <c r="C139" s="44"/>
    </row>
    <row r="140" spans="3:3" ht="12.95" customHeight="1" x14ac:dyDescent="0.2">
      <c r="C140" s="44"/>
    </row>
    <row r="141" spans="3:3" ht="12.95" customHeight="1" x14ac:dyDescent="0.2">
      <c r="C141" s="44"/>
    </row>
    <row r="142" spans="3:3" ht="12.95" customHeight="1" x14ac:dyDescent="0.2">
      <c r="C142" s="44"/>
    </row>
    <row r="143" spans="3:3" ht="12.95" customHeight="1" x14ac:dyDescent="0.2">
      <c r="C143" s="44"/>
    </row>
    <row r="144" spans="3:3" ht="12.95" customHeight="1" x14ac:dyDescent="0.2">
      <c r="C144" s="44"/>
    </row>
    <row r="145" spans="3:3" ht="12.95" customHeight="1" x14ac:dyDescent="0.2">
      <c r="C145" s="44"/>
    </row>
    <row r="146" spans="3:3" ht="12.95" customHeight="1" x14ac:dyDescent="0.2">
      <c r="C146" s="44"/>
    </row>
    <row r="147" spans="3:3" ht="12.95" customHeight="1" x14ac:dyDescent="0.2">
      <c r="C147" s="44"/>
    </row>
    <row r="148" spans="3:3" ht="12.95" customHeight="1" x14ac:dyDescent="0.2">
      <c r="C148" s="44"/>
    </row>
    <row r="149" spans="3:3" ht="12.95" customHeight="1" x14ac:dyDescent="0.2">
      <c r="C149" s="44"/>
    </row>
    <row r="150" spans="3:3" ht="12.95" customHeight="1" x14ac:dyDescent="0.2">
      <c r="C150" s="44"/>
    </row>
    <row r="151" spans="3:3" ht="12.95" customHeight="1" x14ac:dyDescent="0.2">
      <c r="C151" s="44"/>
    </row>
    <row r="152" spans="3:3" ht="12.95" customHeight="1" x14ac:dyDescent="0.2">
      <c r="C152" s="44"/>
    </row>
    <row r="153" spans="3:3" ht="12.95" customHeight="1" x14ac:dyDescent="0.2">
      <c r="C153" s="44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EUR</vt:lpstr>
      <vt:lpstr>EUR!Ispis_naslova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Kačan</dc:creator>
  <cp:lastModifiedBy>Ana Šimić Kolarević</cp:lastModifiedBy>
  <dcterms:created xsi:type="dcterms:W3CDTF">2016-06-27T13:43:42Z</dcterms:created>
  <dcterms:modified xsi:type="dcterms:W3CDTF">2025-01-10T10:01:09Z</dcterms:modified>
</cp:coreProperties>
</file>