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9"/>
  </bookViews>
  <sheets>
    <sheet name="Tablica 1.1." sheetId="1" r:id="rId1"/>
    <sheet name="Slika 1.1." sheetId="2" r:id="rId2"/>
    <sheet name="Slika 1.2" sheetId="4" r:id="rId3"/>
    <sheet name="Slika 1.3." sheetId="3" r:id="rId4"/>
    <sheet name="Slika 1.4." sheetId="5" r:id="rId5"/>
    <sheet name="Slika 1.5." sheetId="6" r:id="rId6"/>
    <sheet name="Slika 1.6." sheetId="8" r:id="rId7"/>
    <sheet name="Slika 1.7." sheetId="9" r:id="rId8"/>
    <sheet name="Slika 1.8." sheetId="10" r:id="rId9"/>
    <sheet name="Slika 2.1." sheetId="12" r:id="rId10"/>
    <sheet name="Slika 2.2." sheetId="13" r:id="rId11"/>
    <sheet name="Slika 2.3." sheetId="14" r:id="rId12"/>
    <sheet name="Tablica 2.1." sheetId="15" r:id="rId13"/>
    <sheet name="Slika 2.4." sheetId="16" r:id="rId14"/>
    <sheet name="Slika 2.5." sheetId="17" r:id="rId15"/>
    <sheet name="Slika 2.6." sheetId="18" r:id="rId16"/>
    <sheet name="Slika 2.7." sheetId="19" r:id="rId17"/>
    <sheet name="Slika 2.8." sheetId="20" r:id="rId18"/>
    <sheet name="Slika 3.1." sheetId="21" r:id="rId19"/>
    <sheet name="Slika 3.2." sheetId="22" r:id="rId20"/>
    <sheet name="Slika 3.3." sheetId="23" r:id="rId21"/>
    <sheet name="Slika 3.4." sheetId="24" r:id="rId22"/>
    <sheet name="Slika 3.5." sheetId="25" r:id="rId23"/>
    <sheet name="Slika 3.6." sheetId="26" r:id="rId24"/>
    <sheet name="Slika 3.7." sheetId="27" r:id="rId25"/>
    <sheet name="Slika 3.8" sheetId="28" r:id="rId26"/>
    <sheet name="Slika 3.9." sheetId="29" r:id="rId27"/>
    <sheet name="Slika 3.10." sheetId="30" r:id="rId28"/>
    <sheet name="Slika 3.11." sheetId="31" r:id="rId29"/>
    <sheet name=" Slika 3.12." sheetId="32" r:id="rId30"/>
    <sheet name="Slika 3.13." sheetId="33" r:id="rId31"/>
    <sheet name="Slika 3.14." sheetId="34" r:id="rId32"/>
    <sheet name="Slika 3.15." sheetId="35" r:id="rId33"/>
    <sheet name="Slika 3.16." sheetId="36" r:id="rId34"/>
    <sheet name="Slika 3.17." sheetId="37" r:id="rId35"/>
    <sheet name="Slika 4.1." sheetId="38" r:id="rId36"/>
    <sheet name="Slika 4.2." sheetId="39" r:id="rId37"/>
    <sheet name="Slika 4.3." sheetId="40" r:id="rId38"/>
    <sheet name="Slika 4.4." sheetId="41" r:id="rId39"/>
    <sheet name="Slika 4.5." sheetId="42" r:id="rId40"/>
    <sheet name="Slika 5.1." sheetId="43" r:id="rId41"/>
    <sheet name="Slika 5.2." sheetId="44" r:id="rId42"/>
    <sheet name="Slika 5.3." sheetId="45" r:id="rId43"/>
    <sheet name="Slika 5.4." sheetId="46" r:id="rId44"/>
    <sheet name="Slika 5.5." sheetId="47" r:id="rId45"/>
    <sheet name="Slika 5.6." sheetId="48" r:id="rId46"/>
    <sheet name="Slika 5.7." sheetId="49" r:id="rId47"/>
    <sheet name="Slika 5.8." sheetId="50" r:id="rId48"/>
    <sheet name="Slika 5.9." sheetId="51" r:id="rId49"/>
    <sheet name="Slika 5.10." sheetId="52" r:id="rId50"/>
    <sheet name="Slika 5.11." sheetId="53" r:id="rId51"/>
    <sheet name="Slika 6.1." sheetId="54" r:id="rId52"/>
    <sheet name="Slika 6.2." sheetId="55" r:id="rId53"/>
    <sheet name="Slika 6.3." sheetId="56" r:id="rId54"/>
    <sheet name="Slika 6.4." sheetId="57" r:id="rId55"/>
    <sheet name="Slika 6.5." sheetId="58" r:id="rId56"/>
    <sheet name="Slika 6.6." sheetId="59" r:id="rId57"/>
    <sheet name="Slika 6.7." sheetId="60" r:id="rId58"/>
    <sheet name="Slika 6.8." sheetId="61" r:id="rId59"/>
    <sheet name="Slika 6.9." sheetId="73" r:id="rId60"/>
    <sheet name="Slika 6.10." sheetId="62" r:id="rId61"/>
    <sheet name="Slika 6.11." sheetId="63" r:id="rId62"/>
    <sheet name="Slika 6.12." sheetId="64" r:id="rId63"/>
    <sheet name="Slika 6.13." sheetId="65" r:id="rId64"/>
    <sheet name="Slika 6.14." sheetId="66" r:id="rId65"/>
    <sheet name="Slika 6.15." sheetId="67" r:id="rId66"/>
    <sheet name="Slika 6.16." sheetId="68" r:id="rId67"/>
    <sheet name="Slika 6.17." sheetId="69" r:id="rId68"/>
    <sheet name="Slika 6.18." sheetId="70" r:id="rId69"/>
    <sheet name="Slika 6.19." sheetId="71" r:id="rId70"/>
    <sheet name="Slika 6.20." sheetId="72" r:id="rId71"/>
  </sheets>
  <externalReferences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A1" localSheetId="29">#REF!</definedName>
    <definedName name="__A1" localSheetId="11">#REF!</definedName>
    <definedName name="__A1" localSheetId="13">#REF!</definedName>
    <definedName name="__A1" localSheetId="14">#REF!</definedName>
    <definedName name="__A1" localSheetId="15">#REF!</definedName>
    <definedName name="__A1" localSheetId="16">#REF!</definedName>
    <definedName name="__A1" localSheetId="17">#REF!</definedName>
    <definedName name="__A1" localSheetId="25">#REF!</definedName>
    <definedName name="__A1" localSheetId="12">#REF!</definedName>
    <definedName name="__A1">#REF!</definedName>
    <definedName name="_A1" localSheetId="29">#REF!</definedName>
    <definedName name="_A1" localSheetId="11">#REF!</definedName>
    <definedName name="_A1" localSheetId="13">#REF!</definedName>
    <definedName name="_A1" localSheetId="14">#REF!</definedName>
    <definedName name="_A1" localSheetId="15">#REF!</definedName>
    <definedName name="_A1" localSheetId="16">#REF!</definedName>
    <definedName name="_A1" localSheetId="17">#REF!</definedName>
    <definedName name="_A1" localSheetId="27">#REF!</definedName>
    <definedName name="_A1" localSheetId="28">#REF!</definedName>
    <definedName name="_A1" localSheetId="19">#REF!</definedName>
    <definedName name="_A1" localSheetId="20">#REF!</definedName>
    <definedName name="_A1" localSheetId="21">#REF!</definedName>
    <definedName name="_A1" localSheetId="22">#REF!</definedName>
    <definedName name="_A1" localSheetId="23">#REF!</definedName>
    <definedName name="_A1" localSheetId="24">#REF!</definedName>
    <definedName name="_A1" localSheetId="25">#REF!</definedName>
    <definedName name="_A1" localSheetId="26">#REF!</definedName>
    <definedName name="_A1" localSheetId="12">#REF!</definedName>
    <definedName name="_A1">#REF!</definedName>
    <definedName name="_Toc224448414" localSheetId="45">'Slika 5.6.'!$E$71</definedName>
    <definedName name="A" localSheetId="29">#REF!</definedName>
    <definedName name="A" localSheetId="11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27">#REF!</definedName>
    <definedName name="A" localSheetId="2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49">#REF!</definedName>
    <definedName name="A" localSheetId="44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12">#REF!</definedName>
    <definedName name="A">#REF!</definedName>
    <definedName name="B" localSheetId="29">#REF!</definedName>
    <definedName name="B" localSheetId="11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27">#REF!</definedName>
    <definedName name="B" localSheetId="2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49">#REF!</definedName>
    <definedName name="B" localSheetId="44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12">#REF!</definedName>
    <definedName name="B">#REF!</definedName>
    <definedName name="BLPH1" localSheetId="29" hidden="1">#REF!</definedName>
    <definedName name="BLPH1" localSheetId="11" hidden="1">#REF!</definedName>
    <definedName name="BLPH1" localSheetId="13" hidden="1">#REF!</definedName>
    <definedName name="BLPH1" localSheetId="14" hidden="1">#REF!</definedName>
    <definedName name="BLPH1" localSheetId="15" hidden="1">#REF!</definedName>
    <definedName name="BLPH1" localSheetId="16" hidden="1">#REF!</definedName>
    <definedName name="BLPH1" localSheetId="17" hidden="1">#REF!</definedName>
    <definedName name="BLPH1" localSheetId="27" hidden="1">#REF!</definedName>
    <definedName name="BLPH1" localSheetId="28" hidden="1">#REF!</definedName>
    <definedName name="BLPH1" localSheetId="19" hidden="1">#REF!</definedName>
    <definedName name="BLPH1" localSheetId="20" hidden="1">#REF!</definedName>
    <definedName name="BLPH1" localSheetId="21" hidden="1">#REF!</definedName>
    <definedName name="BLPH1" localSheetId="22" hidden="1">#REF!</definedName>
    <definedName name="BLPH1" localSheetId="23" hidden="1">#REF!</definedName>
    <definedName name="BLPH1" localSheetId="24" hidden="1">#REF!</definedName>
    <definedName name="BLPH1" localSheetId="25" hidden="1">#REF!</definedName>
    <definedName name="BLPH1" localSheetId="26" hidden="1">#REF!</definedName>
    <definedName name="BLPH1" localSheetId="49" hidden="1">#REF!</definedName>
    <definedName name="BLPH1" localSheetId="43" hidden="1">#REF!</definedName>
    <definedName name="BLPH1" localSheetId="44" hidden="1">#REF!</definedName>
    <definedName name="BLPH1" localSheetId="45" hidden="1">#REF!</definedName>
    <definedName name="BLPH1" localSheetId="46" hidden="1">#REF!</definedName>
    <definedName name="BLPH1" localSheetId="47" hidden="1">#REF!</definedName>
    <definedName name="BLPH1" localSheetId="48" hidden="1">#REF!</definedName>
    <definedName name="BLPH1" localSheetId="60" hidden="1">#REF!</definedName>
    <definedName name="BLPH1" localSheetId="59" hidden="1">#REF!</definedName>
    <definedName name="BLPH1" localSheetId="12" hidden="1">#REF!</definedName>
    <definedName name="BLPH1" hidden="1">#REF!</definedName>
    <definedName name="BLPH10" localSheetId="29" hidden="1">#REF!</definedName>
    <definedName name="BLPH10" localSheetId="11" hidden="1">#REF!</definedName>
    <definedName name="BLPH10" localSheetId="13" hidden="1">#REF!</definedName>
    <definedName name="BLPH10" localSheetId="14" hidden="1">#REF!</definedName>
    <definedName name="BLPH10" localSheetId="15" hidden="1">#REF!</definedName>
    <definedName name="BLPH10" localSheetId="16" hidden="1">#REF!</definedName>
    <definedName name="BLPH10" localSheetId="17" hidden="1">#REF!</definedName>
    <definedName name="BLPH10" localSheetId="27" hidden="1">#REF!</definedName>
    <definedName name="BLPH10" localSheetId="28" hidden="1">#REF!</definedName>
    <definedName name="BLPH10" localSheetId="19" hidden="1">#REF!</definedName>
    <definedName name="BLPH10" localSheetId="20" hidden="1">#REF!</definedName>
    <definedName name="BLPH10" localSheetId="21" hidden="1">#REF!</definedName>
    <definedName name="BLPH10" localSheetId="22" hidden="1">#REF!</definedName>
    <definedName name="BLPH10" localSheetId="23" hidden="1">#REF!</definedName>
    <definedName name="BLPH10" localSheetId="24" hidden="1">#REF!</definedName>
    <definedName name="BLPH10" localSheetId="25" hidden="1">#REF!</definedName>
    <definedName name="BLPH10" localSheetId="26" hidden="1">#REF!</definedName>
    <definedName name="BLPH10" localSheetId="49" hidden="1">#REF!</definedName>
    <definedName name="BLPH10" localSheetId="43" hidden="1">#REF!</definedName>
    <definedName name="BLPH10" localSheetId="44" hidden="1">#REF!</definedName>
    <definedName name="BLPH10" localSheetId="45" hidden="1">#REF!</definedName>
    <definedName name="BLPH10" localSheetId="46" hidden="1">#REF!</definedName>
    <definedName name="BLPH10" localSheetId="47" hidden="1">#REF!</definedName>
    <definedName name="BLPH10" localSheetId="48" hidden="1">#REF!</definedName>
    <definedName name="BLPH10" localSheetId="60" hidden="1">#REF!</definedName>
    <definedName name="BLPH10" localSheetId="59" hidden="1">#REF!</definedName>
    <definedName name="BLPH10" localSheetId="12" hidden="1">#REF!</definedName>
    <definedName name="BLPH10" hidden="1">#REF!</definedName>
    <definedName name="BLPH2" localSheetId="29" hidden="1">#REF!</definedName>
    <definedName name="BLPH2" localSheetId="11" hidden="1">#REF!</definedName>
    <definedName name="BLPH2" localSheetId="13" hidden="1">#REF!</definedName>
    <definedName name="BLPH2" localSheetId="14" hidden="1">#REF!</definedName>
    <definedName name="BLPH2" localSheetId="15" hidden="1">#REF!</definedName>
    <definedName name="BLPH2" localSheetId="16" hidden="1">#REF!</definedName>
    <definedName name="BLPH2" localSheetId="17" hidden="1">#REF!</definedName>
    <definedName name="BLPH2" localSheetId="27" hidden="1">#REF!</definedName>
    <definedName name="BLPH2" localSheetId="28" hidden="1">#REF!</definedName>
    <definedName name="BLPH2" localSheetId="19" hidden="1">#REF!</definedName>
    <definedName name="BLPH2" localSheetId="20" hidden="1">#REF!</definedName>
    <definedName name="BLPH2" localSheetId="21" hidden="1">#REF!</definedName>
    <definedName name="BLPH2" localSheetId="22" hidden="1">#REF!</definedName>
    <definedName name="BLPH2" localSheetId="23" hidden="1">#REF!</definedName>
    <definedName name="BLPH2" localSheetId="24" hidden="1">#REF!</definedName>
    <definedName name="BLPH2" localSheetId="25" hidden="1">#REF!</definedName>
    <definedName name="BLPH2" localSheetId="26" hidden="1">#REF!</definedName>
    <definedName name="BLPH2" localSheetId="49" hidden="1">#REF!</definedName>
    <definedName name="BLPH2" localSheetId="43" hidden="1">#REF!</definedName>
    <definedName name="BLPH2" localSheetId="44" hidden="1">#REF!</definedName>
    <definedName name="BLPH2" localSheetId="45" hidden="1">#REF!</definedName>
    <definedName name="BLPH2" localSheetId="46" hidden="1">#REF!</definedName>
    <definedName name="BLPH2" localSheetId="47" hidden="1">#REF!</definedName>
    <definedName name="BLPH2" localSheetId="48" hidden="1">#REF!</definedName>
    <definedName name="BLPH2" localSheetId="60" hidden="1">#REF!</definedName>
    <definedName name="BLPH2" localSheetId="59" hidden="1">#REF!</definedName>
    <definedName name="BLPH2" localSheetId="12" hidden="1">#REF!</definedName>
    <definedName name="BLPH2" hidden="1">#REF!</definedName>
    <definedName name="BLPH3" localSheetId="29" hidden="1">#REF!</definedName>
    <definedName name="BLPH3" localSheetId="11" hidden="1">#REF!</definedName>
    <definedName name="BLPH3" localSheetId="13" hidden="1">#REF!</definedName>
    <definedName name="BLPH3" localSheetId="14" hidden="1">#REF!</definedName>
    <definedName name="BLPH3" localSheetId="15" hidden="1">#REF!</definedName>
    <definedName name="BLPH3" localSheetId="16" hidden="1">#REF!</definedName>
    <definedName name="BLPH3" localSheetId="17" hidden="1">#REF!</definedName>
    <definedName name="BLPH3" localSheetId="27" hidden="1">#REF!</definedName>
    <definedName name="BLPH3" localSheetId="28" hidden="1">#REF!</definedName>
    <definedName name="BLPH3" localSheetId="19" hidden="1">#REF!</definedName>
    <definedName name="BLPH3" localSheetId="20" hidden="1">#REF!</definedName>
    <definedName name="BLPH3" localSheetId="21" hidden="1">#REF!</definedName>
    <definedName name="BLPH3" localSheetId="22" hidden="1">#REF!</definedName>
    <definedName name="BLPH3" localSheetId="23" hidden="1">#REF!</definedName>
    <definedName name="BLPH3" localSheetId="24" hidden="1">#REF!</definedName>
    <definedName name="BLPH3" localSheetId="25" hidden="1">#REF!</definedName>
    <definedName name="BLPH3" localSheetId="26" hidden="1">#REF!</definedName>
    <definedName name="BLPH3" localSheetId="49" hidden="1">#REF!</definedName>
    <definedName name="BLPH3" localSheetId="43" hidden="1">#REF!</definedName>
    <definedName name="BLPH3" localSheetId="44" hidden="1">#REF!</definedName>
    <definedName name="BLPH3" localSheetId="45" hidden="1">#REF!</definedName>
    <definedName name="BLPH3" localSheetId="47" hidden="1">#REF!</definedName>
    <definedName name="BLPH3" localSheetId="48" hidden="1">#REF!</definedName>
    <definedName name="BLPH3" localSheetId="60" hidden="1">#REF!</definedName>
    <definedName name="BLPH3" localSheetId="59" hidden="1">#REF!</definedName>
    <definedName name="BLPH3" localSheetId="12" hidden="1">#REF!</definedName>
    <definedName name="BLPH3" hidden="1">#REF!</definedName>
    <definedName name="BLPH4" localSheetId="29" hidden="1">#REF!</definedName>
    <definedName name="BLPH4" localSheetId="11" hidden="1">#REF!</definedName>
    <definedName name="BLPH4" localSheetId="13" hidden="1">#REF!</definedName>
    <definedName name="BLPH4" localSheetId="14" hidden="1">#REF!</definedName>
    <definedName name="BLPH4" localSheetId="15" hidden="1">#REF!</definedName>
    <definedName name="BLPH4" localSheetId="16" hidden="1">#REF!</definedName>
    <definedName name="BLPH4" localSheetId="17" hidden="1">#REF!</definedName>
    <definedName name="BLPH4" localSheetId="27" hidden="1">#REF!</definedName>
    <definedName name="BLPH4" localSheetId="28" hidden="1">#REF!</definedName>
    <definedName name="BLPH4" localSheetId="19" hidden="1">#REF!</definedName>
    <definedName name="BLPH4" localSheetId="20" hidden="1">#REF!</definedName>
    <definedName name="BLPH4" localSheetId="21" hidden="1">#REF!</definedName>
    <definedName name="BLPH4" localSheetId="22" hidden="1">#REF!</definedName>
    <definedName name="BLPH4" localSheetId="23" hidden="1">#REF!</definedName>
    <definedName name="BLPH4" localSheetId="24" hidden="1">#REF!</definedName>
    <definedName name="BLPH4" localSheetId="25" hidden="1">#REF!</definedName>
    <definedName name="BLPH4" localSheetId="26" hidden="1">#REF!</definedName>
    <definedName name="BLPH4" localSheetId="49" hidden="1">#REF!</definedName>
    <definedName name="BLPH4" localSheetId="43" hidden="1">#REF!</definedName>
    <definedName name="BLPH4" localSheetId="44" hidden="1">#REF!</definedName>
    <definedName name="BLPH4" localSheetId="45" hidden="1">#REF!</definedName>
    <definedName name="BLPH4" localSheetId="47" hidden="1">#REF!</definedName>
    <definedName name="BLPH4" localSheetId="48" hidden="1">#REF!</definedName>
    <definedName name="BLPH4" localSheetId="60" hidden="1">#REF!</definedName>
    <definedName name="BLPH4" localSheetId="59" hidden="1">#REF!</definedName>
    <definedName name="BLPH4" localSheetId="12" hidden="1">#REF!</definedName>
    <definedName name="BLPH4" hidden="1">#REF!</definedName>
    <definedName name="BLPH5" localSheetId="29" hidden="1">#REF!</definedName>
    <definedName name="BLPH5" localSheetId="11" hidden="1">#REF!</definedName>
    <definedName name="BLPH5" localSheetId="13" hidden="1">#REF!</definedName>
    <definedName name="BLPH5" localSheetId="14" hidden="1">#REF!</definedName>
    <definedName name="BLPH5" localSheetId="15" hidden="1">#REF!</definedName>
    <definedName name="BLPH5" localSheetId="16" hidden="1">#REF!</definedName>
    <definedName name="BLPH5" localSheetId="17" hidden="1">#REF!</definedName>
    <definedName name="BLPH5" localSheetId="27" hidden="1">#REF!</definedName>
    <definedName name="BLPH5" localSheetId="28" hidden="1">#REF!</definedName>
    <definedName name="BLPH5" localSheetId="19" hidden="1">#REF!</definedName>
    <definedName name="BLPH5" localSheetId="20" hidden="1">#REF!</definedName>
    <definedName name="BLPH5" localSheetId="21" hidden="1">#REF!</definedName>
    <definedName name="BLPH5" localSheetId="22" hidden="1">#REF!</definedName>
    <definedName name="BLPH5" localSheetId="23" hidden="1">#REF!</definedName>
    <definedName name="BLPH5" localSheetId="24" hidden="1">#REF!</definedName>
    <definedName name="BLPH5" localSheetId="25" hidden="1">#REF!</definedName>
    <definedName name="BLPH5" localSheetId="26" hidden="1">#REF!</definedName>
    <definedName name="BLPH5" localSheetId="49" hidden="1">#REF!</definedName>
    <definedName name="BLPH5" localSheetId="43" hidden="1">#REF!</definedName>
    <definedName name="BLPH5" localSheetId="44" hidden="1">#REF!</definedName>
    <definedName name="BLPH5" localSheetId="45" hidden="1">#REF!</definedName>
    <definedName name="BLPH5" localSheetId="47" hidden="1">#REF!</definedName>
    <definedName name="BLPH5" localSheetId="48" hidden="1">#REF!</definedName>
    <definedName name="BLPH5" localSheetId="60" hidden="1">#REF!</definedName>
    <definedName name="BLPH5" localSheetId="59" hidden="1">#REF!</definedName>
    <definedName name="BLPH5" localSheetId="12" hidden="1">#REF!</definedName>
    <definedName name="BLPH5" hidden="1">#REF!</definedName>
    <definedName name="BLPH6" localSheetId="29" hidden="1">#REF!</definedName>
    <definedName name="BLPH6" localSheetId="11" hidden="1">#REF!</definedName>
    <definedName name="BLPH6" localSheetId="13" hidden="1">#REF!</definedName>
    <definedName name="BLPH6" localSheetId="14" hidden="1">#REF!</definedName>
    <definedName name="BLPH6" localSheetId="15" hidden="1">#REF!</definedName>
    <definedName name="BLPH6" localSheetId="16" hidden="1">#REF!</definedName>
    <definedName name="BLPH6" localSheetId="17" hidden="1">#REF!</definedName>
    <definedName name="BLPH6" localSheetId="27" hidden="1">#REF!</definedName>
    <definedName name="BLPH6" localSheetId="28" hidden="1">#REF!</definedName>
    <definedName name="BLPH6" localSheetId="19" hidden="1">#REF!</definedName>
    <definedName name="BLPH6" localSheetId="20" hidden="1">#REF!</definedName>
    <definedName name="BLPH6" localSheetId="21" hidden="1">#REF!</definedName>
    <definedName name="BLPH6" localSheetId="22" hidden="1">#REF!</definedName>
    <definedName name="BLPH6" localSheetId="23" hidden="1">#REF!</definedName>
    <definedName name="BLPH6" localSheetId="24" hidden="1">#REF!</definedName>
    <definedName name="BLPH6" localSheetId="25" hidden="1">#REF!</definedName>
    <definedName name="BLPH6" localSheetId="26" hidden="1">#REF!</definedName>
    <definedName name="BLPH6" localSheetId="49" hidden="1">#REF!</definedName>
    <definedName name="BLPH6" localSheetId="43" hidden="1">#REF!</definedName>
    <definedName name="BLPH6" localSheetId="44" hidden="1">#REF!</definedName>
    <definedName name="BLPH6" localSheetId="45" hidden="1">#REF!</definedName>
    <definedName name="BLPH6" localSheetId="47" hidden="1">#REF!</definedName>
    <definedName name="BLPH6" localSheetId="48" hidden="1">#REF!</definedName>
    <definedName name="BLPH6" localSheetId="60" hidden="1">#REF!</definedName>
    <definedName name="BLPH6" localSheetId="59" hidden="1">#REF!</definedName>
    <definedName name="BLPH6" localSheetId="12" hidden="1">#REF!</definedName>
    <definedName name="BLPH6" hidden="1">#REF!</definedName>
    <definedName name="BLPH7" localSheetId="29" hidden="1">#REF!</definedName>
    <definedName name="BLPH7" localSheetId="11" hidden="1">#REF!</definedName>
    <definedName name="BLPH7" localSheetId="13" hidden="1">#REF!</definedName>
    <definedName name="BLPH7" localSheetId="14" hidden="1">#REF!</definedName>
    <definedName name="BLPH7" localSheetId="15" hidden="1">#REF!</definedName>
    <definedName name="BLPH7" localSheetId="16" hidden="1">#REF!</definedName>
    <definedName name="BLPH7" localSheetId="17" hidden="1">#REF!</definedName>
    <definedName name="BLPH7" localSheetId="27" hidden="1">#REF!</definedName>
    <definedName name="BLPH7" localSheetId="28" hidden="1">#REF!</definedName>
    <definedName name="BLPH7" localSheetId="19" hidden="1">#REF!</definedName>
    <definedName name="BLPH7" localSheetId="20" hidden="1">#REF!</definedName>
    <definedName name="BLPH7" localSheetId="21" hidden="1">#REF!</definedName>
    <definedName name="BLPH7" localSheetId="22" hidden="1">#REF!</definedName>
    <definedName name="BLPH7" localSheetId="23" hidden="1">#REF!</definedName>
    <definedName name="BLPH7" localSheetId="24" hidden="1">#REF!</definedName>
    <definedName name="BLPH7" localSheetId="25" hidden="1">#REF!</definedName>
    <definedName name="BLPH7" localSheetId="26" hidden="1">#REF!</definedName>
    <definedName name="BLPH7" localSheetId="49" hidden="1">#REF!</definedName>
    <definedName name="BLPH7" localSheetId="43" hidden="1">#REF!</definedName>
    <definedName name="BLPH7" localSheetId="44" hidden="1">#REF!</definedName>
    <definedName name="BLPH7" localSheetId="45" hidden="1">#REF!</definedName>
    <definedName name="BLPH7" localSheetId="47" hidden="1">#REF!</definedName>
    <definedName name="BLPH7" localSheetId="48" hidden="1">#REF!</definedName>
    <definedName name="BLPH7" localSheetId="60" hidden="1">#REF!</definedName>
    <definedName name="BLPH7" localSheetId="59" hidden="1">#REF!</definedName>
    <definedName name="BLPH7" localSheetId="12" hidden="1">#REF!</definedName>
    <definedName name="BLPH7" hidden="1">#REF!</definedName>
    <definedName name="BLPH8" localSheetId="29" hidden="1">#REF!</definedName>
    <definedName name="BLPH8" localSheetId="11" hidden="1">#REF!</definedName>
    <definedName name="BLPH8" localSheetId="13" hidden="1">#REF!</definedName>
    <definedName name="BLPH8" localSheetId="14" hidden="1">#REF!</definedName>
    <definedName name="BLPH8" localSheetId="15" hidden="1">#REF!</definedName>
    <definedName name="BLPH8" localSheetId="16" hidden="1">#REF!</definedName>
    <definedName name="BLPH8" localSheetId="17" hidden="1">#REF!</definedName>
    <definedName name="BLPH8" localSheetId="27" hidden="1">#REF!</definedName>
    <definedName name="BLPH8" localSheetId="28" hidden="1">#REF!</definedName>
    <definedName name="BLPH8" localSheetId="19" hidden="1">#REF!</definedName>
    <definedName name="BLPH8" localSheetId="20" hidden="1">#REF!</definedName>
    <definedName name="BLPH8" localSheetId="21" hidden="1">#REF!</definedName>
    <definedName name="BLPH8" localSheetId="22" hidden="1">#REF!</definedName>
    <definedName name="BLPH8" localSheetId="23" hidden="1">#REF!</definedName>
    <definedName name="BLPH8" localSheetId="24" hidden="1">#REF!</definedName>
    <definedName name="BLPH8" localSheetId="25" hidden="1">#REF!</definedName>
    <definedName name="BLPH8" localSheetId="26" hidden="1">#REF!</definedName>
    <definedName name="BLPH8" localSheetId="49" hidden="1">#REF!</definedName>
    <definedName name="BLPH8" localSheetId="43" hidden="1">#REF!</definedName>
    <definedName name="BLPH8" localSheetId="44" hidden="1">#REF!</definedName>
    <definedName name="BLPH8" localSheetId="45" hidden="1">#REF!</definedName>
    <definedName name="BLPH8" localSheetId="47" hidden="1">#REF!</definedName>
    <definedName name="BLPH8" localSheetId="48" hidden="1">#REF!</definedName>
    <definedName name="BLPH8" localSheetId="60" hidden="1">#REF!</definedName>
    <definedName name="BLPH8" localSheetId="59" hidden="1">#REF!</definedName>
    <definedName name="BLPH8" localSheetId="12" hidden="1">#REF!</definedName>
    <definedName name="BLPH8" hidden="1">#REF!</definedName>
    <definedName name="BLPH9" localSheetId="29" hidden="1">#REF!</definedName>
    <definedName name="BLPH9" localSheetId="11" hidden="1">#REF!</definedName>
    <definedName name="BLPH9" localSheetId="13" hidden="1">#REF!</definedName>
    <definedName name="BLPH9" localSheetId="14" hidden="1">#REF!</definedName>
    <definedName name="BLPH9" localSheetId="15" hidden="1">#REF!</definedName>
    <definedName name="BLPH9" localSheetId="16" hidden="1">#REF!</definedName>
    <definedName name="BLPH9" localSheetId="17" hidden="1">#REF!</definedName>
    <definedName name="BLPH9" localSheetId="27" hidden="1">#REF!</definedName>
    <definedName name="BLPH9" localSheetId="28" hidden="1">#REF!</definedName>
    <definedName name="BLPH9" localSheetId="19" hidden="1">#REF!</definedName>
    <definedName name="BLPH9" localSheetId="20" hidden="1">#REF!</definedName>
    <definedName name="BLPH9" localSheetId="21" hidden="1">#REF!</definedName>
    <definedName name="BLPH9" localSheetId="22" hidden="1">#REF!</definedName>
    <definedName name="BLPH9" localSheetId="23" hidden="1">#REF!</definedName>
    <definedName name="BLPH9" localSheetId="24" hidden="1">#REF!</definedName>
    <definedName name="BLPH9" localSheetId="25" hidden="1">#REF!</definedName>
    <definedName name="BLPH9" localSheetId="26" hidden="1">#REF!</definedName>
    <definedName name="BLPH9" localSheetId="49" hidden="1">#REF!</definedName>
    <definedName name="BLPH9" localSheetId="43" hidden="1">#REF!</definedName>
    <definedName name="BLPH9" localSheetId="44" hidden="1">#REF!</definedName>
    <definedName name="BLPH9" localSheetId="45" hidden="1">#REF!</definedName>
    <definedName name="BLPH9" localSheetId="47" hidden="1">#REF!</definedName>
    <definedName name="BLPH9" localSheetId="48" hidden="1">#REF!</definedName>
    <definedName name="BLPH9" localSheetId="60" hidden="1">#REF!</definedName>
    <definedName name="BLPH9" localSheetId="59" hidden="1">#REF!</definedName>
    <definedName name="BLPH9" localSheetId="12" hidden="1">#REF!</definedName>
    <definedName name="BLPH9" hidden="1">#REF!</definedName>
    <definedName name="DATES_Q" localSheetId="29">#REF!</definedName>
    <definedName name="DATES_Q" localSheetId="11">#REF!</definedName>
    <definedName name="DATES_Q" localSheetId="13">#REF!</definedName>
    <definedName name="DATES_Q" localSheetId="14">#REF!</definedName>
    <definedName name="DATES_Q" localSheetId="15">#REF!</definedName>
    <definedName name="DATES_Q" localSheetId="16">#REF!</definedName>
    <definedName name="DATES_Q" localSheetId="17">#REF!</definedName>
    <definedName name="DATES_Q" localSheetId="27">#REF!</definedName>
    <definedName name="DATES_Q" localSheetId="28">#REF!</definedName>
    <definedName name="DATES_Q" localSheetId="19">#REF!</definedName>
    <definedName name="DATES_Q" localSheetId="20">#REF!</definedName>
    <definedName name="DATES_Q" localSheetId="21">#REF!</definedName>
    <definedName name="DATES_Q" localSheetId="22">#REF!</definedName>
    <definedName name="DATES_Q" localSheetId="23">#REF!</definedName>
    <definedName name="DATES_Q" localSheetId="24">#REF!</definedName>
    <definedName name="DATES_Q" localSheetId="25">#REF!</definedName>
    <definedName name="DATES_Q" localSheetId="26">#REF!</definedName>
    <definedName name="DATES_Q" localSheetId="49">#REF!</definedName>
    <definedName name="DATES_Q" localSheetId="44">#REF!</definedName>
    <definedName name="DATES_Q" localSheetId="45">#REF!</definedName>
    <definedName name="DATES_Q" localSheetId="47">#REF!</definedName>
    <definedName name="DATES_Q" localSheetId="12">#REF!</definedName>
    <definedName name="DATES_Q">#REF!</definedName>
    <definedName name="DEM" localSheetId="29">#REF!</definedName>
    <definedName name="DEM" localSheetId="11">#REF!</definedName>
    <definedName name="DEM" localSheetId="13">#REF!</definedName>
    <definedName name="DEM" localSheetId="14">#REF!</definedName>
    <definedName name="DEM" localSheetId="15">#REF!</definedName>
    <definedName name="DEM" localSheetId="16">#REF!</definedName>
    <definedName name="DEM" localSheetId="17">#REF!</definedName>
    <definedName name="DEM" localSheetId="27">#REF!</definedName>
    <definedName name="DEM" localSheetId="28">#REF!</definedName>
    <definedName name="DEM" localSheetId="19">#REF!</definedName>
    <definedName name="DEM" localSheetId="20">#REF!</definedName>
    <definedName name="DEM" localSheetId="21">#REF!</definedName>
    <definedName name="DEM" localSheetId="22">#REF!</definedName>
    <definedName name="DEM" localSheetId="23">#REF!</definedName>
    <definedName name="DEM" localSheetId="24">#REF!</definedName>
    <definedName name="DEM" localSheetId="25">#REF!</definedName>
    <definedName name="DEM" localSheetId="26">#REF!</definedName>
    <definedName name="DEM" localSheetId="49">#REF!</definedName>
    <definedName name="DEM" localSheetId="44">#REF!</definedName>
    <definedName name="DEM" localSheetId="45">#REF!</definedName>
    <definedName name="DEM" localSheetId="47">#REF!</definedName>
    <definedName name="DEM" localSheetId="12">#REF!</definedName>
    <definedName name="DEM">#REF!</definedName>
    <definedName name="FolderName" localSheetId="29">'[1]Izbor posla'!$B$17</definedName>
    <definedName name="FolderName" localSheetId="18">'[1]Izbor posla'!$B$17</definedName>
    <definedName name="FolderName" localSheetId="27">'[1]Izbor posla'!$B$17</definedName>
    <definedName name="FolderName" localSheetId="28">'[1]Izbor posla'!$B$17</definedName>
    <definedName name="FolderName" localSheetId="19">'[1]Izbor posla'!$B$17</definedName>
    <definedName name="FolderName" localSheetId="20">'[1]Izbor posla'!$B$17</definedName>
    <definedName name="FolderName" localSheetId="21">'[1]Izbor posla'!$B$17</definedName>
    <definedName name="FolderName" localSheetId="22">'[1]Izbor posla'!$B$17</definedName>
    <definedName name="FolderName" localSheetId="23">'[1]Izbor posla'!$B$17</definedName>
    <definedName name="FolderName" localSheetId="24">'[1]Izbor posla'!$B$17</definedName>
    <definedName name="FolderName" localSheetId="25">'[1]Izbor posla'!$B$17</definedName>
    <definedName name="FolderName" localSheetId="26">'[1]Izbor posla'!$B$17</definedName>
    <definedName name="FolderName" localSheetId="49">'[1]Izbor posla'!$B$17</definedName>
    <definedName name="FolderName" localSheetId="44">'[2]Izbor posla'!$B$17</definedName>
    <definedName name="FolderName" localSheetId="45">'[2]Izbor posla'!$B$17</definedName>
    <definedName name="FolderName" localSheetId="46">'[1]Izbor posla'!$B$17</definedName>
    <definedName name="FolderName" localSheetId="47">'[2]Izbor posla'!$B$17</definedName>
    <definedName name="FolderName" localSheetId="48">'[1]Izbor posla'!$B$17</definedName>
    <definedName name="FolderName">'[2]Izbor posla'!$B$17</definedName>
    <definedName name="Halo" localSheetId="11">#REF!</definedName>
    <definedName name="Halo" localSheetId="13">#REF!</definedName>
    <definedName name="Halo" localSheetId="14">#REF!</definedName>
    <definedName name="Halo" localSheetId="15">#REF!</definedName>
    <definedName name="Halo" localSheetId="16">#REF!</definedName>
    <definedName name="Halo" localSheetId="17">#REF!</definedName>
    <definedName name="Halo" localSheetId="12">#REF!</definedName>
    <definedName name="Halo">#REF!</definedName>
    <definedName name="Hola" localSheetId="11">#REF!</definedName>
    <definedName name="Hola" localSheetId="13">#REF!</definedName>
    <definedName name="Hola" localSheetId="14">#REF!</definedName>
    <definedName name="Hola" localSheetId="15">#REF!</definedName>
    <definedName name="Hola" localSheetId="16">#REF!</definedName>
    <definedName name="Hola" localSheetId="17">#REF!</definedName>
    <definedName name="Hola" localSheetId="12">#REF!</definedName>
    <definedName name="Hola">#REF!</definedName>
    <definedName name="in" localSheetId="29">[3]Sheet1!$M$3:$M$11</definedName>
    <definedName name="in" localSheetId="18">[3]Sheet1!$M$3:$M$11</definedName>
    <definedName name="in" localSheetId="27">[3]Sheet1!$M$3:$M$11</definedName>
    <definedName name="in" localSheetId="28">[3]Sheet1!$M$3:$M$11</definedName>
    <definedName name="in" localSheetId="19">[3]Sheet1!$M$3:$M$11</definedName>
    <definedName name="in" localSheetId="20">[3]Sheet1!$M$3:$M$11</definedName>
    <definedName name="in" localSheetId="21">[3]Sheet1!$M$3:$M$11</definedName>
    <definedName name="in" localSheetId="22">[3]Sheet1!$M$3:$M$11</definedName>
    <definedName name="in" localSheetId="23">[3]Sheet1!$M$3:$M$11</definedName>
    <definedName name="in" localSheetId="24">[3]Sheet1!$M$3:$M$11</definedName>
    <definedName name="in" localSheetId="25">[3]Sheet1!$M$3:$M$11</definedName>
    <definedName name="in" localSheetId="26">[3]Sheet1!$M$3:$M$11</definedName>
    <definedName name="in">[3]Sheet1!$M$3:$M$11</definedName>
    <definedName name="ITL" localSheetId="29">#REF!</definedName>
    <definedName name="ITL" localSheetId="11">#REF!</definedName>
    <definedName name="ITL" localSheetId="13">#REF!</definedName>
    <definedName name="ITL" localSheetId="14">#REF!</definedName>
    <definedName name="ITL" localSheetId="15">#REF!</definedName>
    <definedName name="ITL" localSheetId="16">#REF!</definedName>
    <definedName name="ITL" localSheetId="17">#REF!</definedName>
    <definedName name="ITL" localSheetId="27">#REF!</definedName>
    <definedName name="ITL" localSheetId="28">#REF!</definedName>
    <definedName name="ITL" localSheetId="19">#REF!</definedName>
    <definedName name="ITL" localSheetId="20">#REF!</definedName>
    <definedName name="ITL" localSheetId="21">#REF!</definedName>
    <definedName name="ITL" localSheetId="22">#REF!</definedName>
    <definedName name="ITL" localSheetId="23">#REF!</definedName>
    <definedName name="ITL" localSheetId="24">#REF!</definedName>
    <definedName name="ITL" localSheetId="25">#REF!</definedName>
    <definedName name="ITL" localSheetId="26">#REF!</definedName>
    <definedName name="ITL" localSheetId="49">#REF!</definedName>
    <definedName name="ITL" localSheetId="44">#REF!</definedName>
    <definedName name="ITL" localSheetId="45">#REF!</definedName>
    <definedName name="ITL" localSheetId="46">#REF!</definedName>
    <definedName name="ITL" localSheetId="47">#REF!</definedName>
    <definedName name="ITL" localSheetId="48">#REF!</definedName>
    <definedName name="ITL" localSheetId="12">#REF!</definedName>
    <definedName name="ITL">#REF!</definedName>
    <definedName name="KBB_sazeta" localSheetId="29">[4]kons!#REF!</definedName>
    <definedName name="KBB_sazeta" localSheetId="11">[5]kons!#REF!</definedName>
    <definedName name="KBB_sazeta" localSheetId="13">[5]kons!#REF!</definedName>
    <definedName name="KBB_sazeta" localSheetId="14">[5]kons!#REF!</definedName>
    <definedName name="KBB_sazeta" localSheetId="15">[5]kons!#REF!</definedName>
    <definedName name="KBB_sazeta" localSheetId="16">[5]kons!#REF!</definedName>
    <definedName name="KBB_sazeta" localSheetId="17">[5]kons!#REF!</definedName>
    <definedName name="KBB_sazeta" localSheetId="18">[4]kons!#REF!</definedName>
    <definedName name="KBB_sazeta" localSheetId="27">[4]kons!#REF!</definedName>
    <definedName name="KBB_sazeta" localSheetId="28">[4]kons!#REF!</definedName>
    <definedName name="KBB_sazeta" localSheetId="19">[4]kons!#REF!</definedName>
    <definedName name="KBB_sazeta" localSheetId="20">[4]kons!#REF!</definedName>
    <definedName name="KBB_sazeta" localSheetId="21">[4]kons!#REF!</definedName>
    <definedName name="KBB_sazeta" localSheetId="22">[4]kons!#REF!</definedName>
    <definedName name="KBB_sazeta" localSheetId="23">[4]kons!#REF!</definedName>
    <definedName name="KBB_sazeta" localSheetId="24">[4]kons!#REF!</definedName>
    <definedName name="KBB_sazeta" localSheetId="25">[4]kons!#REF!</definedName>
    <definedName name="KBB_sazeta" localSheetId="26">[4]kons!#REF!</definedName>
    <definedName name="KBB_sazeta" localSheetId="49">[4]kons!#REF!</definedName>
    <definedName name="KBB_sazeta" localSheetId="44">[5]kons!#REF!</definedName>
    <definedName name="KBB_sazeta" localSheetId="45">[5]kons!#REF!</definedName>
    <definedName name="KBB_sazeta" localSheetId="46">[4]kons!#REF!</definedName>
    <definedName name="KBB_sazeta" localSheetId="47">[5]kons!#REF!</definedName>
    <definedName name="KBB_sazeta" localSheetId="48">[4]kons!#REF!</definedName>
    <definedName name="KBB_sazeta" localSheetId="12">[5]kons!#REF!</definedName>
    <definedName name="KBB_sazeta">[5]kons!#REF!</definedName>
    <definedName name="kratice">[6]Racunica!$R$2:$S$28</definedName>
    <definedName name="kurac">[7]IZV15Ek!$A$67:$C$132</definedName>
    <definedName name="NAMES_Q" localSheetId="29">#REF!</definedName>
    <definedName name="NAMES_Q" localSheetId="11">#REF!</definedName>
    <definedName name="NAMES_Q" localSheetId="13">#REF!</definedName>
    <definedName name="NAMES_Q" localSheetId="14">#REF!</definedName>
    <definedName name="NAMES_Q" localSheetId="15">#REF!</definedName>
    <definedName name="NAMES_Q" localSheetId="16">#REF!</definedName>
    <definedName name="NAMES_Q" localSheetId="17">#REF!</definedName>
    <definedName name="NAMES_Q" localSheetId="18">#REF!</definedName>
    <definedName name="NAMES_Q" localSheetId="27">#REF!</definedName>
    <definedName name="NAMES_Q" localSheetId="28">#REF!</definedName>
    <definedName name="NAMES_Q" localSheetId="19">#REF!</definedName>
    <definedName name="NAMES_Q" localSheetId="20">#REF!</definedName>
    <definedName name="NAMES_Q" localSheetId="21">#REF!</definedName>
    <definedName name="NAMES_Q" localSheetId="22">#REF!</definedName>
    <definedName name="NAMES_Q" localSheetId="23">#REF!</definedName>
    <definedName name="NAMES_Q" localSheetId="24">#REF!</definedName>
    <definedName name="NAMES_Q" localSheetId="25">#REF!</definedName>
    <definedName name="NAMES_Q" localSheetId="26">#REF!</definedName>
    <definedName name="NAMES_Q" localSheetId="49">#REF!</definedName>
    <definedName name="NAMES_Q" localSheetId="44">#REF!</definedName>
    <definedName name="NAMES_Q" localSheetId="45">#REF!</definedName>
    <definedName name="NAMES_Q" localSheetId="46">#REF!</definedName>
    <definedName name="NAMES_Q" localSheetId="47">#REF!</definedName>
    <definedName name="NAMES_Q" localSheetId="48">#REF!</definedName>
    <definedName name="NAMES_Q" localSheetId="12">#REF!</definedName>
    <definedName name="NAMES_Q">#REF!</definedName>
    <definedName name="Naziv" localSheetId="29">#REF!</definedName>
    <definedName name="Naziv" localSheetId="11">#REF!</definedName>
    <definedName name="Naziv" localSheetId="13">#REF!</definedName>
    <definedName name="Naziv" localSheetId="14">#REF!</definedName>
    <definedName name="Naziv" localSheetId="15">#REF!</definedName>
    <definedName name="Naziv" localSheetId="16">#REF!</definedName>
    <definedName name="Naziv" localSheetId="17">#REF!</definedName>
    <definedName name="Naziv" localSheetId="27">#REF!</definedName>
    <definedName name="Naziv" localSheetId="28">#REF!</definedName>
    <definedName name="Naziv" localSheetId="19">#REF!</definedName>
    <definedName name="Naziv" localSheetId="20">#REF!</definedName>
    <definedName name="Naziv" localSheetId="21">#REF!</definedName>
    <definedName name="Naziv" localSheetId="22">#REF!</definedName>
    <definedName name="Naziv" localSheetId="23">#REF!</definedName>
    <definedName name="Naziv" localSheetId="24">#REF!</definedName>
    <definedName name="Naziv" localSheetId="25">#REF!</definedName>
    <definedName name="Naziv" localSheetId="26">#REF!</definedName>
    <definedName name="Naziv" localSheetId="49">#REF!</definedName>
    <definedName name="Naziv" localSheetId="44">#REF!</definedName>
    <definedName name="Naziv" localSheetId="45">#REF!</definedName>
    <definedName name="Naziv" localSheetId="46">#REF!</definedName>
    <definedName name="Naziv" localSheetId="47">#REF!</definedName>
    <definedName name="Naziv" localSheetId="48">#REF!</definedName>
    <definedName name="Naziv" localSheetId="12">#REF!</definedName>
    <definedName name="Naziv">#REF!</definedName>
    <definedName name="_xlnm.Print_Area" localSheetId="29">#REF!</definedName>
    <definedName name="_xlnm.Print_Area" localSheetId="11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27">#REF!</definedName>
    <definedName name="_xlnm.Print_Area" localSheetId="28">#REF!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49">'Slika 5.10.'!$G$6:$M$52</definedName>
    <definedName name="_xlnm.Print_Area" localSheetId="44">#REF!</definedName>
    <definedName name="_xlnm.Print_Area" localSheetId="45">#REF!</definedName>
    <definedName name="_xlnm.Print_Area" localSheetId="46">#REF!</definedName>
    <definedName name="_xlnm.Print_Area" localSheetId="47">#REF!</definedName>
    <definedName name="_xlnm.Print_Area" localSheetId="48">'Slika 5.9.'!$G$6:$M$51</definedName>
    <definedName name="_xlnm.Print_Area" localSheetId="12">#REF!</definedName>
    <definedName name="_xlnm.Print_Area">#REF!</definedName>
    <definedName name="PRINT_AREA_MI" localSheetId="29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27">#REF!</definedName>
    <definedName name="PRINT_AREA_MI" localSheetId="2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49">#REF!</definedName>
    <definedName name="PRINT_AREA_MI" localSheetId="44">#REF!</definedName>
    <definedName name="PRINT_AREA_MI" localSheetId="45">#REF!</definedName>
    <definedName name="PRINT_AREA_MI" localSheetId="47">#REF!</definedName>
    <definedName name="PRINT_AREA_MI" localSheetId="48">#REF!</definedName>
    <definedName name="PRINT_AREA_MI" localSheetId="12">#REF!</definedName>
    <definedName name="PRINT_AREA_MI">#REF!</definedName>
    <definedName name="range" localSheetId="29">[3]Sheet1!$M$3:$M$11</definedName>
    <definedName name="range" localSheetId="18">[3]Sheet1!$M$3:$M$11</definedName>
    <definedName name="range" localSheetId="27">[3]Sheet1!$M$3:$M$11</definedName>
    <definedName name="range" localSheetId="28">[3]Sheet1!$M$3:$M$11</definedName>
    <definedName name="range" localSheetId="19">[3]Sheet1!$M$3:$M$11</definedName>
    <definedName name="range" localSheetId="20">[3]Sheet1!$M$3:$M$11</definedName>
    <definedName name="range" localSheetId="21">[3]Sheet1!$M$3:$M$11</definedName>
    <definedName name="range" localSheetId="22">[3]Sheet1!$M$3:$M$11</definedName>
    <definedName name="range" localSheetId="23">[3]Sheet1!$M$3:$M$11</definedName>
    <definedName name="range" localSheetId="24">[3]Sheet1!$M$3:$M$11</definedName>
    <definedName name="range" localSheetId="25">[3]Sheet1!$M$3:$M$11</definedName>
    <definedName name="range" localSheetId="26">[3]Sheet1!$M$3:$M$11</definedName>
    <definedName name="range">[3]Sheet1!$M$3:$M$11</definedName>
    <definedName name="range03" localSheetId="29">[3]Sheet1!$O$3:$O$11</definedName>
    <definedName name="range03" localSheetId="18">[3]Sheet1!$O$3:$O$11</definedName>
    <definedName name="range03" localSheetId="27">[3]Sheet1!$O$3:$O$11</definedName>
    <definedName name="range03" localSheetId="28">[3]Sheet1!$O$3:$O$11</definedName>
    <definedName name="range03" localSheetId="19">[3]Sheet1!$O$3:$O$11</definedName>
    <definedName name="range03" localSheetId="20">[3]Sheet1!$O$3:$O$11</definedName>
    <definedName name="range03" localSheetId="21">[3]Sheet1!$O$3:$O$11</definedName>
    <definedName name="range03" localSheetId="22">[3]Sheet1!$O$3:$O$11</definedName>
    <definedName name="range03" localSheetId="23">[3]Sheet1!$O$3:$O$11</definedName>
    <definedName name="range03" localSheetId="24">[3]Sheet1!$O$3:$O$11</definedName>
    <definedName name="range03" localSheetId="25">[3]Sheet1!$O$3:$O$11</definedName>
    <definedName name="range03" localSheetId="26">[3]Sheet1!$O$3:$O$11</definedName>
    <definedName name="range03">[3]Sheet1!$O$3:$O$11</definedName>
    <definedName name="range04" localSheetId="29">[3]Sheet1!$P$3:$P$11</definedName>
    <definedName name="range04" localSheetId="18">[3]Sheet1!$P$3:$P$11</definedName>
    <definedName name="range04" localSheetId="27">[3]Sheet1!$P$3:$P$11</definedName>
    <definedName name="range04" localSheetId="28">[3]Sheet1!$P$3:$P$11</definedName>
    <definedName name="range04" localSheetId="19">[3]Sheet1!$P$3:$P$11</definedName>
    <definedName name="range04" localSheetId="20">[3]Sheet1!$P$3:$P$11</definedName>
    <definedName name="range04" localSheetId="21">[3]Sheet1!$P$3:$P$11</definedName>
    <definedName name="range04" localSheetId="22">[3]Sheet1!$P$3:$P$11</definedName>
    <definedName name="range04" localSheetId="23">[3]Sheet1!$P$3:$P$11</definedName>
    <definedName name="range04" localSheetId="24">[3]Sheet1!$P$3:$P$11</definedName>
    <definedName name="range04" localSheetId="25">[3]Sheet1!$P$3:$P$11</definedName>
    <definedName name="range04" localSheetId="26">[3]Sheet1!$P$3:$P$11</definedName>
    <definedName name="range04">[3]Sheet1!$P$3:$P$11</definedName>
    <definedName name="range1" localSheetId="29">[3]Sheet1!$M$3:$M$11</definedName>
    <definedName name="range1" localSheetId="18">[3]Sheet1!$M$3:$M$11</definedName>
    <definedName name="range1" localSheetId="27">[3]Sheet1!$M$3:$M$11</definedName>
    <definedName name="range1" localSheetId="28">[3]Sheet1!$M$3:$M$11</definedName>
    <definedName name="range1" localSheetId="19">[3]Sheet1!$M$3:$M$11</definedName>
    <definedName name="range1" localSheetId="20">[3]Sheet1!$M$3:$M$11</definedName>
    <definedName name="range1" localSheetId="21">[3]Sheet1!$M$3:$M$11</definedName>
    <definedName name="range1" localSheetId="22">[3]Sheet1!$M$3:$M$11</definedName>
    <definedName name="range1" localSheetId="23">[3]Sheet1!$M$3:$M$11</definedName>
    <definedName name="range1" localSheetId="24">[3]Sheet1!$M$3:$M$11</definedName>
    <definedName name="range1" localSheetId="25">[3]Sheet1!$M$3:$M$11</definedName>
    <definedName name="range1" localSheetId="26">[3]Sheet1!$M$3:$M$11</definedName>
    <definedName name="range1" localSheetId="49">[3]Sheet1!$M$3:$M$11</definedName>
    <definedName name="range1" localSheetId="45">[3]Sheet1!$M$3:$M$11</definedName>
    <definedName name="range1" localSheetId="47">[3]Sheet1!$M$3:$M$11</definedName>
    <definedName name="range1" localSheetId="48">[3]Sheet1!$M$3:$M$11</definedName>
    <definedName name="range1">[3]Sheet1!$M$3:$M$11</definedName>
    <definedName name="range2" localSheetId="29">[3]Sheet1!$N$3:$N$11</definedName>
    <definedName name="range2" localSheetId="18">[3]Sheet1!$N$3:$N$11</definedName>
    <definedName name="range2" localSheetId="27">[3]Sheet1!$N$3:$N$11</definedName>
    <definedName name="range2" localSheetId="28">[3]Sheet1!$N$3:$N$11</definedName>
    <definedName name="range2" localSheetId="19">[3]Sheet1!$N$3:$N$11</definedName>
    <definedName name="range2" localSheetId="20">[3]Sheet1!$N$3:$N$11</definedName>
    <definedName name="range2" localSheetId="21">[3]Sheet1!$N$3:$N$11</definedName>
    <definedName name="range2" localSheetId="22">[3]Sheet1!$N$3:$N$11</definedName>
    <definedName name="range2" localSheetId="23">[3]Sheet1!$N$3:$N$11</definedName>
    <definedName name="range2" localSheetId="24">[3]Sheet1!$N$3:$N$11</definedName>
    <definedName name="range2" localSheetId="25">[3]Sheet1!$N$3:$N$11</definedName>
    <definedName name="range2" localSheetId="26">[3]Sheet1!$N$3:$N$11</definedName>
    <definedName name="range2" localSheetId="49">[3]Sheet1!$N$3:$N$11</definedName>
    <definedName name="range2" localSheetId="45">[3]Sheet1!$N$3:$N$11</definedName>
    <definedName name="range2" localSheetId="47">[3]Sheet1!$N$3:$N$11</definedName>
    <definedName name="range2" localSheetId="48">[3]Sheet1!$N$3:$N$11</definedName>
    <definedName name="range2">[3]Sheet1!$N$3:$N$11</definedName>
    <definedName name="range3" localSheetId="29">[3]Sheet1!$O$3:$O$11</definedName>
    <definedName name="range3" localSheetId="18">[3]Sheet1!$O$3:$O$11</definedName>
    <definedName name="range3" localSheetId="27">[3]Sheet1!$O$3:$O$11</definedName>
    <definedName name="range3" localSheetId="28">[3]Sheet1!$O$3:$O$11</definedName>
    <definedName name="range3" localSheetId="19">[3]Sheet1!$O$3:$O$11</definedName>
    <definedName name="range3" localSheetId="20">[3]Sheet1!$O$3:$O$11</definedName>
    <definedName name="range3" localSheetId="21">[3]Sheet1!$O$3:$O$11</definedName>
    <definedName name="range3" localSheetId="22">[3]Sheet1!$O$3:$O$11</definedName>
    <definedName name="range3" localSheetId="23">[3]Sheet1!$O$3:$O$11</definedName>
    <definedName name="range3" localSheetId="24">[3]Sheet1!$O$3:$O$11</definedName>
    <definedName name="range3" localSheetId="25">[3]Sheet1!$O$3:$O$11</definedName>
    <definedName name="range3" localSheetId="26">[3]Sheet1!$O$3:$O$11</definedName>
    <definedName name="range3" localSheetId="49">[3]Sheet1!$O$3:$O$11</definedName>
    <definedName name="range3" localSheetId="45">[3]Sheet1!$O$3:$O$11</definedName>
    <definedName name="range3" localSheetId="47">[3]Sheet1!$O$3:$O$11</definedName>
    <definedName name="range3" localSheetId="48">[3]Sheet1!$O$3:$O$11</definedName>
    <definedName name="range3">[3]Sheet1!$O$3:$O$11</definedName>
    <definedName name="range4" localSheetId="29">[3]Sheet1!$P$3:$P$11</definedName>
    <definedName name="range4" localSheetId="18">[3]Sheet1!$P$3:$P$11</definedName>
    <definedName name="range4" localSheetId="27">[3]Sheet1!$P$3:$P$11</definedName>
    <definedName name="range4" localSheetId="28">[3]Sheet1!$P$3:$P$11</definedName>
    <definedName name="range4" localSheetId="19">[3]Sheet1!$P$3:$P$11</definedName>
    <definedName name="range4" localSheetId="20">[3]Sheet1!$P$3:$P$11</definedName>
    <definedName name="range4" localSheetId="21">[3]Sheet1!$P$3:$P$11</definedName>
    <definedName name="range4" localSheetId="22">[3]Sheet1!$P$3:$P$11</definedName>
    <definedName name="range4" localSheetId="23">[3]Sheet1!$P$3:$P$11</definedName>
    <definedName name="range4" localSheetId="24">[3]Sheet1!$P$3:$P$11</definedName>
    <definedName name="range4" localSheetId="25">[3]Sheet1!$P$3:$P$11</definedName>
    <definedName name="range4" localSheetId="26">[3]Sheet1!$P$3:$P$11</definedName>
    <definedName name="range4" localSheetId="49">[3]Sheet1!$P$3:$P$11</definedName>
    <definedName name="range4" localSheetId="45">[3]Sheet1!$P$3:$P$11</definedName>
    <definedName name="range4" localSheetId="47">[3]Sheet1!$P$3:$P$11</definedName>
    <definedName name="range4" localSheetId="48">[3]Sheet1!$P$3:$P$11</definedName>
    <definedName name="range4">[3]Sheet1!$P$3:$P$11</definedName>
    <definedName name="range5" localSheetId="29">[3]Sheet1!$M$3:$M$11</definedName>
    <definedName name="range5" localSheetId="18">[3]Sheet1!$M$3:$M$11</definedName>
    <definedName name="range5" localSheetId="27">[3]Sheet1!$M$3:$M$11</definedName>
    <definedName name="range5" localSheetId="28">[3]Sheet1!$M$3:$M$11</definedName>
    <definedName name="range5" localSheetId="19">[3]Sheet1!$M$3:$M$11</definedName>
    <definedName name="range5" localSheetId="20">[3]Sheet1!$M$3:$M$11</definedName>
    <definedName name="range5" localSheetId="21">[3]Sheet1!$M$3:$M$11</definedName>
    <definedName name="range5" localSheetId="22">[3]Sheet1!$M$3:$M$11</definedName>
    <definedName name="range5" localSheetId="23">[3]Sheet1!$M$3:$M$11</definedName>
    <definedName name="range5" localSheetId="24">[3]Sheet1!$M$3:$M$11</definedName>
    <definedName name="range5" localSheetId="25">[3]Sheet1!$M$3:$M$11</definedName>
    <definedName name="range5" localSheetId="26">[3]Sheet1!$M$3:$M$11</definedName>
    <definedName name="range5">[3]Sheet1!$M$3:$M$11</definedName>
    <definedName name="Sažeta_bilanca" localSheetId="29">#REF!</definedName>
    <definedName name="Sažeta_bilanca" localSheetId="11">#REF!</definedName>
    <definedName name="Sažeta_bilanca" localSheetId="13">#REF!</definedName>
    <definedName name="Sažeta_bilanca" localSheetId="14">#REF!</definedName>
    <definedName name="Sažeta_bilanca" localSheetId="15">#REF!</definedName>
    <definedName name="Sažeta_bilanca" localSheetId="16">#REF!</definedName>
    <definedName name="Sažeta_bilanca" localSheetId="17">#REF!</definedName>
    <definedName name="Sažeta_bilanca" localSheetId="27">#REF!</definedName>
    <definedName name="Sažeta_bilanca" localSheetId="28">#REF!</definedName>
    <definedName name="Sažeta_bilanca" localSheetId="19">#REF!</definedName>
    <definedName name="Sažeta_bilanca" localSheetId="20">#REF!</definedName>
    <definedName name="Sažeta_bilanca" localSheetId="21">#REF!</definedName>
    <definedName name="Sažeta_bilanca" localSheetId="22">#REF!</definedName>
    <definedName name="Sažeta_bilanca" localSheetId="23">#REF!</definedName>
    <definedName name="Sažeta_bilanca" localSheetId="24">#REF!</definedName>
    <definedName name="Sažeta_bilanca" localSheetId="25">#REF!</definedName>
    <definedName name="Sažeta_bilanca" localSheetId="26">#REF!</definedName>
    <definedName name="Sažeta_bilanca" localSheetId="49">#REF!</definedName>
    <definedName name="Sažeta_bilanca" localSheetId="44">#REF!</definedName>
    <definedName name="Sažeta_bilanca" localSheetId="45">#REF!</definedName>
    <definedName name="Sažeta_bilanca" localSheetId="46">#REF!</definedName>
    <definedName name="Sažeta_bilanca" localSheetId="47">#REF!</definedName>
    <definedName name="Sažeta_bilanca" localSheetId="48">#REF!</definedName>
    <definedName name="Sažeta_bilanca" localSheetId="12">#REF!</definedName>
    <definedName name="Sažeta_bilanca">#REF!</definedName>
    <definedName name="SourceFileName" localSheetId="29">'[1]Izbor posla'!$E$17</definedName>
    <definedName name="SourceFileName" localSheetId="18">'[1]Izbor posla'!$E$17</definedName>
    <definedName name="SourceFileName" localSheetId="27">'[1]Izbor posla'!$E$17</definedName>
    <definedName name="SourceFileName" localSheetId="28">'[1]Izbor posla'!$E$17</definedName>
    <definedName name="SourceFileName" localSheetId="19">'[1]Izbor posla'!$E$17</definedName>
    <definedName name="SourceFileName" localSheetId="20">'[1]Izbor posla'!$E$17</definedName>
    <definedName name="SourceFileName" localSheetId="21">'[1]Izbor posla'!$E$17</definedName>
    <definedName name="SourceFileName" localSheetId="22">'[1]Izbor posla'!$E$17</definedName>
    <definedName name="SourceFileName" localSheetId="23">'[1]Izbor posla'!$E$17</definedName>
    <definedName name="SourceFileName" localSheetId="24">'[1]Izbor posla'!$E$17</definedName>
    <definedName name="SourceFileName" localSheetId="25">'[1]Izbor posla'!$E$17</definedName>
    <definedName name="SourceFileName" localSheetId="26">'[1]Izbor posla'!$E$17</definedName>
    <definedName name="SourceFileName" localSheetId="49">'[1]Izbor posla'!$E$17</definedName>
    <definedName name="SourceFileName" localSheetId="44">'[2]Izbor posla'!$E$17</definedName>
    <definedName name="SourceFileName" localSheetId="45">'[2]Izbor posla'!$E$17</definedName>
    <definedName name="SourceFileName" localSheetId="46">'[1]Izbor posla'!$E$17</definedName>
    <definedName name="SourceFileName" localSheetId="47">'[2]Izbor posla'!$E$17</definedName>
    <definedName name="SourceFileName" localSheetId="48">'[1]Izbor posla'!$E$17</definedName>
    <definedName name="SourceFileName">'[2]Izbor posla'!$E$17</definedName>
    <definedName name="TargetBookName" localSheetId="29">'[1]Izbor posla'!$C$18</definedName>
    <definedName name="TargetBookName" localSheetId="18">'[1]Izbor posla'!$C$18</definedName>
    <definedName name="TargetBookName" localSheetId="27">'[1]Izbor posla'!$C$18</definedName>
    <definedName name="TargetBookName" localSheetId="28">'[1]Izbor posla'!$C$18</definedName>
    <definedName name="TargetBookName" localSheetId="19">'[1]Izbor posla'!$C$18</definedName>
    <definedName name="TargetBookName" localSheetId="20">'[1]Izbor posla'!$C$18</definedName>
    <definedName name="TargetBookName" localSheetId="21">'[1]Izbor posla'!$C$18</definedName>
    <definedName name="TargetBookName" localSheetId="22">'[1]Izbor posla'!$C$18</definedName>
    <definedName name="TargetBookName" localSheetId="23">'[1]Izbor posla'!$C$18</definedName>
    <definedName name="TargetBookName" localSheetId="24">'[1]Izbor posla'!$C$18</definedName>
    <definedName name="TargetBookName" localSheetId="25">'[1]Izbor posla'!$C$18</definedName>
    <definedName name="TargetBookName" localSheetId="26">'[1]Izbor posla'!$C$18</definedName>
    <definedName name="TargetBookName" localSheetId="49">'[1]Izbor posla'!$C$18</definedName>
    <definedName name="TargetBookName" localSheetId="44">'[2]Izbor posla'!$C$18</definedName>
    <definedName name="TargetBookName" localSheetId="45">'[2]Izbor posla'!$C$18</definedName>
    <definedName name="TargetBookName" localSheetId="46">'[1]Izbor posla'!$C$18</definedName>
    <definedName name="TargetBookName" localSheetId="47">'[2]Izbor posla'!$C$18</definedName>
    <definedName name="TargetBookName" localSheetId="48">'[1]Izbor posla'!$C$18</definedName>
    <definedName name="TargetBookName">'[2]Izbor posla'!$C$18</definedName>
    <definedName name="TargetFileName" localSheetId="29">'[1]Izbor posla'!$E$18</definedName>
    <definedName name="TargetFileName" localSheetId="18">'[1]Izbor posla'!$E$18</definedName>
    <definedName name="TargetFileName" localSheetId="27">'[1]Izbor posla'!$E$18</definedName>
    <definedName name="TargetFileName" localSheetId="28">'[1]Izbor posla'!$E$18</definedName>
    <definedName name="TargetFileName" localSheetId="19">'[1]Izbor posla'!$E$18</definedName>
    <definedName name="TargetFileName" localSheetId="20">'[1]Izbor posla'!$E$18</definedName>
    <definedName name="TargetFileName" localSheetId="21">'[1]Izbor posla'!$E$18</definedName>
    <definedName name="TargetFileName" localSheetId="22">'[1]Izbor posla'!$E$18</definedName>
    <definedName name="TargetFileName" localSheetId="23">'[1]Izbor posla'!$E$18</definedName>
    <definedName name="TargetFileName" localSheetId="24">'[1]Izbor posla'!$E$18</definedName>
    <definedName name="TargetFileName" localSheetId="25">'[1]Izbor posla'!$E$18</definedName>
    <definedName name="TargetFileName" localSheetId="26">'[1]Izbor posla'!$E$18</definedName>
    <definedName name="TargetFileName" localSheetId="49">'[1]Izbor posla'!$E$18</definedName>
    <definedName name="TargetFileName" localSheetId="44">'[2]Izbor posla'!$E$18</definedName>
    <definedName name="TargetFileName" localSheetId="45">'[2]Izbor posla'!$E$18</definedName>
    <definedName name="TargetFileName" localSheetId="46">'[1]Izbor posla'!$E$18</definedName>
    <definedName name="TargetFileName" localSheetId="47">'[2]Izbor posla'!$E$18</definedName>
    <definedName name="TargetFileName" localSheetId="48">'[1]Izbor posla'!$E$18</definedName>
    <definedName name="TargetFileName">'[2]Izbor posla'!$E$18</definedName>
    <definedName name="TargetFolderName" localSheetId="29">'[1]Izbor posla'!$B$18</definedName>
    <definedName name="TargetFolderName" localSheetId="18">'[1]Izbor posla'!$B$18</definedName>
    <definedName name="TargetFolderName" localSheetId="27">'[1]Izbor posla'!$B$18</definedName>
    <definedName name="TargetFolderName" localSheetId="28">'[1]Izbor posla'!$B$18</definedName>
    <definedName name="TargetFolderName" localSheetId="19">'[1]Izbor posla'!$B$18</definedName>
    <definedName name="TargetFolderName" localSheetId="20">'[1]Izbor posla'!$B$18</definedName>
    <definedName name="TargetFolderName" localSheetId="21">'[1]Izbor posla'!$B$18</definedName>
    <definedName name="TargetFolderName" localSheetId="22">'[1]Izbor posla'!$B$18</definedName>
    <definedName name="TargetFolderName" localSheetId="23">'[1]Izbor posla'!$B$18</definedName>
    <definedName name="TargetFolderName" localSheetId="24">'[1]Izbor posla'!$B$18</definedName>
    <definedName name="TargetFolderName" localSheetId="25">'[1]Izbor posla'!$B$18</definedName>
    <definedName name="TargetFolderName" localSheetId="26">'[1]Izbor posla'!$B$18</definedName>
    <definedName name="TargetFolderName" localSheetId="49">'[1]Izbor posla'!$B$18</definedName>
    <definedName name="TargetFolderName" localSheetId="44">'[2]Izbor posla'!$B$18</definedName>
    <definedName name="TargetFolderName" localSheetId="45">'[2]Izbor posla'!$B$18</definedName>
    <definedName name="TargetFolderName" localSheetId="46">'[1]Izbor posla'!$B$18</definedName>
    <definedName name="TargetFolderName" localSheetId="47">'[2]Izbor posla'!$B$18</definedName>
    <definedName name="TargetFolderName" localSheetId="48">'[1]Izbor posla'!$B$18</definedName>
    <definedName name="TargetFolderName">'[2]Izbor posla'!$B$18</definedName>
    <definedName name="TargetSheetName" localSheetId="29">'[1]Izbor posla'!$D$18</definedName>
    <definedName name="TargetSheetName" localSheetId="18">'[1]Izbor posla'!$D$18</definedName>
    <definedName name="TargetSheetName" localSheetId="27">'[1]Izbor posla'!$D$18</definedName>
    <definedName name="TargetSheetName" localSheetId="28">'[1]Izbor posla'!$D$18</definedName>
    <definedName name="TargetSheetName" localSheetId="19">'[1]Izbor posla'!$D$18</definedName>
    <definedName name="TargetSheetName" localSheetId="20">'[1]Izbor posla'!$D$18</definedName>
    <definedName name="TargetSheetName" localSheetId="21">'[1]Izbor posla'!$D$18</definedName>
    <definedName name="TargetSheetName" localSheetId="22">'[1]Izbor posla'!$D$18</definedName>
    <definedName name="TargetSheetName" localSheetId="23">'[1]Izbor posla'!$D$18</definedName>
    <definedName name="TargetSheetName" localSheetId="24">'[1]Izbor posla'!$D$18</definedName>
    <definedName name="TargetSheetName" localSheetId="25">'[1]Izbor posla'!$D$18</definedName>
    <definedName name="TargetSheetName" localSheetId="26">'[1]Izbor posla'!$D$18</definedName>
    <definedName name="TargetSheetName" localSheetId="49">'[1]Izbor posla'!$D$18</definedName>
    <definedName name="TargetSheetName" localSheetId="44">'[2]Izbor posla'!$D$18</definedName>
    <definedName name="TargetSheetName" localSheetId="45">'[2]Izbor posla'!$D$18</definedName>
    <definedName name="TargetSheetName" localSheetId="46">'[1]Izbor posla'!$D$18</definedName>
    <definedName name="TargetSheetName" localSheetId="47">'[2]Izbor posla'!$D$18</definedName>
    <definedName name="TargetSheetName" localSheetId="48">'[1]Izbor posla'!$D$18</definedName>
    <definedName name="TargetSheetName">'[2]Izbor posla'!$D$18</definedName>
    <definedName name="tblVelGodAvg" localSheetId="29">#REF!</definedName>
    <definedName name="tblVelGodAvg" localSheetId="11">#REF!</definedName>
    <definedName name="tblVelGodAvg" localSheetId="13">#REF!</definedName>
    <definedName name="tblVelGodAvg" localSheetId="14">#REF!</definedName>
    <definedName name="tblVelGodAvg" localSheetId="15">#REF!</definedName>
    <definedName name="tblVelGodAvg" localSheetId="16">#REF!</definedName>
    <definedName name="tblVelGodAvg" localSheetId="17">#REF!</definedName>
    <definedName name="tblVelGodAvg" localSheetId="27">#REF!</definedName>
    <definedName name="tblVelGodAvg" localSheetId="28">#REF!</definedName>
    <definedName name="tblVelGodAvg" localSheetId="19">#REF!</definedName>
    <definedName name="tblVelGodAvg" localSheetId="20">#REF!</definedName>
    <definedName name="tblVelGodAvg" localSheetId="21">#REF!</definedName>
    <definedName name="tblVelGodAvg" localSheetId="22">#REF!</definedName>
    <definedName name="tblVelGodAvg" localSheetId="23">#REF!</definedName>
    <definedName name="tblVelGodAvg" localSheetId="24">#REF!</definedName>
    <definedName name="tblVelGodAvg" localSheetId="25">#REF!</definedName>
    <definedName name="tblVelGodAvg" localSheetId="26">#REF!</definedName>
    <definedName name="tblVelGodAvg" localSheetId="49">#REF!</definedName>
    <definedName name="tblVelGodAvg" localSheetId="44">#REF!</definedName>
    <definedName name="tblVelGodAvg" localSheetId="45">#REF!</definedName>
    <definedName name="tblVelGodAvg" localSheetId="46">#REF!</definedName>
    <definedName name="tblVelGodAvg" localSheetId="47">#REF!</definedName>
    <definedName name="tblVelGodAvg" localSheetId="48">#REF!</definedName>
    <definedName name="tblVelGodAvg" localSheetId="12">#REF!</definedName>
    <definedName name="tblVelGodAvg">#REF!</definedName>
    <definedName name="usd" localSheetId="29">#REF!</definedName>
    <definedName name="usd" localSheetId="11">#REF!</definedName>
    <definedName name="usd" localSheetId="13">#REF!</definedName>
    <definedName name="usd" localSheetId="14">#REF!</definedName>
    <definedName name="usd" localSheetId="15">#REF!</definedName>
    <definedName name="usd" localSheetId="16">#REF!</definedName>
    <definedName name="usd" localSheetId="17">#REF!</definedName>
    <definedName name="usd" localSheetId="27">#REF!</definedName>
    <definedName name="usd" localSheetId="28">#REF!</definedName>
    <definedName name="usd" localSheetId="19">#REF!</definedName>
    <definedName name="usd" localSheetId="20">#REF!</definedName>
    <definedName name="usd" localSheetId="21">#REF!</definedName>
    <definedName name="usd" localSheetId="22">#REF!</definedName>
    <definedName name="usd" localSheetId="23">#REF!</definedName>
    <definedName name="usd" localSheetId="24">#REF!</definedName>
    <definedName name="usd" localSheetId="25">#REF!</definedName>
    <definedName name="usd" localSheetId="26">#REF!</definedName>
    <definedName name="usd" localSheetId="49">#REF!</definedName>
    <definedName name="usd" localSheetId="44">#REF!</definedName>
    <definedName name="usd" localSheetId="45">#REF!</definedName>
    <definedName name="usd" localSheetId="46">#REF!</definedName>
    <definedName name="usd" localSheetId="47">#REF!</definedName>
    <definedName name="usd" localSheetId="48">#REF!</definedName>
    <definedName name="usd" localSheetId="12">#REF!</definedName>
    <definedName name="usd">#REF!</definedName>
    <definedName name="VIKR_GRUPIRANO" localSheetId="11">#REF!</definedName>
    <definedName name="VIKR_GRUPIRANO" localSheetId="13">#REF!</definedName>
    <definedName name="VIKR_GRUPIRANO" localSheetId="14">#REF!</definedName>
    <definedName name="VIKR_GRUPIRANO" localSheetId="15">#REF!</definedName>
    <definedName name="VIKR_GRUPIRANO" localSheetId="16">#REF!</definedName>
    <definedName name="VIKR_GRUPIRANO" localSheetId="17">#REF!</definedName>
    <definedName name="VIKR_GRUPIRANO" localSheetId="44">#REF!</definedName>
    <definedName name="VIKR_GRUPIRANO" localSheetId="45">#REF!</definedName>
    <definedName name="VIKR_GRUPIRANO" localSheetId="47">#REF!</definedName>
    <definedName name="VIKR_GRUPIRANO" localSheetId="12">#REF!</definedName>
    <definedName name="VIKR_GRUPIRANO">#REF!</definedName>
    <definedName name="WorkBookName" localSheetId="29">'[1]Izbor posla'!$C$17</definedName>
    <definedName name="WorkBookName" localSheetId="18">'[1]Izbor posla'!$C$17</definedName>
    <definedName name="WorkBookName" localSheetId="27">'[1]Izbor posla'!$C$17</definedName>
    <definedName name="WorkBookName" localSheetId="28">'[1]Izbor posla'!$C$17</definedName>
    <definedName name="WorkBookName" localSheetId="19">'[1]Izbor posla'!$C$17</definedName>
    <definedName name="WorkBookName" localSheetId="20">'[1]Izbor posla'!$C$17</definedName>
    <definedName name="WorkBookName" localSheetId="21">'[1]Izbor posla'!$C$17</definedName>
    <definedName name="WorkBookName" localSheetId="22">'[1]Izbor posla'!$C$17</definedName>
    <definedName name="WorkBookName" localSheetId="23">'[1]Izbor posla'!$C$17</definedName>
    <definedName name="WorkBookName" localSheetId="24">'[1]Izbor posla'!$C$17</definedName>
    <definedName name="WorkBookName" localSheetId="25">'[1]Izbor posla'!$C$17</definedName>
    <definedName name="WorkBookName" localSheetId="26">'[1]Izbor posla'!$C$17</definedName>
    <definedName name="WorkBookName" localSheetId="49">'[1]Izbor posla'!$C$17</definedName>
    <definedName name="WorkBookName" localSheetId="44">'[2]Izbor posla'!$C$17</definedName>
    <definedName name="WorkBookName" localSheetId="45">'[2]Izbor posla'!$C$17</definedName>
    <definedName name="WorkBookName" localSheetId="46">'[1]Izbor posla'!$C$17</definedName>
    <definedName name="WorkBookName" localSheetId="47">'[2]Izbor posla'!$C$17</definedName>
    <definedName name="WorkBookName" localSheetId="48">'[1]Izbor posla'!$C$17</definedName>
    <definedName name="WorkBookName">'[2]Izbor posla'!$C$17</definedName>
    <definedName name="WorkSheetName" localSheetId="29">'[1]Izbor posla'!$D$17</definedName>
    <definedName name="WorkSheetName" localSheetId="18">'[1]Izbor posla'!$D$17</definedName>
    <definedName name="WorkSheetName" localSheetId="27">'[1]Izbor posla'!$D$17</definedName>
    <definedName name="WorkSheetName" localSheetId="28">'[1]Izbor posla'!$D$17</definedName>
    <definedName name="WorkSheetName" localSheetId="19">'[1]Izbor posla'!$D$17</definedName>
    <definedName name="WorkSheetName" localSheetId="20">'[1]Izbor posla'!$D$17</definedName>
    <definedName name="WorkSheetName" localSheetId="21">'[1]Izbor posla'!$D$17</definedName>
    <definedName name="WorkSheetName" localSheetId="22">'[1]Izbor posla'!$D$17</definedName>
    <definedName name="WorkSheetName" localSheetId="23">'[1]Izbor posla'!$D$17</definedName>
    <definedName name="WorkSheetName" localSheetId="24">'[1]Izbor posla'!$D$17</definedName>
    <definedName name="WorkSheetName" localSheetId="25">'[1]Izbor posla'!$D$17</definedName>
    <definedName name="WorkSheetName" localSheetId="26">'[1]Izbor posla'!$D$17</definedName>
    <definedName name="WorkSheetName" localSheetId="49">'[1]Izbor posla'!$D$17</definedName>
    <definedName name="WorkSheetName" localSheetId="44">'[2]Izbor posla'!$D$17</definedName>
    <definedName name="WorkSheetName" localSheetId="45">'[2]Izbor posla'!$D$17</definedName>
    <definedName name="WorkSheetName" localSheetId="46">'[1]Izbor posla'!$D$17</definedName>
    <definedName name="WorkSheetName" localSheetId="47">'[2]Izbor posla'!$D$17</definedName>
    <definedName name="WorkSheetName" localSheetId="48">'[1]Izbor posla'!$D$17</definedName>
    <definedName name="WorkSheetName">'[2]Izbor posla'!$D$17</definedName>
    <definedName name="zemlje">[8]DB16!$DZ$13:$ED$41</definedName>
  </definedNames>
  <calcPr calcId="152511"/>
</workbook>
</file>

<file path=xl/calcChain.xml><?xml version="1.0" encoding="utf-8"?>
<calcChain xmlns="http://schemas.openxmlformats.org/spreadsheetml/2006/main">
  <c r="E7" i="56" l="1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6" i="56"/>
  <c r="E33" i="58" l="1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</calcChain>
</file>

<file path=xl/sharedStrings.xml><?xml version="1.0" encoding="utf-8"?>
<sst xmlns="http://schemas.openxmlformats.org/spreadsheetml/2006/main" count="1568" uniqueCount="799">
  <si>
    <t>2014.</t>
  </si>
  <si>
    <t>2015.</t>
  </si>
  <si>
    <t>SAD</t>
  </si>
  <si>
    <t>Hrvatska</t>
  </si>
  <si>
    <r>
      <t>a</t>
    </r>
    <r>
      <rPr>
        <sz val="8"/>
        <rFont val="Arial"/>
        <family val="2"/>
        <charset val="238"/>
      </rPr>
      <t xml:space="preserve"> Prognoza</t>
    </r>
  </si>
  <si>
    <t>Realni BDP</t>
  </si>
  <si>
    <t>2016.</t>
  </si>
  <si>
    <t>Svijet</t>
  </si>
  <si>
    <t>Razvijene zemlje</t>
  </si>
  <si>
    <t xml:space="preserve">Japan </t>
  </si>
  <si>
    <t xml:space="preserve">Zemlje u razvoju </t>
  </si>
  <si>
    <t>Zemlje Srednje i Istočne Europe</t>
  </si>
  <si>
    <t xml:space="preserve">Kina </t>
  </si>
  <si>
    <t>Latinska Amerika</t>
  </si>
  <si>
    <t>Rusija</t>
  </si>
  <si>
    <t>Indeks potrošačkih cijena</t>
  </si>
  <si>
    <r>
      <t>2017.</t>
    </r>
    <r>
      <rPr>
        <vertAlign val="superscript"/>
        <sz val="8"/>
        <color indexed="8"/>
        <rFont val="Arial"/>
        <family val="2"/>
        <charset val="238"/>
      </rPr>
      <t>a</t>
    </r>
  </si>
  <si>
    <r>
      <t>2018.</t>
    </r>
    <r>
      <rPr>
        <vertAlign val="superscript"/>
        <sz val="8"/>
        <color indexed="8"/>
        <rFont val="Arial"/>
        <family val="2"/>
        <charset val="238"/>
      </rPr>
      <t>a</t>
    </r>
  </si>
  <si>
    <t>Volumen svjetske trgovinske razmjene</t>
  </si>
  <si>
    <t>BDP</t>
  </si>
  <si>
    <t>Inflacija</t>
  </si>
  <si>
    <r>
      <t>2017.</t>
    </r>
    <r>
      <rPr>
        <vertAlign val="superscript"/>
        <sz val="8"/>
        <rFont val="Arial"/>
        <family val="2"/>
        <charset val="238"/>
      </rPr>
      <t>a</t>
    </r>
  </si>
  <si>
    <r>
      <t>2018.</t>
    </r>
    <r>
      <rPr>
        <vertAlign val="superscript"/>
        <sz val="8"/>
        <rFont val="Arial"/>
        <family val="2"/>
        <charset val="238"/>
      </rPr>
      <t>a</t>
    </r>
  </si>
  <si>
    <t>EK</t>
  </si>
  <si>
    <t>MMF</t>
  </si>
  <si>
    <t>OECD</t>
  </si>
  <si>
    <t>2008.</t>
  </si>
  <si>
    <t>2009.</t>
  </si>
  <si>
    <t>2010.</t>
  </si>
  <si>
    <t>2011.</t>
  </si>
  <si>
    <t>2012.</t>
  </si>
  <si>
    <t>2013.</t>
  </si>
  <si>
    <t>Japan</t>
  </si>
  <si>
    <t>Izvor: Bloomberg</t>
  </si>
  <si>
    <t>S&amp;P500</t>
  </si>
  <si>
    <t>EURO STOXX 50</t>
  </si>
  <si>
    <t xml:space="preserve">FTSE 250 </t>
  </si>
  <si>
    <t>NIKKEI 225</t>
  </si>
  <si>
    <t>Datum</t>
  </si>
  <si>
    <t>Fed</t>
  </si>
  <si>
    <t>ESB</t>
  </si>
  <si>
    <t xml:space="preserve">2017. </t>
  </si>
  <si>
    <t xml:space="preserve">2018. </t>
  </si>
  <si>
    <t>Ostvarenja</t>
  </si>
  <si>
    <t>Prognoza</t>
  </si>
  <si>
    <t>HR</t>
  </si>
  <si>
    <t>DE, AT, FR, UK</t>
  </si>
  <si>
    <t>Izvor: S&amp;P Capital IQ</t>
  </si>
  <si>
    <t>USD/EUR</t>
  </si>
  <si>
    <t>USD/GBP</t>
  </si>
  <si>
    <t>USD/JYP</t>
  </si>
  <si>
    <t>USD/CHF</t>
  </si>
  <si>
    <t>USD/CYN</t>
  </si>
  <si>
    <t>Bruto domaći proizvod</t>
  </si>
  <si>
    <t>Potrošnja kućanstava</t>
  </si>
  <si>
    <t>Potrošnja države</t>
  </si>
  <si>
    <t>Bruto investicije u fiksni kapital</t>
  </si>
  <si>
    <t>Promjena zaliha</t>
  </si>
  <si>
    <r>
      <t>2017.</t>
    </r>
    <r>
      <rPr>
        <b/>
        <vertAlign val="superscript"/>
        <sz val="8"/>
        <rFont val="Arial"/>
        <family val="2"/>
        <charset val="238"/>
      </rPr>
      <t>a</t>
    </r>
  </si>
  <si>
    <r>
      <t>Neto inozemni dug/izvoz robe i usluga</t>
    </r>
    <r>
      <rPr>
        <vertAlign val="subscript"/>
        <sz val="8"/>
        <rFont val="Arial"/>
        <family val="2"/>
        <charset val="238"/>
      </rPr>
      <t>(t+1)</t>
    </r>
  </si>
  <si>
    <r>
      <t>Kratkoročni inozemni dug prema preostalom dospijeću</t>
    </r>
    <r>
      <rPr>
        <vertAlign val="subscript"/>
        <sz val="8"/>
        <rFont val="Arial"/>
        <family val="2"/>
        <charset val="238"/>
      </rPr>
      <t>(t+1)</t>
    </r>
    <r>
      <rPr>
        <sz val="8"/>
        <rFont val="Arial"/>
        <family val="2"/>
        <charset val="238"/>
      </rPr>
      <t>/(bruto međunarodne pričuve HNB-a</t>
    </r>
    <r>
      <rPr>
        <vertAlign val="subscript"/>
        <sz val="8"/>
        <rFont val="Arial"/>
        <family val="2"/>
        <charset val="238"/>
      </rPr>
      <t>t</t>
    </r>
    <r>
      <rPr>
        <sz val="8"/>
        <rFont val="Arial"/>
        <family val="2"/>
        <charset val="238"/>
      </rPr>
      <t xml:space="preserve"> + likvidne devizne pričuve banaka</t>
    </r>
    <r>
      <rPr>
        <vertAlign val="subscript"/>
        <sz val="8"/>
        <rFont val="Arial"/>
        <family val="2"/>
        <charset val="238"/>
      </rPr>
      <t>t</t>
    </r>
    <r>
      <rPr>
        <sz val="8"/>
        <rFont val="Arial"/>
        <family val="2"/>
        <charset val="238"/>
      </rPr>
      <t>)</t>
    </r>
  </si>
  <si>
    <t>Izvor: HNB</t>
  </si>
  <si>
    <r>
      <t>2017.</t>
    </r>
    <r>
      <rPr>
        <b/>
        <vertAlign val="superscript"/>
        <sz val="8"/>
        <color indexed="8"/>
        <rFont val="Arial"/>
        <family val="2"/>
        <charset val="238"/>
      </rPr>
      <t>a</t>
    </r>
  </si>
  <si>
    <t>Napomena: Neto inozemni dug izračunat je kao razlika između bruto inozemnog duga i, s druge strane, bruto međunarodnih pričuva i inozemne aktive banaka.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</si>
  <si>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Prognoza</t>
    </r>
  </si>
  <si>
    <t>Slika 2.1. Dug opće države</t>
  </si>
  <si>
    <t>Godina</t>
  </si>
  <si>
    <t>Javni dug (%)</t>
  </si>
  <si>
    <t>Inozemstvo</t>
  </si>
  <si>
    <t>Ostali domaći sektori</t>
  </si>
  <si>
    <t>Domaće banke</t>
  </si>
  <si>
    <t xml:space="preserve">Slika 2.2. Usporedno kretanje manjka opće države </t>
  </si>
  <si>
    <t>% BDP-a</t>
  </si>
  <si>
    <t>Zemlja</t>
  </si>
  <si>
    <t>2016.*</t>
  </si>
  <si>
    <t>Rumunjska</t>
  </si>
  <si>
    <t>Poljska</t>
  </si>
  <si>
    <t>Slovačka</t>
  </si>
  <si>
    <t>Slovenija</t>
  </si>
  <si>
    <t>Litva</t>
  </si>
  <si>
    <t>Bugarska</t>
  </si>
  <si>
    <t>Češka</t>
  </si>
  <si>
    <t>* Procjena</t>
  </si>
  <si>
    <t>Izvori: Europska komisija; HNB</t>
  </si>
  <si>
    <t xml:space="preserve">Slika 2.3. Usporedno kretanje javnog duga </t>
  </si>
  <si>
    <t>Sigurno područje</t>
  </si>
  <si>
    <t>Referentna razina</t>
  </si>
  <si>
    <t>Razina u Hrvatskoj</t>
  </si>
  <si>
    <t>Promjena</t>
  </si>
  <si>
    <t>&lt;</t>
  </si>
  <si>
    <t>¯</t>
  </si>
  <si>
    <t>&gt;</t>
  </si>
  <si>
    <t>­</t>
  </si>
  <si>
    <t xml:space="preserve">Izvori: MMF WP/11/100; HNB </t>
  </si>
  <si>
    <t>Slika 2.4. Potrebe za financiranjem</t>
  </si>
  <si>
    <t>Slika 2.5. Rashodi za kamate opće države</t>
  </si>
  <si>
    <t>1 godina</t>
  </si>
  <si>
    <t>5 godina</t>
  </si>
  <si>
    <t>10 godina</t>
  </si>
  <si>
    <t xml:space="preserve">Slika 2.7. Manjak opće države </t>
  </si>
  <si>
    <t xml:space="preserve">Slika 2.8. Različiti scenariji projekcije javnog duga </t>
  </si>
  <si>
    <t>Javni dug</t>
  </si>
  <si>
    <t>Scenarij deprecijacije</t>
  </si>
  <si>
    <t>2017.</t>
  </si>
  <si>
    <t>Izvori: HNB; EK</t>
  </si>
  <si>
    <t>2004.</t>
  </si>
  <si>
    <t>2005.</t>
  </si>
  <si>
    <t>2006.</t>
  </si>
  <si>
    <t>2007.</t>
  </si>
  <si>
    <t>1. tr. 2016.</t>
  </si>
  <si>
    <t>2. tr. 2016.</t>
  </si>
  <si>
    <t>3. tr. 2016.</t>
  </si>
  <si>
    <t>Tečajne i cjenovne promjene duga kreditnim institucijama</t>
  </si>
  <si>
    <t>Transakcije s kreditnim institucijama</t>
  </si>
  <si>
    <t>Ostale promjene duga prema kreditnim institucijama</t>
  </si>
  <si>
    <t>Promjena inozemnog duga kućanstava</t>
  </si>
  <si>
    <t>Izvori: HNB</t>
  </si>
  <si>
    <t>Tečajne i cjenovne promjene financijske imovine kućanstava</t>
  </si>
  <si>
    <t>Transakcije u financijskoj imovini kućanstava</t>
  </si>
  <si>
    <t>Izvori: Hanfa; HNB</t>
  </si>
  <si>
    <t>Slika 3.3. Depoziti kućanstava nastavljaju s dominacijom u strukturi financijske imovine</t>
  </si>
  <si>
    <t>Nefinancijska društva, % BDP-a</t>
  </si>
  <si>
    <t>Kreditne institucije, % BDP-a</t>
  </si>
  <si>
    <t>Osiguravajuća društva, % BDP-a</t>
  </si>
  <si>
    <t>Mirovinski fondovi, % BDP-a</t>
  </si>
  <si>
    <t>Inozemstvo, % BDP-a</t>
  </si>
  <si>
    <t>Ostala imovina, % BDP-a</t>
  </si>
  <si>
    <t>2001.</t>
  </si>
  <si>
    <t>2002.</t>
  </si>
  <si>
    <t>2003.</t>
  </si>
  <si>
    <t xml:space="preserve"> 1. tr. 2016.</t>
  </si>
  <si>
    <t xml:space="preserve"> 2. tr. 2016.</t>
  </si>
  <si>
    <t xml:space="preserve"> 3. tr. 2016.</t>
  </si>
  <si>
    <t>Slika 3.4. Kreditna aktivnost blago se intenzivirala u 2016.</t>
  </si>
  <si>
    <t xml:space="preserve"> u milijardama kuna</t>
  </si>
  <si>
    <t>Kratkoročni kunski</t>
  </si>
  <si>
    <t>Kratkoročni u stranoj valuti ili vezani uz tečaj strane valute</t>
  </si>
  <si>
    <t>Dugoročni kunski</t>
  </si>
  <si>
    <t>Dugoročni u stranoj valuti ili vezani uz tečaj strane valute</t>
  </si>
  <si>
    <t>Od čega: ponovni sporazum u EUR</t>
  </si>
  <si>
    <t>4. tr. 2011.</t>
  </si>
  <si>
    <t>1. tr. 2012.</t>
  </si>
  <si>
    <t>2. tr. 2012.</t>
  </si>
  <si>
    <t>3. tr. 2012.</t>
  </si>
  <si>
    <t>4. tr. 2012.</t>
  </si>
  <si>
    <t>1. tr. 2013.</t>
  </si>
  <si>
    <t>2. tr. 2013.</t>
  </si>
  <si>
    <t>3. tr. 2013.</t>
  </si>
  <si>
    <t>4. tr. 2013.</t>
  </si>
  <si>
    <t>1. tr. 2014.</t>
  </si>
  <si>
    <t>2. tr. 2014.</t>
  </si>
  <si>
    <t>3. tr. 2014.</t>
  </si>
  <si>
    <t>4. tr. 2014.</t>
  </si>
  <si>
    <t>1. tr. 2015.</t>
  </si>
  <si>
    <t>2. tr. 2015.</t>
  </si>
  <si>
    <t>3. tr. 2015.</t>
  </si>
  <si>
    <t>4. tr. 2015.</t>
  </si>
  <si>
    <t>4. tr. 2016.</t>
  </si>
  <si>
    <t>1. tr. 2017.</t>
  </si>
  <si>
    <t>Od toga: ponovni sporazum</t>
  </si>
  <si>
    <t>Od toga: stvarni novi posao</t>
  </si>
  <si>
    <t>Po kreditnim karticama</t>
  </si>
  <si>
    <t>Gotovinski</t>
  </si>
  <si>
    <t>Ostali dugoročni</t>
  </si>
  <si>
    <t xml:space="preserve">Stambeni </t>
  </si>
  <si>
    <t>Za automobile</t>
  </si>
  <si>
    <t xml:space="preserve">Gotovinski </t>
  </si>
  <si>
    <t>Prekoračenja po trans. računima</t>
  </si>
  <si>
    <t xml:space="preserve">Ostali </t>
  </si>
  <si>
    <t>Napomena: Od kraja 2010. godine iz kategorije ostali krediti stanovništva izuzeti su gotovinski krediti i prekoračenja po transakcijskim računima koji su postali zasebne kategorije.</t>
  </si>
  <si>
    <t>Ukupni krediti stanovništvu</t>
  </si>
  <si>
    <t>Stambeni krediti</t>
  </si>
  <si>
    <t>Potrošački i ostali krediti</t>
  </si>
  <si>
    <t>Slika 3.8. Banke očekuju rast kreditne potražnje kućanstava za potrošačkim kreditima</t>
  </si>
  <si>
    <t>Napomena: Pozitivna vrijednost upućuje na porast, a negativna na smanjenje potražnje.</t>
  </si>
  <si>
    <t xml:space="preserve">Slika 3.9. Dinamika otpisa plasmana reflektira se u promjenama ukupnog duga kućanstava    </t>
  </si>
  <si>
    <t>Ostali krediti</t>
  </si>
  <si>
    <t xml:space="preserve">Ukupni dug </t>
  </si>
  <si>
    <t>31/12/05.</t>
  </si>
  <si>
    <t>31/12/06.</t>
  </si>
  <si>
    <t>31/12/07.</t>
  </si>
  <si>
    <t>31/12/08.</t>
  </si>
  <si>
    <t>31/12/09.</t>
  </si>
  <si>
    <t>31/12/10.</t>
  </si>
  <si>
    <t>31/12/11.</t>
  </si>
  <si>
    <t>31/12/12.</t>
  </si>
  <si>
    <t>31/12/13.</t>
  </si>
  <si>
    <t>31/12/14.</t>
  </si>
  <si>
    <t>31/12/15.</t>
  </si>
  <si>
    <t>31/3/16.</t>
  </si>
  <si>
    <t>Zaposlenost</t>
  </si>
  <si>
    <t>Prosječna nominalna neto plaća</t>
  </si>
  <si>
    <t>Prosječna realna neto plaća</t>
  </si>
  <si>
    <t>Nominalna masa plaća</t>
  </si>
  <si>
    <t>Realna masa plaća</t>
  </si>
  <si>
    <t>1. tr. 2005.</t>
  </si>
  <si>
    <t>2. tr. 2005.</t>
  </si>
  <si>
    <t>3. tr. 2005.</t>
  </si>
  <si>
    <t>4. tr. 2005.</t>
  </si>
  <si>
    <t>1. tr. 2006.</t>
  </si>
  <si>
    <t>2. tr. 2006.</t>
  </si>
  <si>
    <t>3. tr. 2006.</t>
  </si>
  <si>
    <t>4. tr. 2006.</t>
  </si>
  <si>
    <t>1. tr. 2007.</t>
  </si>
  <si>
    <t>2. tr. 2007.</t>
  </si>
  <si>
    <t>3. tr. 2007.</t>
  </si>
  <si>
    <t>4. tr. 2007.</t>
  </si>
  <si>
    <t>1. tr. 2008.</t>
  </si>
  <si>
    <t>2. tr. 2008.</t>
  </si>
  <si>
    <t>3. tr. 2008.</t>
  </si>
  <si>
    <t>4. tr. 2008.</t>
  </si>
  <si>
    <t>1. tr. 2009.</t>
  </si>
  <si>
    <t>2. tr. 2009.</t>
  </si>
  <si>
    <t>3. tr. 2009.</t>
  </si>
  <si>
    <t>4. tr. 2009.</t>
  </si>
  <si>
    <t>1. tr. 2010.</t>
  </si>
  <si>
    <t>2. tr. 2010.</t>
  </si>
  <si>
    <t>3. tr. 2010.</t>
  </si>
  <si>
    <t>4. tr. 2010.</t>
  </si>
  <si>
    <t>1. tr. 2011.</t>
  </si>
  <si>
    <t>2. tr. 2011.</t>
  </si>
  <si>
    <t>3. tr. 2011.</t>
  </si>
  <si>
    <t>Slika 3.11. Zastupljenost kunskih kredita raste</t>
  </si>
  <si>
    <t>Kunski</t>
  </si>
  <si>
    <t>Indeksirani u švicarskim francima</t>
  </si>
  <si>
    <t>Indeksirani u eurima</t>
  </si>
  <si>
    <t>Ostalo</t>
  </si>
  <si>
    <t>U stranoj valuti ili vezani uz tečaj strane valute</t>
  </si>
  <si>
    <t>31.12.2001.</t>
  </si>
  <si>
    <t>31.12.2002.</t>
  </si>
  <si>
    <t>31.12.2003.</t>
  </si>
  <si>
    <t>31.12.2004.</t>
  </si>
  <si>
    <t>31.12.2005.</t>
  </si>
  <si>
    <t>31.12.2006.</t>
  </si>
  <si>
    <t>31.12.2007.</t>
  </si>
  <si>
    <t>31.12.2008.</t>
  </si>
  <si>
    <t>31.12.2009.</t>
  </si>
  <si>
    <t>31.12.2010.</t>
  </si>
  <si>
    <t>31.12.2011.</t>
  </si>
  <si>
    <t>31.3.2012.</t>
  </si>
  <si>
    <t>30.6.2012.</t>
  </si>
  <si>
    <t>30.9.2012.</t>
  </si>
  <si>
    <t>31.12.2012.</t>
  </si>
  <si>
    <t>31.3.2013.</t>
  </si>
  <si>
    <t>30.6.2013.</t>
  </si>
  <si>
    <t>30.9.2013.</t>
  </si>
  <si>
    <t>31.12.2013.</t>
  </si>
  <si>
    <t>31.3.2014.</t>
  </si>
  <si>
    <t>30.6.2014.</t>
  </si>
  <si>
    <t>30.9.2014.</t>
  </si>
  <si>
    <t>31.12.2014.</t>
  </si>
  <si>
    <t>31.3.2015.</t>
  </si>
  <si>
    <t>30.6.2015.</t>
  </si>
  <si>
    <t>30.9.2015.</t>
  </si>
  <si>
    <t>31.12.2015.</t>
  </si>
  <si>
    <t>31.3.2016.</t>
  </si>
  <si>
    <t>30.6.2016.</t>
  </si>
  <si>
    <t>30.9.2016.</t>
  </si>
  <si>
    <t>31.12.2016.</t>
  </si>
  <si>
    <t>31.3.2017.</t>
  </si>
  <si>
    <t>Slika 3.12. Udio fiksnih stopa u novoodobrenim kreditima raste</t>
  </si>
  <si>
    <t>Fiksne do dospijeća</t>
  </si>
  <si>
    <t>Fiksne u razdoblju kraćem od dospijeća</t>
  </si>
  <si>
    <t>Varijabilne stope</t>
  </si>
  <si>
    <t>31.01.2014</t>
  </si>
  <si>
    <t>28.02.2014</t>
  </si>
  <si>
    <t>31.03.2014</t>
  </si>
  <si>
    <t>30.04.2014</t>
  </si>
  <si>
    <t>31.05.2014</t>
  </si>
  <si>
    <t>30.06.2014</t>
  </si>
  <si>
    <t>31.07.2014</t>
  </si>
  <si>
    <t>31.08.2014</t>
  </si>
  <si>
    <t>30.09.2014</t>
  </si>
  <si>
    <t>31.10.2014</t>
  </si>
  <si>
    <t>30.11.2014</t>
  </si>
  <si>
    <t>31.12.2014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</si>
  <si>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</si>
  <si>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</si>
  <si>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</si>
  <si>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</si>
  <si>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</si>
  <si>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</si>
  <si>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</si>
  <si>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</si>
  <si>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</si>
  <si>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</si>
  <si>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</si>
  <si>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</si>
  <si>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</si>
  <si>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29.02.2016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</si>
  <si>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</si>
  <si>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</si>
  <si>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</si>
  <si>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</si>
  <si>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</si>
  <si>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</si>
  <si>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</si>
  <si>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31.01.2017</t>
  </si>
  <si>
    <t>28.02.2017</t>
  </si>
  <si>
    <t>31.03.2017</t>
  </si>
  <si>
    <t>NRS</t>
  </si>
  <si>
    <t>EURIBOR</t>
  </si>
  <si>
    <t>Kunski krediti</t>
  </si>
  <si>
    <t>Krediti s valutnom klauzulom</t>
  </si>
  <si>
    <t>Ukupni krediti</t>
  </si>
  <si>
    <t>Krediti vezani uz EUR</t>
  </si>
  <si>
    <t>3/12.</t>
  </si>
  <si>
    <t>6/12.</t>
  </si>
  <si>
    <t>9/12.</t>
  </si>
  <si>
    <t>3/13.</t>
  </si>
  <si>
    <t>6/13.</t>
  </si>
  <si>
    <t>9/13.</t>
  </si>
  <si>
    <t>3/14.</t>
  </si>
  <si>
    <t>6/14.</t>
  </si>
  <si>
    <t>9/14.</t>
  </si>
  <si>
    <t>3/15.</t>
  </si>
  <si>
    <t>6/15.</t>
  </si>
  <si>
    <t>9/15.</t>
  </si>
  <si>
    <t>12/15.</t>
  </si>
  <si>
    <t>3/16.</t>
  </si>
  <si>
    <t>6/16.</t>
  </si>
  <si>
    <t>9/16.</t>
  </si>
  <si>
    <t>12/16.</t>
  </si>
  <si>
    <t>Slika 3.17. Sistemska ranjivost kućanstava nastavlja s padom</t>
  </si>
  <si>
    <t>Rizik likvidnosti</t>
  </si>
  <si>
    <t>Rizik solventnosti</t>
  </si>
  <si>
    <t>Rizik inercije</t>
  </si>
  <si>
    <t>Sistemski rizik</t>
  </si>
  <si>
    <t>3/10.</t>
  </si>
  <si>
    <t>6/10.</t>
  </si>
  <si>
    <t>9/10.</t>
  </si>
  <si>
    <t>3/11.</t>
  </si>
  <si>
    <t>6/11.</t>
  </si>
  <si>
    <t>9/11.</t>
  </si>
  <si>
    <t>Slika 4.1. Nastavljen trend razduživanja sektora nekretnina</t>
  </si>
  <si>
    <t>Inozemni dug sektora nekretnina, % BDP-a</t>
  </si>
  <si>
    <t>Krediti domaćih banaka djelatnosti građevinarstva, % BDP-a</t>
  </si>
  <si>
    <t>Krediti domaćih banaka djelatnosti poslovanja s nekretninama, % BDP-a</t>
  </si>
  <si>
    <t>Stambeni krediti banaka, % BDP-a</t>
  </si>
  <si>
    <t>Godišnja stopa rasta nominalnih kredita sektoru nekretnina, %</t>
  </si>
  <si>
    <t>Godišnja stopa rasta kredita sektoru nekretnina korigiranih za tečaj, %</t>
  </si>
  <si>
    <t>12/11.</t>
  </si>
  <si>
    <t>12/12.</t>
  </si>
  <si>
    <t>12/13.</t>
  </si>
  <si>
    <t>12/14.</t>
  </si>
  <si>
    <t>Izvor: Izračun HNB-a</t>
  </si>
  <si>
    <t>Anketna stopa nezaposlenosti bez sezonskih učinaka, %</t>
  </si>
  <si>
    <r>
      <t>Očekivana promjena ravnotežne razine cijena nekretnina tijekom sljedeće godine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>, %</t>
    </r>
  </si>
  <si>
    <t>12/07.</t>
  </si>
  <si>
    <t>12/08.</t>
  </si>
  <si>
    <t>12/09.</t>
  </si>
  <si>
    <t>12/10.</t>
  </si>
  <si>
    <t>Slika 4.3. Cijene novih stambenih nekretnina nastavljaju padati</t>
  </si>
  <si>
    <t>Godišnji prirast stambenih kredita banaka, % BDP-a</t>
  </si>
  <si>
    <t>1.tr.2008.</t>
  </si>
  <si>
    <t>2.tr.2008.</t>
  </si>
  <si>
    <t>3.tr.2008.</t>
  </si>
  <si>
    <t>4.tr.2008.</t>
  </si>
  <si>
    <t>1.tr.2009.</t>
  </si>
  <si>
    <t>2.tr.2009.</t>
  </si>
  <si>
    <t>3.tr.2009.</t>
  </si>
  <si>
    <t>4.tr.2009.</t>
  </si>
  <si>
    <t>1.tr.2010.</t>
  </si>
  <si>
    <t>2.tr.2010.</t>
  </si>
  <si>
    <t>3.tr.2010.</t>
  </si>
  <si>
    <t>4.tr.2010.</t>
  </si>
  <si>
    <t>1.tr.2011.</t>
  </si>
  <si>
    <t>2.tr.2011.</t>
  </si>
  <si>
    <t>3.tr.2011.</t>
  </si>
  <si>
    <t>4.tr.2011.</t>
  </si>
  <si>
    <t>1.tr.2012.</t>
  </si>
  <si>
    <t>2.tr.2012.</t>
  </si>
  <si>
    <t>3.tr.2012.</t>
  </si>
  <si>
    <t>4.tr.2012.</t>
  </si>
  <si>
    <t>1.tr.2013.</t>
  </si>
  <si>
    <t>2.tr.2013.</t>
  </si>
  <si>
    <t>3.tr.2013.</t>
  </si>
  <si>
    <t>4.tr.2013.</t>
  </si>
  <si>
    <t>1.tr.2014.</t>
  </si>
  <si>
    <t>2.tr.2014.</t>
  </si>
  <si>
    <t>3.tr.2014.</t>
  </si>
  <si>
    <t>4.tr.2014.</t>
  </si>
  <si>
    <t>1.tr.2015.</t>
  </si>
  <si>
    <t>2.tr.2015.</t>
  </si>
  <si>
    <t>3.tr.2015.</t>
  </si>
  <si>
    <t>4.tr.2015.</t>
  </si>
  <si>
    <t>1.tr.2016.</t>
  </si>
  <si>
    <t>2.tr.2016.</t>
  </si>
  <si>
    <t>3.tr.2016.</t>
  </si>
  <si>
    <t>4.tr.2016.</t>
  </si>
  <si>
    <t>Mjesec</t>
  </si>
  <si>
    <t>Nominalna kamatna stopa na stambene kredite s valutnom klauzulom u Hrvatskoj, %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</si>
  <si>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</si>
  <si>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</si>
  <si>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</si>
  <si>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</si>
  <si>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</si>
  <si>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</si>
  <si>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</si>
  <si>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</si>
  <si>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</si>
  <si>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</si>
  <si>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</si>
  <si>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</si>
  <si>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siječanj </t>
  </si>
  <si>
    <t xml:space="preserve">rujan </t>
  </si>
  <si>
    <t xml:space="preserve">ožujak </t>
  </si>
  <si>
    <t xml:space="preserve">travanj </t>
  </si>
  <si>
    <t xml:space="preserve">svibanj </t>
  </si>
  <si>
    <t xml:space="preserve">lipanj </t>
  </si>
  <si>
    <t xml:space="preserve">Slika 4.5. Stambene nekretnine financijski su bitno dostupnije nego ranije </t>
  </si>
  <si>
    <t>1.tr.2004.</t>
  </si>
  <si>
    <t>2.tr.2004.</t>
  </si>
  <si>
    <t>3.tr.2004.</t>
  </si>
  <si>
    <t>4.tr.2004.</t>
  </si>
  <si>
    <t>1.tr.2005.</t>
  </si>
  <si>
    <t>2.tr.2005.</t>
  </si>
  <si>
    <t>3.tr.2005.</t>
  </si>
  <si>
    <t>4.tr.2005.</t>
  </si>
  <si>
    <t>1.tr.2006.</t>
  </si>
  <si>
    <t>2.tr.2006.</t>
  </si>
  <si>
    <t>3.tr.2006.</t>
  </si>
  <si>
    <t>4.tr.2006.</t>
  </si>
  <si>
    <t>1.tr.2007.</t>
  </si>
  <si>
    <t>2.tr.2007.</t>
  </si>
  <si>
    <t>3.tr.2007.</t>
  </si>
  <si>
    <t>4.tr.2007.</t>
  </si>
  <si>
    <t xml:space="preserve">Napomena: Realna kamatna stopa na stambene kredite s valutnom klauzulom deflacionirana je promjenom prosječne nominalne neto plaće s isključenim utjecajem kriznog poreza, </t>
  </si>
  <si>
    <t>relevantnoj u tom razdoblju (koja se mjeri indeksom cijena nekretnina).</t>
  </si>
  <si>
    <t>Izvori: DZS, izračun HNB-a</t>
  </si>
  <si>
    <t>Dug/BDP</t>
  </si>
  <si>
    <t/>
  </si>
  <si>
    <t>Ostale prilagodbe</t>
  </si>
  <si>
    <t>Slika 5.4. Nastavak rasta potražnje i poboljšanja kretanja karakteristika ponude kredita poduzećima tijekom 2016.</t>
  </si>
  <si>
    <t>Standardi odobravanja ukupnih kredita poduzećima</t>
  </si>
  <si>
    <t>Ukupna potražnja poduzeća za kredititma</t>
  </si>
  <si>
    <t>3. tr. 12.</t>
  </si>
  <si>
    <t>4. tr. 12.</t>
  </si>
  <si>
    <t>1. tr. 13.</t>
  </si>
  <si>
    <t>2. tr. 13.</t>
  </si>
  <si>
    <t>3. tr. 13.</t>
  </si>
  <si>
    <t>4. tr. 13.</t>
  </si>
  <si>
    <t>1. tr. 14.</t>
  </si>
  <si>
    <t>2. tr. 14.</t>
  </si>
  <si>
    <t>3. tr. 14.</t>
  </si>
  <si>
    <t>4. tr. 14.</t>
  </si>
  <si>
    <t>1. tr. 15.</t>
  </si>
  <si>
    <t>2. tr. 15.</t>
  </si>
  <si>
    <t>3. tr. 15.</t>
  </si>
  <si>
    <t>4. tr. 15.</t>
  </si>
  <si>
    <t>1. tr. 16.</t>
  </si>
  <si>
    <t>2. tr. 16.</t>
  </si>
  <si>
    <t>3. tr. 16.</t>
  </si>
  <si>
    <t>4. tr. 16.</t>
  </si>
  <si>
    <t>Novoodobreni kratkoročni krediti</t>
  </si>
  <si>
    <t xml:space="preserve">Novoodobreni dugoročni krediti </t>
  </si>
  <si>
    <t>Dugoročni</t>
  </si>
  <si>
    <t>Kratkoročni</t>
  </si>
  <si>
    <t>Ukupno</t>
  </si>
  <si>
    <t>3/02.</t>
  </si>
  <si>
    <t>6/02.</t>
  </si>
  <si>
    <t>9/02.</t>
  </si>
  <si>
    <t>12/02.</t>
  </si>
  <si>
    <t>3/03.</t>
  </si>
  <si>
    <t>6/03.</t>
  </si>
  <si>
    <t>9/03.</t>
  </si>
  <si>
    <t>12/03.</t>
  </si>
  <si>
    <t>3/04.</t>
  </si>
  <si>
    <t>6/04.</t>
  </si>
  <si>
    <t>9/04.</t>
  </si>
  <si>
    <t>12/04.</t>
  </si>
  <si>
    <t>3/05.</t>
  </si>
  <si>
    <t>6/05.</t>
  </si>
  <si>
    <t>9/05.</t>
  </si>
  <si>
    <t>12/05.</t>
  </si>
  <si>
    <t>3/06.</t>
  </si>
  <si>
    <t>6/06.</t>
  </si>
  <si>
    <t>9/06.</t>
  </si>
  <si>
    <t>12/06.</t>
  </si>
  <si>
    <t>3/07.</t>
  </si>
  <si>
    <t>6/07.</t>
  </si>
  <si>
    <t>9/07.</t>
  </si>
  <si>
    <t>3/08.</t>
  </si>
  <si>
    <t>6/08.</t>
  </si>
  <si>
    <t>9/08.</t>
  </si>
  <si>
    <t>3/09.</t>
  </si>
  <si>
    <t>6/09.</t>
  </si>
  <si>
    <t>9/09.</t>
  </si>
  <si>
    <t>Javna</t>
  </si>
  <si>
    <t>Privatna</t>
  </si>
  <si>
    <t>Slika 5.8. Rizici povezani s rastom kamatnih stopa poduzećima nisu se značajnije izmijenili</t>
  </si>
  <si>
    <t>Do 1 mjesec</t>
  </si>
  <si>
    <t>Od 1 do 3 mjeseca</t>
  </si>
  <si>
    <t>Od 3 do 12 mjeseci</t>
  </si>
  <si>
    <t>Od 1 do 3 godine</t>
  </si>
  <si>
    <t xml:space="preserve">Slika 5.9. Intenziviranje pada kamatnih stopa na dugoročne kredite nefinancijskim poduzećima u Hrvatskoj </t>
  </si>
  <si>
    <t>Ukupni rizik</t>
  </si>
  <si>
    <t xml:space="preserve">Napomena: Indikatori ranjivosti sektora nefinancijskih poduzeća. </t>
  </si>
  <si>
    <t xml:space="preserve">Ranjivost sektora nefinancijskih poduzeća ocijenjena je s pomoću tri indikatora. </t>
  </si>
  <si>
    <t xml:space="preserve">Indikator rizika likvidnosti izračunat je kao omjer zbroja iznosa ukupnog duga </t>
  </si>
  <si>
    <t>i plaćenih kamata sektora u odnosu na bruto operativnu dobit, tj. EBITDA:</t>
  </si>
  <si>
    <t>Indikator solventnosti izračunat je kao omjer duga i kapitala:</t>
  </si>
  <si>
    <t xml:space="preserve">Indikator inercije čini omjer plaćenih kamata i prosječnog duga korigiranog za </t>
  </si>
  <si>
    <t xml:space="preserve">rast bruto dobiti iskazane kao EBITDA: </t>
  </si>
  <si>
    <t xml:space="preserve">Navedeni su indikatori normalizirani na raspon vrijednosti 0 – 1, a ukupan rizik </t>
  </si>
  <si>
    <t>izračunat je kao prosjek triju spomenutih normaliziranih indikatora:</t>
  </si>
  <si>
    <t>Dani krediti</t>
  </si>
  <si>
    <t>Ostala imovina</t>
  </si>
  <si>
    <t>Dužnički vrijednosni papiri</t>
  </si>
  <si>
    <t>Obveze prema rezidentima</t>
  </si>
  <si>
    <t>Obveze prema stranim povezanim subjektima</t>
  </si>
  <si>
    <t>Ostale obveze prema nerezidentima</t>
  </si>
  <si>
    <t>Kapital</t>
  </si>
  <si>
    <t>Imovina</t>
  </si>
  <si>
    <t>Napomena: Godišnja promjena najvažnijih stavki bilance bankarskog sektora</t>
  </si>
  <si>
    <t>Imovina prema stranim povezanim subjektima</t>
  </si>
  <si>
    <t>Neto imovina prema stranim povezanim subjektima</t>
  </si>
  <si>
    <t>Slika 6.4. Intenziviran rast sredstava na transakcijskim računima banaka</t>
  </si>
  <si>
    <t>Oročeni depoziti rezidenata</t>
  </si>
  <si>
    <t>Štedni depoziti rezidenata</t>
  </si>
  <si>
    <t>Transakcijski računi rezidenata</t>
  </si>
  <si>
    <t>Depoziti i krediti nerezidenata</t>
  </si>
  <si>
    <t>Ostale obveze</t>
  </si>
  <si>
    <t>u mjesecima</t>
  </si>
  <si>
    <t>Obveze</t>
  </si>
  <si>
    <t>Ročna neusklađenost</t>
  </si>
  <si>
    <t>Slika 6.6. Udio kredita u ukupnoj aktivi banaka pao je na razinu od 61%</t>
  </si>
  <si>
    <t>CHF</t>
  </si>
  <si>
    <t>EUR</t>
  </si>
  <si>
    <t>HRK</t>
  </si>
  <si>
    <t>Ostale valute</t>
  </si>
  <si>
    <t>Omjer ukupne likvidne imovine i ukupne imovine</t>
  </si>
  <si>
    <t>Omjer ukupne likvidne imovine i ukupnih kratkoročnih obveza</t>
  </si>
  <si>
    <t>Slika 6.10. Izloženost banaka valutnom i valutno induciranom kreditnom riziku</t>
  </si>
  <si>
    <t>Slika 6.11. Izloženost banaka kamatnom i kamatno induciranom kreditnom riziku</t>
  </si>
  <si>
    <t>Krediti</t>
  </si>
  <si>
    <t>Krediti stanovništvu</t>
  </si>
  <si>
    <t>Neto kamatna marža</t>
  </si>
  <si>
    <t>Slika 6.13. Nastavljen je pad aktivnih i pasivnih kamatnih stopa</t>
  </si>
  <si>
    <t>Oročeni kunski depoziti</t>
  </si>
  <si>
    <t>Oročeni devizni depoziti</t>
  </si>
  <si>
    <t>Kratkoročni krediti</t>
  </si>
  <si>
    <t>Dugoročni krediti</t>
  </si>
  <si>
    <t>EURIBOR (6M) + EMBI</t>
  </si>
  <si>
    <t>Slika 6.14. Struktura novoodobrenih dugoročnih kredita banaka, prema valuti</t>
  </si>
  <si>
    <t>Konverzija (EUR)</t>
  </si>
  <si>
    <t>HHI indeks</t>
  </si>
  <si>
    <t>Krediti nefinancijskom sektoru</t>
  </si>
  <si>
    <t>Oročeni depoziti</t>
  </si>
  <si>
    <t>Pokriveni dio</t>
  </si>
  <si>
    <t>Nepokriveni dio</t>
  </si>
  <si>
    <t>Kućanstva</t>
  </si>
  <si>
    <t>Otpisi neprihodonosnih kredita</t>
  </si>
  <si>
    <t>Prodaja neprihodonosnih kredita</t>
  </si>
  <si>
    <t>Doprinos iznosa izloženosti riziku</t>
  </si>
  <si>
    <t>Doprinos dobiti</t>
  </si>
  <si>
    <t>Doprinos ostalih kapitalnih transakcija</t>
  </si>
  <si>
    <t>10. percentil</t>
  </si>
  <si>
    <t>25. percentil</t>
  </si>
  <si>
    <t>50. percentil</t>
  </si>
  <si>
    <t>75. percentil</t>
  </si>
  <si>
    <t>90. percentil</t>
  </si>
  <si>
    <t>Omjer kredita i depozita (domaći privatni sektor)</t>
  </si>
  <si>
    <t>Pokrivenost</t>
  </si>
  <si>
    <t>Ukupni prosječni ponder kreditnog rizika</t>
  </si>
  <si>
    <t xml:space="preserve">Slika 3.1. Nastavak razduživanja sektora stanovništva pod utjecajem otpisa plasmana </t>
  </si>
  <si>
    <t>Slika 3.2. Financijska imovina kućanstava raste</t>
  </si>
  <si>
    <t>Tablica 1.1. Gospodarski rast, inflacija i trgovina odabranih tržišta, godišnje stope rasta (%)</t>
  </si>
  <si>
    <t>Europodručje</t>
  </si>
  <si>
    <t>Izvori: MMF (WEO, travanj 2017.); HNB (za Hrvatsku)</t>
  </si>
  <si>
    <t xml:space="preserve">Slika 1.1. Prognoza gospodarskog rasta i inflacije u europodručju i nadalje je umjerena </t>
  </si>
  <si>
    <t>Slika 1.2. Na tržištu kapitala nastavljaju se bilježiti pozitivni trendovi</t>
  </si>
  <si>
    <t>Ujedinjena Kraljevina</t>
  </si>
  <si>
    <r>
      <t>Izvori: Europska komisija (</t>
    </r>
    <r>
      <rPr>
        <i/>
        <sz val="8"/>
        <rFont val="Arial"/>
        <family val="2"/>
        <charset val="238"/>
      </rPr>
      <t>Winter Forecast</t>
    </r>
    <r>
      <rPr>
        <sz val="8"/>
        <rFont val="Arial"/>
        <family val="2"/>
        <charset val="238"/>
      </rPr>
      <t>, ožujak 2017.); MMF (WEO, travanj 2017.); OECD (</t>
    </r>
    <r>
      <rPr>
        <i/>
        <sz val="8"/>
        <rFont val="Arial"/>
        <family val="2"/>
        <charset val="238"/>
      </rPr>
      <t>Interim Economic Outlook</t>
    </r>
    <r>
      <rPr>
        <sz val="8"/>
        <rFont val="Arial"/>
        <family val="2"/>
        <charset val="238"/>
      </rPr>
      <t>, ožujak 2017.)</t>
    </r>
  </si>
  <si>
    <t xml:space="preserve">indeks, siječanj 2010. = 100
</t>
  </si>
  <si>
    <t>Slika 1.3. Prinosi na državne obveznice u porastu su posljednjih mjeseci</t>
  </si>
  <si>
    <t>u postocima i indeks</t>
  </si>
  <si>
    <t>Indeks kolebljivosti</t>
  </si>
  <si>
    <r>
      <t xml:space="preserve">Napomena: Prikazani su povrati na desetogodišnje obveznice odabranih tržišta i indeks kolebljivosti MOVE (engl. </t>
    </r>
    <r>
      <rPr>
        <i/>
        <sz val="8"/>
        <rFont val="Arial"/>
        <family val="2"/>
        <charset val="238"/>
      </rPr>
      <t>Merrill Lynch Option Volatility Estimate</t>
    </r>
    <r>
      <rPr>
        <sz val="8"/>
        <rFont val="Arial"/>
        <family val="2"/>
        <charset val="238"/>
      </rPr>
      <t>), kojim se mjeri implicitna kolebljivost jednomjesečnih trezorskih opcija SAD-a.</t>
    </r>
  </si>
  <si>
    <t>Slika 1.4. Monetarne politike SAD-a i europodručja dodatno su se udaljile</t>
  </si>
  <si>
    <t>u postocima</t>
  </si>
  <si>
    <t>Napomena: Prikazane su referentne kamatne stope Feda i ESB-a.</t>
  </si>
  <si>
    <t>Izvori: Fed i ESB (ostvarenja); Bloomberg (prognoza)</t>
  </si>
  <si>
    <t>IT, PT, IE, ES</t>
  </si>
  <si>
    <t xml:space="preserve">Napomena: Prikazane su premije osiguranja od kreditnog rizika (CDS) za petogodišnje obveznice odabranih tržišta. CDS za odabrane grupe zemalja dobiven je kao jednostavan prosjek. </t>
  </si>
  <si>
    <t>Slika 1.6. Godinu 2016. obilježilo je jačanje dolara prema vodećim svjetskim valutama</t>
  </si>
  <si>
    <t xml:space="preserve">Napomena: Rast indeksa označuje deprecijaciju valute prema dolaru. </t>
  </si>
  <si>
    <t xml:space="preserve">Slika 1.7. Izvoz, potrošnja kućanstava i oporavak investicija trebali bi najviše pridonijeti rastu u 2017. </t>
  </si>
  <si>
    <t>u baznim bodovima</t>
  </si>
  <si>
    <t>Izvoz robe i usluga</t>
  </si>
  <si>
    <t>Uvoz robe i usluga</t>
  </si>
  <si>
    <t>Izvori: DZS; HNB</t>
  </si>
  <si>
    <r>
      <t>a</t>
    </r>
    <r>
      <rPr>
        <sz val="8"/>
        <color theme="1"/>
        <rFont val="Arial"/>
        <family val="2"/>
        <charset val="238"/>
      </rPr>
      <t xml:space="preserve"> Prognoza </t>
    </r>
  </si>
  <si>
    <t>Napomena: Prikazani su doprinosi rastu BDP-a i realni rast.</t>
  </si>
  <si>
    <t>Slika 1.8. Odabrani pokazatelji vanjskih ranjivosti nastavljaju se poboljšavati</t>
  </si>
  <si>
    <r>
      <t>(Kratkoročni inozemni dug prema preostalom dospijeću</t>
    </r>
    <r>
      <rPr>
        <vertAlign val="subscript"/>
        <sz val="8"/>
        <rFont val="Arial"/>
        <family val="2"/>
        <charset val="238"/>
      </rPr>
      <t>t+1</t>
    </r>
    <r>
      <rPr>
        <sz val="8"/>
        <rFont val="Arial"/>
        <family val="2"/>
        <charset val="238"/>
      </rPr>
      <t xml:space="preserve"> + manjak na tek. rač. PB</t>
    </r>
    <r>
      <rPr>
        <vertAlign val="subscript"/>
        <sz val="8"/>
        <rFont val="Arial"/>
        <family val="2"/>
        <charset val="238"/>
      </rPr>
      <t>t+1</t>
    </r>
    <r>
      <rPr>
        <sz val="8"/>
        <rFont val="Arial"/>
        <family val="2"/>
        <charset val="238"/>
      </rPr>
      <t>)/(bruto međunar. pričuve HNB-a</t>
    </r>
    <r>
      <rPr>
        <vertAlign val="subscript"/>
        <sz val="8"/>
        <rFont val="Arial"/>
        <family val="2"/>
        <charset val="238"/>
      </rPr>
      <t>t</t>
    </r>
    <r>
      <rPr>
        <sz val="8"/>
        <rFont val="Arial"/>
        <family val="2"/>
        <charset val="238"/>
      </rPr>
      <t xml:space="preserve"> + likvidne devizne pričuve banaka</t>
    </r>
    <r>
      <rPr>
        <vertAlign val="subscript"/>
        <sz val="8"/>
        <rFont val="Arial"/>
        <family val="2"/>
        <charset val="238"/>
      </rPr>
      <t>t</t>
    </r>
    <r>
      <rPr>
        <sz val="8"/>
        <rFont val="Arial"/>
        <family val="2"/>
        <charset val="238"/>
      </rPr>
      <t xml:space="preserve">) </t>
    </r>
  </si>
  <si>
    <t>u postocima BDP-a i milijardama kuna</t>
  </si>
  <si>
    <t>Izvori: HNB i EK (projekcija)</t>
  </si>
  <si>
    <t>u postocima BDP-a</t>
  </si>
  <si>
    <t>Prosjek 2011. – 2016.</t>
  </si>
  <si>
    <t>Madžarska</t>
  </si>
  <si>
    <t>Letonija</t>
  </si>
  <si>
    <t>Izvori: EK; HNB</t>
  </si>
  <si>
    <r>
      <t>Tablica 2.1. Referentne razine pokazatelja za rizik fiskalne održivosti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</si>
  <si>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t>Pokazatelj</t>
  </si>
  <si>
    <r>
      <t>r – g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(2016.)</t>
    </r>
  </si>
  <si>
    <t xml:space="preserve">Javni dug opće države (% BDP-a) </t>
  </si>
  <si>
    <t xml:space="preserve">Ciklički prilagođen primarni saldo (% potenc. BDP-a) </t>
  </si>
  <si>
    <t xml:space="preserve">Potrebe za financiranjem (% BDP-a) </t>
  </si>
  <si>
    <t xml:space="preserve">Udio kratkoročnog duga u ukupnom dugu </t>
  </si>
  <si>
    <t xml:space="preserve">Dug nominiran u inozemnoj valuti </t>
  </si>
  <si>
    <t xml:space="preserve">Prosječno dospijeće javnog duga (godine) </t>
  </si>
  <si>
    <t xml:space="preserve">Kratkoročni inozemni javni dug (postotak deviznih rez.) </t>
  </si>
  <si>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Implicitna kamatna stopa na dug opće države umanjena za deflator BDP-a (prosjek pet godina), umanjeno za stopu rasta realnog BDP-a (prosjek pet godina)</t>
    </r>
  </si>
  <si>
    <t>Napomena: Iznosi uključuju trezorske zapise.</t>
  </si>
  <si>
    <t>Izvor: EK</t>
  </si>
  <si>
    <t>Slika 2.6. Prinos na hrvatske vrijednosne papire u eurima i s valutnom klauzulom u eurima</t>
  </si>
  <si>
    <t>Ukupni proračunski saldo</t>
  </si>
  <si>
    <t>Primarni proračunski saldo</t>
  </si>
  <si>
    <t>Scenarij pada BDP-a</t>
  </si>
  <si>
    <t>Stresni kombinirani scenarij</t>
  </si>
  <si>
    <t>Promjena duga kućanstava prema ostalim financijskim posrednicima</t>
  </si>
  <si>
    <t>Ukupno stanje duga</t>
  </si>
  <si>
    <t>Napomena: Sve promjene iskazane su na godišnjoj razini.</t>
  </si>
  <si>
    <t>Ostale promjene financijske imovine kućanstava</t>
  </si>
  <si>
    <t>Ukupna financijska imovina kućanstava</t>
  </si>
  <si>
    <t>Slika 3.5. Blagi oporavak novoga dugoročnog zaduživanja u 2016.</t>
  </si>
  <si>
    <t xml:space="preserve">Slika 3.6. Unatoč jačoj kreditnoj aktivnosti, ukupni iznosi kredita i nadalje se smanjuju </t>
  </si>
  <si>
    <t xml:space="preserve">Hipotekarni </t>
  </si>
  <si>
    <t>Slika 3.7. Standardi odobravanja kredita kućanstvima ublaženi su</t>
  </si>
  <si>
    <t>Napomena: Pozitivna vrijednost upućuje na pooštravanje, a negativna na ublažavanje kreditnih standarda.</t>
  </si>
  <si>
    <t>Stambeni krediti, korigirani</t>
  </si>
  <si>
    <t>Ukupni dug, korigiran</t>
  </si>
  <si>
    <t>Napomena: Stopa rasta ukupnoga korigiranog duga i korigiranih stambenih kredita pokazuje promjenu iznosa, pri čemu su isključene tečajne, cjenovne i ostale promjene.</t>
  </si>
  <si>
    <t xml:space="preserve">Slika 3.10. Nastavio se pozitivan trend kretanja na tržištu rada </t>
  </si>
  <si>
    <t>Napomena: Od 2015. iznosi neto plaća iskazani su prema novom statističkom obrascu JOPPD, zbog čega izravna usporedba s iznosima u prethodnim razdobljima nije moguća.</t>
  </si>
  <si>
    <t>Izvori: DZS; HZMO</t>
  </si>
  <si>
    <t>bazni indeks,  1. tr. 2005. = 100</t>
  </si>
  <si>
    <t>Napomena: Od kraja 2010. godine kategorija kredita u stranoj valuti ili vezanih uz tečaj strane valute razdijeljena je na dvije podskupine kredita: indeksirane uz euro i indeksirane uz švicarski franak.</t>
  </si>
  <si>
    <t xml:space="preserve">Napomena: Prikazana struktura zasnova je na informaciji o razdoblju početnog fiksiranja kamatne stope te služi kao aproksimacija. Fiksne stope nepromjenjive su do dospijeća, a varijabilne stope su one koje su promjenjive ili nepromjenjive u razdoblju kraćem od 12 mjeseci. </t>
  </si>
  <si>
    <t>Slika 3.13. Kod kreditiranja kućanstava i dalje dominiraju varijabilne kamatne stope (31. ožujka 2016.)</t>
  </si>
  <si>
    <t xml:space="preserve">Ostalo </t>
  </si>
  <si>
    <t>Izvori: Anketa o promjenjivosti kamatnih stopa; HNB</t>
  </si>
  <si>
    <t xml:space="preserve">Slika 3.14. Opći trend pada kamatnih stopa na novoodobrene (stambene) kredite nastavljen je </t>
  </si>
  <si>
    <t>Slika 3.15. Kamatne stope na stanja kunskih i eurskih stambenih kredita izjednačene su</t>
  </si>
  <si>
    <t>Slika 3.16. Opterećenost kućanstava dugom i kamatama smanjuje se</t>
  </si>
  <si>
    <t>Dug / likvidna financijska imovina</t>
  </si>
  <si>
    <t>Dug / ukupni depoziti</t>
  </si>
  <si>
    <t>Dug / raspoloživi dohodak</t>
  </si>
  <si>
    <t>Plaćene kamate / raspoloživi dohodak</t>
  </si>
  <si>
    <t>Godišnja stopa rasta kredita sektoru nekretnina na temelju transakcija, %</t>
  </si>
  <si>
    <t xml:space="preserve">Napomena: Promjene duga korigirane su za utjecaj tečajnih promjena.U inozemni dug uključen je dug djelatnosti poslovanja s nekreninama i djelatnosti građevinarstva. Transakcije se odnose na stambene kredite i kredite dane djelatnosti poslovanja s nekretninama i djelatnosti građevinarstva. </t>
  </si>
  <si>
    <t>Slika 4.2. Unatoč pozitivnim kretanjima na tržištu rada, kućanstva se nastavljaju suzdržavati od dugoročnih ulaganja</t>
  </si>
  <si>
    <r>
      <t>Godišnja stopa promjene indeksa planiranja kupnje ili gradnje nekretnine</t>
    </r>
    <r>
      <rPr>
        <b/>
        <vertAlign val="superscript"/>
        <sz val="8"/>
        <rFont val="Arial"/>
        <family val="2"/>
        <charset val="238"/>
      </rPr>
      <t>b</t>
    </r>
    <r>
      <rPr>
        <b/>
        <sz val="8"/>
        <rFont val="Arial"/>
        <family val="2"/>
        <charset val="238"/>
      </rPr>
      <t xml:space="preserve"> , %</t>
    </r>
  </si>
  <si>
    <r>
      <t>Zaduženost kućanstava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>, % BDP-a</t>
    </r>
  </si>
  <si>
    <t>Indeks cijena stambenih nekretnina, indeks 2010. = 100</t>
  </si>
  <si>
    <t>Indeks cijena novih stambenih nekretnina, indeks 2010. = 100</t>
  </si>
  <si>
    <t>Indeks cijena postojećih stambenih nekretnina, indeks 2010. = 100</t>
  </si>
  <si>
    <t>Izvori: DZS; Eurostat; HNB</t>
  </si>
  <si>
    <t xml:space="preserve">Slika 4.4. Niža premija za rizik odrazila se na pad kamatne razlike </t>
  </si>
  <si>
    <t>Nominalna kamatna stopa na stambene kredite u europodručju, %</t>
  </si>
  <si>
    <t>Razlika nominalnih kamatnih stopa, p. b.</t>
  </si>
  <si>
    <t>Premija za rizik (EMBI), p. b.</t>
  </si>
  <si>
    <t>Izvori: ESB; HNB</t>
  </si>
  <si>
    <t>Omjer indeksa cijena nekretnina i prosječne nominalne neto plaće, indeks 2010. = 100</t>
  </si>
  <si>
    <t>Omjer rate kredita i raspoloživog dohotka kućanstva, indeks 2010. = 100</t>
  </si>
  <si>
    <t>Slika 5.1. Zaduženost sektora poduzeća snizila se u 2016. godini za 4,2 p. b.</t>
  </si>
  <si>
    <t>Od toga: javna</t>
  </si>
  <si>
    <t>Od toga: privatna</t>
  </si>
  <si>
    <t>Vanjski dug</t>
  </si>
  <si>
    <t>Otpisi i cjenovne prilagodbe</t>
  </si>
  <si>
    <t>Tečajne razlike</t>
  </si>
  <si>
    <r>
      <t>Slika 5.2. Rast BDP-a, prodaja potraživanja i aprecijacija kune značajno pridonose vanjskom i domaćem smanjenju ukupne zaduženosti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</si>
  <si>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Prikazi su utemeljeni na revidiranim podacima iz konsolidirane bilance stanja financijskih računa sektora nefinancijskih poduzeća i usklađeni s izmjenama u sektorizaciji po metodologiji ESA 2010.</t>
    </r>
  </si>
  <si>
    <t>Slika 5.3. Nefinancijska poduzeća, ponajviše javna, smanjuju svoj dug</t>
  </si>
  <si>
    <t>Tromjesečje</t>
  </si>
  <si>
    <t>Napomena: Pozitivne vrijednosti upućuju na povećanje potražnje odnosno pooštravanje, a negativne na smanjenje potražnje odnosno ublažavanje standarda odobravanja kredita.</t>
  </si>
  <si>
    <t>Slika 5.5. Novoodobreni krediti poduzećima porasli su, neovisno o valuti</t>
  </si>
  <si>
    <t>Napomena: Na slici su prikazani novoodobreni krediti domaćih poslovnih banaka nefinancijskim poduzećima.</t>
  </si>
  <si>
    <r>
      <t>Slika 5.6. Udio ukupnog duga poduzeća</t>
    </r>
    <r>
      <rPr>
        <b/>
        <vertAlign val="superscript"/>
        <sz val="12"/>
        <color indexed="8"/>
        <rFont val="Arial"/>
        <family val="2"/>
        <charset val="238"/>
      </rPr>
      <t>a</t>
    </r>
    <r>
      <rPr>
        <b/>
        <sz val="12"/>
        <color indexed="8"/>
        <rFont val="Arial"/>
        <family val="2"/>
        <charset val="238"/>
      </rPr>
      <t xml:space="preserve"> u stranoj valuti neznatno je snižen</t>
    </r>
  </si>
  <si>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Pretpostavlja se da je sav inozemni dug u stranoj valuti. Uključen je i dug vezan uz tečaj stranih valuta (valutna klauzula). </t>
    </r>
  </si>
  <si>
    <t xml:space="preserve">Napomena: Prikazani udio izražen je u ukupnom dugu poduzeća (ovisno o ročnosti). </t>
  </si>
  <si>
    <t>Slika 5.7. Većina djelatnosti i podsektori smanjuju svoju izloženost valutnom riziku, pri čemu djelatnost trgovine značajnije</t>
  </si>
  <si>
    <t>Prijevoz, skladištenje i veze</t>
  </si>
  <si>
    <t>Hoteli i restorani</t>
  </si>
  <si>
    <t>Prerađivačka industrija</t>
  </si>
  <si>
    <t>Trgovina</t>
  </si>
  <si>
    <t>Nekretnine i građevinarstvo</t>
  </si>
  <si>
    <t>Napomene: 1. Na slici je prikazan udio ukupnog duga poduzeća u stranoj valuti u ukupnim kreditima (ovisno o podsektoru i djelatnosti). 2. Postoci na horizontalnoj osi označuju udio izvoznih prihoda u ukupnim prihodima određene djelatnosti tijekom 2015. godine. 3. Pretpostavlja se da je sav inozemni dug u stranoj valuti. 4. Uključen je i dug vezan uz tečaj stranih valuta (valutna klauzula).</t>
  </si>
  <si>
    <t>Izvori: Fina; HNB</t>
  </si>
  <si>
    <t>Razdoblje</t>
  </si>
  <si>
    <t>Više od 3 godine</t>
  </si>
  <si>
    <t>Napomena: Slika se odnosi na strukturu stanja bankovnih kredita nefinancijskim poduzećima prema mogućnosti promjene kamatne stope.</t>
  </si>
  <si>
    <t>Premija za rizik (EMBI)</t>
  </si>
  <si>
    <t xml:space="preserve">Razlika </t>
  </si>
  <si>
    <t xml:space="preserve">Izvori: ESB; Bloomberg; HNB </t>
  </si>
  <si>
    <t>Slika 5.10. Nakon zamjetljivijeg pada kamatnih stopa na kratkoročne kredite u Hrvatskoj početkom 2016., u ostatku godine stagniraju</t>
  </si>
  <si>
    <t xml:space="preserve">Hrvatska </t>
  </si>
  <si>
    <t>Slika 5.11. Nastavak pozitivnih gospodarskih kretanja i očekivanja dobrih poslovnih rezultata u 2016. te smanjivanje duga pridonose daljnjem padu rizičnosti sektora poduzeća</t>
  </si>
  <si>
    <t>Očekivana dobit (EBITDA) poduzeća procijenjena je u skladu s rastom BDP-a za 2016. godinu.</t>
  </si>
  <si>
    <t>Osjenčano područje i odgovarajuće vrijednosti indikatora ranjivosti označuju simulaciju negativnih efekata restrukturiranja grupe Agrokor.</t>
  </si>
  <si>
    <t>Slika 6.1. Višegodišnji trend pada ukupne imovine banaka nastavio se i u 2016.</t>
  </si>
  <si>
    <t>Imovina banaka (mlrd. HRK)</t>
  </si>
  <si>
    <t>Napomena: Brojčano je označena godišnja stopa promjene ukupne neto imovine bankarskog sektora</t>
  </si>
  <si>
    <t>Slika 6.3. Obveze banaka prema stranim povezanim subjektima gotovo su izjednačene s imovinom na kraju prosinca 2016.</t>
  </si>
  <si>
    <t>Imovina prema nerezidentima</t>
  </si>
  <si>
    <t>Obveze prema nerezidentima</t>
  </si>
  <si>
    <t>Napomena: Neto imovina banaka prema stranim povezanim subjektima prikazana je kao razlika između imovine i obveza.</t>
  </si>
  <si>
    <t>Slika 6.5. Rast ročne neusklađenosti imovine i obveza banaka primarno je uzrokovan skraćenjem ročnosti obveza</t>
  </si>
  <si>
    <t>Slika 6.7. Udio kunske imovine u ukupnoj imovini banaka dosegnuo je razinu od 45%</t>
  </si>
  <si>
    <t>Slika 6.8. Pokazatelji likvidnosti na visokim razinama s nastavkom višegodišnjeg trenda rasta</t>
  </si>
  <si>
    <t>Slika 6.9. Koeficijent likvidnosne pokrivenosti (LCR) značajno je iznad regulatornog minimuma</t>
  </si>
  <si>
    <t>LCR – EUR</t>
  </si>
  <si>
    <t>LCR – HRK</t>
  </si>
  <si>
    <t>LCR – Ukupno</t>
  </si>
  <si>
    <t>Udio od VIKR-a nezaštićenih kredita – ukupno</t>
  </si>
  <si>
    <t>Udio od VIKR-a nezaštićenih kredita – stanovništvo</t>
  </si>
  <si>
    <t xml:space="preserve">Slika 6.12. Profitabilnost banaka u odnosu na prethodne godine znatno je porasla pod utjecajem relativno nižih ispravaka vrijednosti </t>
  </si>
  <si>
    <t>ROAA – bez konverzije</t>
  </si>
  <si>
    <t>ROAE – bez konverzije</t>
  </si>
  <si>
    <t>ZIBOR 6 mj.</t>
  </si>
  <si>
    <t>Napomena: Prikazane kamatne stope na kredite i depozite odnose se na stanja promatranih stavki.</t>
  </si>
  <si>
    <t>Slika 6.15. Rast koncentracije bankovnog sustava nastavio se i u 2016.</t>
  </si>
  <si>
    <t>Broj poslovnih i štednih banaka</t>
  </si>
  <si>
    <t>Napomena: Koncentriranost promatranih stavki iskazana je pomoću Herfindahl-Hirschmanova indeksa koncentracije.</t>
  </si>
  <si>
    <t>Slika 6.16. Nastavilo se poboljšanje kvalitete kreditnog portfelja banaka</t>
  </si>
  <si>
    <t>Slika 6.17. Intenziviranje procesa rješavanja pitanja neprihodonosnih plasmana banaka putem otpisa, koji su pod utjecajem pojačane prodaje plasmana banaka</t>
  </si>
  <si>
    <t>NPLR, %</t>
  </si>
  <si>
    <t>NPLR bez otpisa kredita, %</t>
  </si>
  <si>
    <t xml:space="preserve">Slika 6.18. Oporavak pokazatelja adekvatnosti kapitala nakon privremenog pogoršanja u drugoj polovini 2015. </t>
  </si>
  <si>
    <t>Omjer regulatornoga kapitala i ukupne izloženosti rizicima (SAK)</t>
  </si>
  <si>
    <t>Omjer regulatornoga kapitala i imovine</t>
  </si>
  <si>
    <t>Omjer loših (neto) kredita i regulatornoga kapitala banaka</t>
  </si>
  <si>
    <t>Slika 6.19. Stopa ukupnoga kapitala u 2016. porasla je pod utjecajem relativno visokih zarada banaka i daljnjeg smanjivanja izloženosti banaka kreditnom riziku</t>
  </si>
  <si>
    <t xml:space="preserve">Stopa ukupnoga kapitala </t>
  </si>
  <si>
    <t>Godišnja promjena stope ukupnoga kapitala</t>
  </si>
  <si>
    <t>Napomena: Rast stope ukupnoga kapitala može biti rezultat porasta regulatornoga kapitala ili smanjenja iznosa izloženosti riziku.</t>
  </si>
  <si>
    <t>Slika 6.20. Rizik insolventnosti smanjuje se unatoč povećanoj kolebljivosti zarada banaka u posljednje dvije godine</t>
  </si>
  <si>
    <t>Prosječni Z-indeks</t>
  </si>
  <si>
    <t>Imovinom ponderirani prosječni Z-indeks</t>
  </si>
  <si>
    <t xml:space="preserve">Napomena: Z-indeks općeprihvaćeni je pokazatelj individualne stabilnosti banke te se računa kao: Z = (k+μ)/σ, pri čemu je k omjer kapitala i imovine, μ prosječni pokazatelj profitabilnosti imovine (u posljednje dvije godine), a σ kolebljivost zarada (standardna devijacija profitabilnosti imovine za posljednje dvije godine). Veći indeks označuje veću stabilnost banke, odnosno niži rizik njezine propasti. Također, indeks se može podijeliti na dvije komponente: indeks stabilnosti zarada i indeks stabilnosti kapitala.
</t>
  </si>
  <si>
    <t>u milijardama kuna</t>
  </si>
  <si>
    <t xml:space="preserve">godišnje stope rasta (%)
</t>
  </si>
  <si>
    <t>BDP u postocima, ostalo u postotnim bodovima</t>
  </si>
  <si>
    <t>Neto financijska imovina, mlrd. HRK</t>
  </si>
  <si>
    <t>u postocima, neto</t>
  </si>
  <si>
    <t>Krediti vezani uz stranu valutu</t>
  </si>
  <si>
    <t xml:space="preserve">Napomena: Ranjivost sektora kućanstava mjerena je sistemskim rizikom kućanstava, tj. prosjekom rizika likvidnosti (RL), solventnosti (RS) i inercije (RI), koji su definirani na sljedeći način: </t>
  </si>
  <si>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Oč</t>
    </r>
    <r>
      <rPr>
        <sz val="8"/>
        <rFont val="Arial"/>
        <family val="2"/>
        <charset val="238"/>
      </rPr>
      <t>ekivanje godišnje promjene za isto razdoblje iduće godine (+12 mjeseci) procijenjeno na temelju modelske ocjene, uzimajući pritom u obzir HNB-ove projekcije kretanja relevantnih odrednica stambenih nekretnina.</t>
    </r>
  </si>
  <si>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Indeks planiranja kupnje ili gradnje nekretnine izračunat je na temelju odgovora na pitanje potrošača o planovima kupnje ili gradnje nekretnine u sljedećih 12 mjeseci iz HNB-ove ankete pouzdanja potrošača. </t>
    </r>
  </si>
  <si>
    <t>Napomena: Od prosinca 2011. godine kamatne stope računate su prema novoj metodologiji (detaljnije o novoj statistici kamatnih stopa vidi u Biltenu br. 204, lipanj 2014.).</t>
  </si>
  <si>
    <t>Realna kamatna stopa na stambene kredite s valutnom klauzulom u Hrvatskoj, p.b.</t>
  </si>
  <si>
    <t>Napomena: Zaduženost sektora nefinancijskih poduzeća kao omjer duga i BDP-a. Razlika vanjskog duga i duga prema domaćim kreditnim institucijama do ukupnog duga (ostali dug) čini dug prema domaćim društvima za lizing, osiguranjima i ostalim financijskim institucijama.</t>
  </si>
  <si>
    <t>Vanjski + dug prema domaćim KI</t>
  </si>
  <si>
    <t>Ukupni dug</t>
  </si>
  <si>
    <t>Napomena: Dekompozicija promjena zaduženosti nefinancijskih poduzeća kao omjer promjene duga u odnosu na BDP. Ostale prilagodbe jesu dio duga brodogradilišta koji je preuzela država u lipnju 2012., prodaje loših potraživanja, likvidacija domaćih banaka u 2013. i 2016. te metodološka promjena knjiženja naknada u 2013. godini.</t>
  </si>
  <si>
    <t>Transakcije (korigirano)</t>
  </si>
  <si>
    <t>Od toga: javna (korigirano)</t>
  </si>
  <si>
    <t>Od toga: privatna (korigirano)</t>
  </si>
  <si>
    <t>Dug (ne korigirano)</t>
  </si>
  <si>
    <t>Dug (korigirano)</t>
  </si>
  <si>
    <t>u mlrd. HRK</t>
  </si>
  <si>
    <t xml:space="preserve"> Hrvatska </t>
  </si>
  <si>
    <t>Napomena: Struktura obveza bankarskog sektora.</t>
  </si>
  <si>
    <t>Napomena: Struktura imovine bankarskog sektora.</t>
  </si>
  <si>
    <t>Udio plasmana državi, % imovine</t>
  </si>
  <si>
    <t>Udio plasmana stanovništvu, % imovine</t>
  </si>
  <si>
    <t>Likvidna imovina (u mlrd. HRK)</t>
  </si>
  <si>
    <t>Vrijednosni papiri (u mlrd. HRK)</t>
  </si>
  <si>
    <t>Krediti (u mlrd. HRK)</t>
  </si>
  <si>
    <t>Ostala imovina (u mlrd. HRK)</t>
  </si>
  <si>
    <t>Udio HRK u ukupnoj imovini, u %</t>
  </si>
  <si>
    <t>Udio EUR u ukupnoj imovini, u %</t>
  </si>
  <si>
    <t>Prosječna otvorena dnevna devizna pozicija, % regulatornoga kapitala</t>
  </si>
  <si>
    <t>Udio od VIKR-a nezaštićenih kredita – nefinancijska poduzeća</t>
  </si>
  <si>
    <t>Krediti nefinancijskim poduzećima</t>
  </si>
  <si>
    <t>Kamatni rizik u knjizi banke, % regulatornoga kapitala</t>
  </si>
  <si>
    <t>Profitabilnost imovine (ROAA), u % imovine</t>
  </si>
  <si>
    <t>Profitabilnost kapitala (ROAE), u % kapitala</t>
  </si>
  <si>
    <t>Udio kunskih u ukupnim kreditima, u %</t>
  </si>
  <si>
    <t>Nefinancijska poduzeća</t>
  </si>
  <si>
    <t>ln(Z)</t>
  </si>
  <si>
    <t>Slika 1.5. Percipirani se rizik zemalja EU-a smanjuje</t>
  </si>
  <si>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 E. Baldacci, I. Petrova, N. Belhocine, G. Dobrescu i S. Mazraani: Assessing Fiscal Stress, IMF Working Paper, WP/11/100</t>
    </r>
  </si>
  <si>
    <t xml:space="preserve">Stambeni – ukupno </t>
  </si>
  <si>
    <t>Napomena: Indeks cijena stambenih nekretnina uzima u obzir kvalitativne faktore pri standardiziranju stambenih jedinica. Iz iznosa novoodobrenih stambenih kredita isključena su refinanciranja.</t>
  </si>
  <si>
    <t xml:space="preserve">a prikazana je kao pomični prosjek triju uzastopnih razdoblja. Rata kredita odnosi se na prosječan stambeni kredit potreban za kupnju stana od 50-ak kvadrata po cijeni </t>
  </si>
  <si>
    <t xml:space="preserve">Napomena: Godišnje stope promjene duga nefinancijskih poduzeća. Iz godišnjih stopa promjena duga nefinancijskih institucija isključeni su utjecaji tečajnih razlika, prodaje loših potraživanja, dio duga brodogradilišta koji je preuzela država u lipnju 2012., likvidacija domaćih banaka u 2013. i 2016. te metodološka promjena knjiženja naknada u 2013. godini. </t>
  </si>
  <si>
    <t>Slika 6.2. Smanjenje kreditnog portfelja i razduživanje prema stranim vlasnicima odredili su kretanje bilance banaka</t>
  </si>
  <si>
    <t>godišnji prinos (%)</t>
  </si>
  <si>
    <t>Udio izvoza u prihodima, %</t>
  </si>
  <si>
    <t>Sektor/djelatnost, %</t>
  </si>
  <si>
    <t>Udio u bruto domaćem proizvodu, %</t>
  </si>
  <si>
    <t>Udio u financijskoj imovini financijskih posrednika, %</t>
  </si>
  <si>
    <t>SIE</t>
  </si>
  <si>
    <t>Ukupna financijska imovina, mlrd. HRK</t>
  </si>
  <si>
    <t>Udio plasmana nef. poduzećima, % imovine</t>
  </si>
  <si>
    <t>Troškovi izgradnje, nove stambene zgrade, indeks 2010. = 100</t>
  </si>
  <si>
    <t>III.2017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</si>
</sst>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\ _k_n_-;\-* #,##0.00\ _k_n_-;_-* &quot;-&quot;??\ _k_n_-;_-@_-"/>
    <numFmt numFmtId="164" formatCode="0.0"/>
    <numFmt numFmtId="165" formatCode="m\/yy/"/>
    <numFmt numFmtId="166" formatCode="d/m/yyyy/"/>
    <numFmt numFmtId="167" formatCode="mm\/yy/"/>
    <numFmt numFmtId="168" formatCode="#,##0.0"/>
    <numFmt numFmtId="169" formatCode="yyyy/"/>
    <numFmt numFmtId="170" formatCode="0.0%"/>
    <numFmt numFmtId="171" formatCode="0.000"/>
    <numFmt numFmtId="172" formatCode="0.00000"/>
    <numFmt numFmtId="173" formatCode="#,##0.000"/>
    <numFmt numFmtId="174" formatCode="#,##0.0\ "/>
    <numFmt numFmtId="175" formatCode="#,##0.0000"/>
    <numFmt numFmtId="176" formatCode="mm/yyyy"/>
    <numFmt numFmtId="177" formatCode="m/yyyy/"/>
    <numFmt numFmtId="178" formatCode="_-* #,##0\ _k_n_-;\-* #,##0\ _k_n_-;_-* &quot;-&quot;??\ _k_n_-;_-@_-"/>
    <numFmt numFmtId="179" formatCode="yyyy"/>
    <numFmt numFmtId="180" formatCode="&quot;III.&quot;yyyy&quot;*&quot;"/>
    <numFmt numFmtId="181" formatCode="m/d/yyyy"/>
    <numFmt numFmtId="182" formatCode="_-* #,##0.0\ _k_n_-;\-* #,##0.0\ _k_n_-;_-* &quot;-&quot;??\ _k_n_-;_-@_-"/>
    <numFmt numFmtId="183" formatCode="dd/mm/yy/;@"/>
    <numFmt numFmtId="184" formatCode="0.0000"/>
    <numFmt numFmtId="185" formatCode="_(* #,##0.00_);_(* \(#,##0.00\);_(* &quot;-&quot;??_);_(@_)"/>
    <numFmt numFmtId="186" formatCode="&quot;kn&quot;\ #,##0;\-&quot;kn&quot;\ #,##0"/>
    <numFmt numFmtId="187" formatCode="_-* #,##0.00\ [$€]_-;\-* #,##0.00\ [$€]_-;_-* &quot;-&quot;??\ [$€]_-;_-@_-"/>
    <numFmt numFmtId="188" formatCode="&quot;   &quot;@"/>
    <numFmt numFmtId="189" formatCode="&quot;      &quot;@"/>
    <numFmt numFmtId="190" formatCode="&quot;         &quot;@"/>
    <numFmt numFmtId="191" formatCode="&quot;            &quot;@"/>
    <numFmt numFmtId="192" formatCode="&quot;               &quot;@"/>
    <numFmt numFmtId="193" formatCode="[Black][&gt;0.05]#,##0.0;[Black][&lt;-0.05]\-#,##0.0;;"/>
    <numFmt numFmtId="194" formatCode="[Black][&gt;0.5]#,##0;[Black][&lt;-0.5]\-#,##0;;"/>
    <numFmt numFmtId="195" formatCode="\ \ \ \ \ \ @\ *."/>
    <numFmt numFmtId="196" formatCode="\ \ \ \ \ \ \ \ \ @\ *."/>
    <numFmt numFmtId="197" formatCode="_-* #,##0.00_-;\-* #,##0.00_-;_-* &quot;-&quot;??_-;_-@_-"/>
    <numFmt numFmtId="198" formatCode="0;\-0"/>
    <numFmt numFmtId="199" formatCode="_-* #,##0.00\ [$€-1]_-;\-* #,##0.00\ [$€-1]_-;_-* &quot;-&quot;??\ [$€-1]_-"/>
    <numFmt numFmtId="200" formatCode="_-* #,##0.00\ &quot;€&quot;_-;\-* #,##0.00\ &quot;€&quot;_-;_-* &quot;-&quot;??\ &quot;€&quot;_-;_-@_-"/>
    <numFmt numFmtId="201" formatCode="&quot;£&quot;\ #,##0;\-&quot;£&quot;\ #,##0"/>
    <numFmt numFmtId="202" formatCode="0.0_)"/>
    <numFmt numFmtId="203" formatCode="#,##0.0000_);\(#,##0.0000\)"/>
    <numFmt numFmtId="204" formatCode="General_)"/>
    <numFmt numFmtId="205" formatCode="_-* #,##0\ _k_r_-;\-* #,##0\ _k_r_-;_-* &quot;-&quot;\ _k_r_-;_-@_-"/>
    <numFmt numFmtId="206" formatCode="_-* #,##0\ &quot;kr&quot;_-;\-* #,##0\ &quot;kr&quot;_-;_-* &quot;-&quot;\ &quot;kr&quot;_-;_-@_-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2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bscript"/>
      <sz val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theme="1"/>
      <name val="Symbol"/>
      <family val="1"/>
      <charset val="2"/>
    </font>
    <font>
      <b/>
      <sz val="8"/>
      <color theme="1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57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"/>
      <color indexed="62"/>
      <name val="Calibri"/>
      <family val="2"/>
      <charset val="238"/>
    </font>
    <font>
      <sz val="12"/>
      <name val="Arial CE"/>
      <charset val="238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C00000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0"/>
      <name val="Courier"/>
      <family val="1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sz val="11"/>
      <color indexed="9"/>
      <name val="Calibri"/>
      <family val="2"/>
      <charset val="238"/>
    </font>
    <font>
      <sz val="12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 CE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24"/>
      <name val="Arial"/>
      <family val="2"/>
    </font>
    <font>
      <sz val="11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2"/>
      <color indexed="24"/>
      <name val="Arial"/>
      <family val="2"/>
    </font>
    <font>
      <u/>
      <sz val="7.5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2"/>
      <color indexed="10"/>
      <name val="Arial"/>
      <family val="2"/>
    </font>
    <font>
      <b/>
      <sz val="11"/>
      <color indexed="63"/>
      <name val="Calibri"/>
      <family val="2"/>
      <charset val="238"/>
    </font>
    <font>
      <sz val="12"/>
      <color indexed="2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color indexed="19"/>
      <name val="Arial"/>
      <family val="2"/>
    </font>
    <font>
      <sz val="11"/>
      <name val="Tms Rmn"/>
    </font>
    <font>
      <sz val="12"/>
      <name val="Arial CE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  <charset val="238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ＭＳ 明朝"/>
      <family val="1"/>
      <charset val="128"/>
    </font>
    <font>
      <sz val="10"/>
      <name val="Helv"/>
    </font>
    <font>
      <sz val="11"/>
      <color theme="1"/>
      <name val="Times New Roman"/>
      <family val="2"/>
    </font>
    <font>
      <sz val="12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55"/>
      <name val="Calibri"/>
      <family val="2"/>
      <charset val="238"/>
    </font>
    <font>
      <sz val="10"/>
      <color theme="0"/>
      <name val="Arial"/>
      <family val="2"/>
    </font>
    <font>
      <sz val="11"/>
      <color theme="0"/>
      <name val="Times New Roman"/>
      <family val="2"/>
    </font>
    <font>
      <sz val="10"/>
      <color theme="0"/>
      <name val="Times New Roman"/>
      <family val="2"/>
    </font>
    <font>
      <sz val="12"/>
      <color indexed="9"/>
      <name val="Arial"/>
      <family val="2"/>
      <charset val="238"/>
    </font>
    <font>
      <sz val="10"/>
      <color indexed="9"/>
      <name val="Calibri"/>
      <family val="2"/>
      <charset val="238"/>
    </font>
    <font>
      <sz val="12"/>
      <color theme="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rgb="FF9C0006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  <charset val="238"/>
    </font>
    <font>
      <b/>
      <sz val="11"/>
      <color theme="0"/>
      <name val="Times New Roman"/>
      <family val="2"/>
    </font>
    <font>
      <i/>
      <sz val="10"/>
      <color indexed="10"/>
      <name val="Times New Roman"/>
      <family val="1"/>
    </font>
    <font>
      <sz val="9"/>
      <name val="Tms Rmn"/>
    </font>
    <font>
      <sz val="12"/>
      <color indexed="17"/>
      <name val="Arial"/>
      <family val="2"/>
      <charset val="238"/>
    </font>
    <font>
      <sz val="10"/>
      <color indexed="17"/>
      <name val="Calibri"/>
      <family val="2"/>
      <charset val="238"/>
    </font>
    <font>
      <sz val="12"/>
      <color indexed="17"/>
      <name val="Arial"/>
      <family val="2"/>
    </font>
    <font>
      <sz val="12"/>
      <color rgb="FF006100"/>
      <name val="Arial"/>
      <family val="2"/>
      <charset val="238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Courier"/>
      <family val="3"/>
    </font>
    <font>
      <i/>
      <sz val="11"/>
      <color rgb="FF7F7F7F"/>
      <name val="Times New Roman"/>
      <family val="2"/>
    </font>
    <font>
      <u/>
      <sz val="12"/>
      <color indexed="36"/>
      <name val="Arial CE"/>
      <charset val="238"/>
    </font>
    <font>
      <sz val="10"/>
      <color rgb="FF006100"/>
      <name val="Arial"/>
      <family val="2"/>
    </font>
    <font>
      <sz val="11"/>
      <color rgb="FF006100"/>
      <name val="Times New Roman"/>
      <family val="2"/>
    </font>
    <font>
      <sz val="10"/>
      <color rgb="FF006100"/>
      <name val="Times New Roman"/>
      <family val="2"/>
    </font>
    <font>
      <b/>
      <sz val="6.5"/>
      <name val="Akzidenz Grotesk Light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1"/>
      <color theme="3"/>
      <name val="Times New Roman"/>
      <family val="2"/>
    </font>
    <font>
      <u/>
      <sz val="12"/>
      <color indexed="12"/>
      <name val="Arial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  <charset val="161"/>
    </font>
    <font>
      <u/>
      <sz val="10"/>
      <color indexed="12"/>
      <name val="Times New Roman"/>
      <family val="1"/>
    </font>
    <font>
      <sz val="11"/>
      <color rgb="FF3F3F76"/>
      <name val="Times New Roman"/>
      <family val="2"/>
    </font>
    <font>
      <b/>
      <sz val="12"/>
      <color indexed="63"/>
      <name val="Arial"/>
      <family val="2"/>
      <charset val="238"/>
    </font>
    <font>
      <b/>
      <sz val="10"/>
      <color indexed="63"/>
      <name val="Calibri"/>
      <family val="2"/>
      <charset val="238"/>
    </font>
    <font>
      <b/>
      <sz val="12"/>
      <color indexed="63"/>
      <name val="Arial"/>
      <family val="2"/>
    </font>
    <font>
      <b/>
      <sz val="12"/>
      <color rgb="FF3F3F3F"/>
      <name val="Arial"/>
      <family val="2"/>
      <charset val="238"/>
    </font>
    <font>
      <b/>
      <sz val="12"/>
      <color indexed="52"/>
      <name val="Arial"/>
      <family val="2"/>
      <charset val="238"/>
    </font>
    <font>
      <b/>
      <sz val="10"/>
      <color indexed="52"/>
      <name val="Calibri"/>
      <family val="2"/>
      <charset val="238"/>
    </font>
    <font>
      <b/>
      <sz val="12"/>
      <color rgb="FFFA7D00"/>
      <name val="Arial"/>
      <family val="2"/>
      <charset val="238"/>
    </font>
    <font>
      <u/>
      <sz val="10"/>
      <color indexed="12"/>
      <name val="MS Sans Serif"/>
      <family val="2"/>
    </font>
    <font>
      <u/>
      <sz val="10"/>
      <color indexed="36"/>
      <name val="MS Sans Serif"/>
      <family val="2"/>
    </font>
    <font>
      <sz val="11"/>
      <color rgb="FFFA7D00"/>
      <name val="Times New Roman"/>
      <family val="2"/>
    </font>
    <font>
      <sz val="12"/>
      <color indexed="20"/>
      <name val="Arial"/>
      <family val="2"/>
      <charset val="238"/>
    </font>
    <font>
      <sz val="10"/>
      <color indexed="20"/>
      <name val="Calibri"/>
      <family val="2"/>
      <charset val="238"/>
    </font>
    <font>
      <sz val="12"/>
      <color rgb="FF9C0006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sz val="11"/>
      <color rgb="FF9C6500"/>
      <name val="Times New Roman"/>
      <family val="2"/>
    </font>
    <font>
      <sz val="11"/>
      <color indexed="60"/>
      <name val="Calibri"/>
      <family val="2"/>
    </font>
    <font>
      <sz val="12"/>
      <color indexed="60"/>
      <name val="Arial"/>
      <family val="2"/>
      <charset val="238"/>
    </font>
    <font>
      <sz val="10"/>
      <color indexed="60"/>
      <name val="Calibri"/>
      <family val="2"/>
      <charset val="238"/>
    </font>
    <font>
      <sz val="12"/>
      <color rgb="FF9C6500"/>
      <name val="Arial"/>
      <family val="2"/>
      <charset val="238"/>
    </font>
    <font>
      <sz val="10"/>
      <color theme="1"/>
      <name val="BdE Neue Helvetica 45 Light"/>
      <family val="2"/>
    </font>
    <font>
      <sz val="10"/>
      <color theme="1"/>
      <name val="Times New Roman"/>
      <family val="2"/>
    </font>
    <font>
      <sz val="11"/>
      <name val="Arial"/>
      <family val="2"/>
      <charset val="238"/>
    </font>
    <font>
      <sz val="10"/>
      <name val="MS Sans Serif"/>
      <family val="2"/>
    </font>
    <font>
      <i/>
      <sz val="10"/>
      <name val="Helv"/>
    </font>
    <font>
      <sz val="8"/>
      <name val="Akzidenz Grotesk Light"/>
      <family val="2"/>
    </font>
    <font>
      <sz val="12"/>
      <color theme="1"/>
      <name val="Arial"/>
      <family val="2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b/>
      <sz val="11"/>
      <color rgb="FF3F3F3F"/>
      <name val="Times New Roman"/>
      <family val="2"/>
    </font>
    <font>
      <sz val="12"/>
      <color indexed="52"/>
      <name val="Arial"/>
      <family val="2"/>
      <charset val="238"/>
    </font>
    <font>
      <sz val="10"/>
      <color indexed="52"/>
      <name val="Calibri"/>
      <family val="2"/>
      <charset val="238"/>
    </font>
    <font>
      <sz val="12"/>
      <color rgb="FFFA7D0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theme="0"/>
      <name val="Arial"/>
      <family val="2"/>
      <charset val="238"/>
    </font>
    <font>
      <sz val="12"/>
      <name val="Palatino"/>
      <family val="1"/>
    </font>
    <font>
      <i/>
      <sz val="12"/>
      <color indexed="23"/>
      <name val="Arial"/>
      <family val="2"/>
      <charset val="238"/>
    </font>
    <font>
      <i/>
      <sz val="10"/>
      <color indexed="23"/>
      <name val="Calibri"/>
      <family val="2"/>
      <charset val="238"/>
    </font>
    <font>
      <i/>
      <sz val="12"/>
      <color rgb="FF7F7F7F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2"/>
    </font>
    <font>
      <b/>
      <sz val="10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color indexed="62"/>
      <name val="Arial"/>
      <family val="2"/>
      <charset val="238"/>
    </font>
    <font>
      <sz val="10"/>
      <color indexed="62"/>
      <name val="Calibri"/>
      <family val="2"/>
      <charset val="238"/>
    </font>
    <font>
      <sz val="12"/>
      <color rgb="FF3F3F76"/>
      <name val="Arial"/>
      <family val="2"/>
      <charset val="238"/>
    </font>
    <font>
      <sz val="11"/>
      <color rgb="FFFF0000"/>
      <name val="Times New Roman"/>
      <family val="2"/>
    </font>
    <font>
      <sz val="12"/>
      <name val="Times New Roman"/>
      <family val="1"/>
    </font>
    <font>
      <sz val="11"/>
      <name val="ＭＳ Ｐゴシック"/>
      <family val="3"/>
      <charset val="128"/>
    </font>
    <font>
      <b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name val="Arial"/>
      <family val="2"/>
      <charset val="238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7127">
    <xf numFmtId="0" fontId="0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21" fillId="0" borderId="0"/>
    <xf numFmtId="9" fontId="11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11" fillId="0" borderId="0"/>
    <xf numFmtId="0" fontId="26" fillId="0" borderId="0"/>
    <xf numFmtId="0" fontId="11" fillId="0" borderId="0" applyNumberFormat="0" applyFill="0" applyAlignment="0" applyProtection="0"/>
    <xf numFmtId="0" fontId="3" fillId="0" borderId="0"/>
    <xf numFmtId="168" fontId="12" fillId="0" borderId="0" applyNumberFormat="0"/>
    <xf numFmtId="0" fontId="3" fillId="0" borderId="0"/>
    <xf numFmtId="168" fontId="12" fillId="0" borderId="0"/>
    <xf numFmtId="0" fontId="4" fillId="0" borderId="0" applyNumberFormat="0" applyFill="0" applyBorder="0" applyAlignment="0" applyProtection="0"/>
    <xf numFmtId="168" fontId="12" fillId="0" borderId="0"/>
    <xf numFmtId="168" fontId="24" fillId="0" borderId="1" applyNumberFormat="0" applyFill="0" applyProtection="0">
      <alignment horizontal="right" vertical="center" wrapText="1"/>
    </xf>
    <xf numFmtId="168" fontId="12" fillId="0" borderId="4" applyNumberFormat="0" applyFont="0" applyFill="0" applyAlignment="0" applyProtection="0"/>
    <xf numFmtId="168" fontId="12" fillId="0" borderId="2" applyNumberFormat="0" applyFill="0" applyAlignment="0" applyProtection="0"/>
    <xf numFmtId="168" fontId="32" fillId="0" borderId="0" applyNumberFormat="0" applyFill="0" applyBorder="0" applyAlignment="0" applyProtection="0"/>
    <xf numFmtId="0" fontId="11" fillId="0" borderId="0"/>
    <xf numFmtId="0" fontId="11" fillId="0" borderId="0"/>
    <xf numFmtId="168" fontId="24" fillId="0" borderId="1" applyNumberFormat="0" applyProtection="0">
      <alignment horizontal="right" vertical="center" wrapText="1"/>
    </xf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4" fillId="0" borderId="0"/>
    <xf numFmtId="0" fontId="33" fillId="0" borderId="0"/>
    <xf numFmtId="0" fontId="34" fillId="0" borderId="6" applyNumberFormat="0" applyFill="0" applyAlignment="0" applyProtection="0"/>
    <xf numFmtId="0" fontId="35" fillId="0" borderId="0"/>
    <xf numFmtId="0" fontId="3" fillId="0" borderId="0"/>
    <xf numFmtId="0" fontId="14" fillId="0" borderId="0"/>
    <xf numFmtId="0" fontId="14" fillId="0" borderId="0"/>
    <xf numFmtId="43" fontId="3" fillId="0" borderId="0" applyFon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" fillId="0" borderId="0"/>
    <xf numFmtId="0" fontId="36" fillId="0" borderId="0"/>
    <xf numFmtId="9" fontId="3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4" fontId="51" fillId="0" borderId="0" applyProtection="0">
      <alignment vertical="center"/>
    </xf>
    <xf numFmtId="14" fontId="51" fillId="0" borderId="0" applyProtection="0">
      <alignment vertical="center"/>
    </xf>
    <xf numFmtId="14" fontId="5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8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3" borderId="0" applyNumberFormat="0" applyBorder="0" applyAlignment="0" applyProtection="0"/>
    <xf numFmtId="0" fontId="54" fillId="42" borderId="0" applyNumberFormat="0" applyBorder="0" applyAlignment="0" applyProtection="0"/>
    <xf numFmtId="0" fontId="54" fillId="46" borderId="0" applyNumberFormat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54" fillId="45" borderId="0" applyNumberFormat="0" applyBorder="0" applyAlignment="0" applyProtection="0"/>
    <xf numFmtId="0" fontId="54" fillId="4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6" borderId="0" applyNumberFormat="0" applyBorder="0" applyAlignment="0" applyProtection="0"/>
    <xf numFmtId="0" fontId="54" fillId="42" borderId="0" applyNumberFormat="0" applyBorder="0" applyAlignment="0" applyProtection="0"/>
    <xf numFmtId="192" fontId="52" fillId="0" borderId="0" applyFont="0" applyFill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55" fillId="47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42" borderId="0" applyNumberFormat="0" applyBorder="0" applyAlignment="0" applyProtection="0"/>
    <xf numFmtId="0" fontId="55" fillId="54" borderId="0" applyNumberFormat="0" applyBorder="0" applyAlignment="0" applyProtection="0"/>
    <xf numFmtId="0" fontId="55" fillId="48" borderId="0" applyNumberFormat="0" applyBorder="0" applyAlignment="0" applyProtection="0"/>
    <xf numFmtId="0" fontId="55" fillId="39" borderId="0" applyNumberFormat="0" applyBorder="0" applyAlignment="0" applyProtection="0"/>
    <xf numFmtId="0" fontId="55" fillId="42" borderId="0" applyNumberFormat="0" applyBorder="0" applyAlignment="0" applyProtection="0"/>
    <xf numFmtId="0" fontId="55" fillId="45" borderId="0" applyNumberFormat="0" applyBorder="0" applyAlignment="0" applyProtection="0"/>
    <xf numFmtId="0" fontId="56" fillId="42" borderId="0" applyNumberFormat="0" applyBorder="0" applyAlignment="0" applyProtection="0"/>
    <xf numFmtId="0" fontId="56" fillId="54" borderId="0" applyNumberFormat="0" applyBorder="0" applyAlignment="0" applyProtection="0"/>
    <xf numFmtId="0" fontId="56" fillId="48" borderId="0" applyNumberFormat="0" applyBorder="0" applyAlignment="0" applyProtection="0"/>
    <xf numFmtId="0" fontId="56" fillId="39" borderId="0" applyNumberFormat="0" applyBorder="0" applyAlignment="0" applyProtection="0"/>
    <xf numFmtId="0" fontId="56" fillId="42" borderId="0" applyNumberFormat="0" applyBorder="0" applyAlignment="0" applyProtection="0"/>
    <xf numFmtId="0" fontId="56" fillId="45" borderId="0" applyNumberFormat="0" applyBorder="0" applyAlignment="0" applyProtection="0"/>
    <xf numFmtId="0" fontId="55" fillId="56" borderId="0" applyNumberFormat="0" applyBorder="0" applyAlignment="0" applyProtection="0"/>
    <xf numFmtId="0" fontId="55" fillId="54" borderId="0" applyNumberFormat="0" applyBorder="0" applyAlignment="0" applyProtection="0"/>
    <xf numFmtId="0" fontId="55" fillId="48" borderId="0" applyNumberFormat="0" applyBorder="0" applyAlignment="0" applyProtection="0"/>
    <xf numFmtId="0" fontId="55" fillId="59" borderId="0" applyNumberFormat="0" applyBorder="0" applyAlignment="0" applyProtection="0"/>
    <xf numFmtId="0" fontId="55" fillId="52" borderId="0" applyNumberFormat="0" applyBorder="0" applyAlignment="0" applyProtection="0"/>
    <xf numFmtId="0" fontId="55" fillId="57" borderId="0" applyNumberFormat="0" applyBorder="0" applyAlignment="0" applyProtection="0"/>
    <xf numFmtId="0" fontId="57" fillId="41" borderId="0" applyNumberFormat="0" applyBorder="0" applyAlignment="0" applyProtection="0"/>
    <xf numFmtId="0" fontId="58" fillId="43" borderId="17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Protection="0">
      <alignment horizontal="right"/>
    </xf>
    <xf numFmtId="0" fontId="61" fillId="61" borderId="17" applyNumberFormat="0" applyAlignment="0" applyProtection="0"/>
    <xf numFmtId="0" fontId="62" fillId="0" borderId="18" applyNumberFormat="0" applyFont="0" applyFill="0" applyAlignment="0" applyProtection="0"/>
    <xf numFmtId="0" fontId="63" fillId="62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1" fontId="68" fillId="3" borderId="23">
      <alignment horizontal="right" vertical="center"/>
    </xf>
    <xf numFmtId="0" fontId="69" fillId="3" borderId="23">
      <alignment horizontal="right" vertical="center"/>
    </xf>
    <xf numFmtId="0" fontId="70" fillId="3" borderId="24"/>
    <xf numFmtId="0" fontId="68" fillId="63" borderId="23">
      <alignment horizontal="center" vertical="center"/>
    </xf>
    <xf numFmtId="1" fontId="68" fillId="3" borderId="23">
      <alignment horizontal="right" vertical="center"/>
    </xf>
    <xf numFmtId="0" fontId="70" fillId="3" borderId="0"/>
    <xf numFmtId="0" fontId="71" fillId="3" borderId="23">
      <alignment horizontal="left" vertical="center"/>
    </xf>
    <xf numFmtId="0" fontId="71" fillId="3" borderId="23"/>
    <xf numFmtId="0" fontId="69" fillId="3" borderId="23">
      <alignment horizontal="right" vertical="center"/>
    </xf>
    <xf numFmtId="0" fontId="72" fillId="64" borderId="23">
      <alignment horizontal="left" vertical="center"/>
    </xf>
    <xf numFmtId="0" fontId="72" fillId="64" borderId="23">
      <alignment horizontal="left" vertical="center"/>
    </xf>
    <xf numFmtId="0" fontId="73" fillId="3" borderId="23">
      <alignment horizontal="left" vertical="center"/>
    </xf>
    <xf numFmtId="0" fontId="74" fillId="3" borderId="24"/>
    <xf numFmtId="0" fontId="68" fillId="65" borderId="23">
      <alignment horizontal="left" vertical="center"/>
    </xf>
    <xf numFmtId="185" fontId="11" fillId="0" borderId="0" applyFont="0" applyFill="0" applyBorder="0" applyAlignment="0" applyProtection="0"/>
    <xf numFmtId="185" fontId="75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62" borderId="19" applyNumberFormat="0" applyAlignment="0" applyProtection="0"/>
    <xf numFmtId="187" fontId="5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62" fillId="0" borderId="0" applyFont="0" applyFill="0" applyBorder="0" applyAlignment="0" applyProtection="0"/>
    <xf numFmtId="2" fontId="78" fillId="0" borderId="0" applyProtection="0"/>
    <xf numFmtId="1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80" fillId="40" borderId="0" applyNumberFormat="0" applyBorder="0" applyAlignment="0" applyProtection="0"/>
    <xf numFmtId="0" fontId="80" fillId="42" borderId="0" applyNumberFormat="0" applyBorder="0" applyAlignment="0" applyProtection="0"/>
    <xf numFmtId="0" fontId="34" fillId="0" borderId="25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/>
    <xf numFmtId="0" fontId="83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28" applyNumberFormat="0" applyFill="0" applyAlignment="0" applyProtection="0"/>
    <xf numFmtId="168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8" fillId="49" borderId="17" applyNumberFormat="0" applyAlignment="0" applyProtection="0"/>
    <xf numFmtId="0" fontId="56" fillId="56" borderId="0" applyNumberFormat="0" applyBorder="0" applyAlignment="0" applyProtection="0"/>
    <xf numFmtId="0" fontId="56" fillId="54" borderId="0" applyNumberFormat="0" applyBorder="0" applyAlignment="0" applyProtection="0"/>
    <xf numFmtId="0" fontId="56" fillId="48" borderId="0" applyNumberFormat="0" applyBorder="0" applyAlignment="0" applyProtection="0"/>
    <xf numFmtId="0" fontId="56" fillId="59" borderId="0" applyNumberFormat="0" applyBorder="0" applyAlignment="0" applyProtection="0"/>
    <xf numFmtId="0" fontId="56" fillId="52" borderId="0" applyNumberFormat="0" applyBorder="0" applyAlignment="0" applyProtection="0"/>
    <xf numFmtId="0" fontId="56" fillId="57" borderId="0" applyNumberFormat="0" applyBorder="0" applyAlignment="0" applyProtection="0"/>
    <xf numFmtId="0" fontId="86" fillId="61" borderId="17" applyNumberFormat="0" applyAlignment="0" applyProtection="0"/>
    <xf numFmtId="0" fontId="11" fillId="46" borderId="16" applyNumberFormat="0" applyFont="0" applyAlignment="0" applyProtection="0"/>
    <xf numFmtId="0" fontId="55" fillId="55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4" borderId="0" applyNumberFormat="0" applyBorder="0" applyAlignment="0" applyProtection="0"/>
    <xf numFmtId="0" fontId="80" fillId="40" borderId="0" applyNumberFormat="0" applyBorder="0" applyAlignment="0" applyProtection="0"/>
    <xf numFmtId="0" fontId="87" fillId="60" borderId="29" applyNumberFormat="0" applyAlignment="0" applyProtection="0"/>
    <xf numFmtId="0" fontId="77" fillId="0" borderId="30" applyNumberFormat="0" applyFill="0" applyAlignment="0" applyProtection="0"/>
    <xf numFmtId="0" fontId="88" fillId="41" borderId="0" applyNumberFormat="0" applyBorder="0" applyAlignment="0" applyProtection="0"/>
    <xf numFmtId="0" fontId="76" fillId="0" borderId="0" applyNumberFormat="0" applyFill="0" applyBorder="0" applyAlignment="0" applyProtection="0"/>
    <xf numFmtId="186" fontId="62" fillId="0" borderId="0" applyFont="0" applyFill="0" applyBorder="0" applyAlignment="0" applyProtection="0"/>
    <xf numFmtId="0" fontId="89" fillId="0" borderId="25" applyNumberFormat="0" applyFill="0" applyAlignment="0" applyProtection="0"/>
    <xf numFmtId="0" fontId="90" fillId="0" borderId="26" applyNumberFormat="0" applyFill="0" applyAlignment="0" applyProtection="0"/>
    <xf numFmtId="0" fontId="91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94" fillId="49" borderId="0" applyNumberFormat="0" applyBorder="0" applyAlignment="0" applyProtection="0"/>
    <xf numFmtId="0" fontId="95" fillId="0" borderId="0"/>
    <xf numFmtId="0" fontId="11" fillId="0" borderId="0"/>
    <xf numFmtId="0" fontId="11" fillId="0" borderId="0"/>
    <xf numFmtId="0" fontId="96" fillId="0" borderId="0"/>
    <xf numFmtId="0" fontId="62" fillId="0" borderId="0"/>
    <xf numFmtId="0" fontId="62" fillId="0" borderId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97" fillId="0" borderId="0"/>
    <xf numFmtId="0" fontId="97" fillId="0" borderId="0"/>
    <xf numFmtId="0" fontId="98" fillId="0" borderId="31" applyNumberFormat="0" applyFill="0" applyAlignment="0" applyProtection="0"/>
    <xf numFmtId="0" fontId="87" fillId="60" borderId="29" applyNumberFormat="0" applyAlignment="0" applyProtection="0"/>
    <xf numFmtId="0" fontId="87" fillId="61" borderId="29" applyNumberFormat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2" fontId="62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30" applyNumberFormat="0" applyFill="0" applyAlignment="0" applyProtection="0"/>
    <xf numFmtId="0" fontId="100" fillId="62" borderId="19" applyNumberFormat="0" applyAlignment="0" applyProtection="0"/>
    <xf numFmtId="2" fontId="11" fillId="0" borderId="0" applyFont="0" applyFill="0" applyBorder="0" applyProtection="0">
      <alignment horizontal="right"/>
    </xf>
    <xf numFmtId="0" fontId="57" fillId="39" borderId="0" applyNumberFormat="0" applyBorder="0" applyAlignment="0" applyProtection="0"/>
    <xf numFmtId="4" fontId="101" fillId="66" borderId="29" applyNumberFormat="0" applyProtection="0">
      <alignment horizontal="right" vertical="center"/>
    </xf>
    <xf numFmtId="0" fontId="92" fillId="49" borderId="0" applyNumberFormat="0" applyBorder="0" applyAlignment="0" applyProtection="0"/>
    <xf numFmtId="0" fontId="11" fillId="0" borderId="0"/>
    <xf numFmtId="0" fontId="14" fillId="0" borderId="0">
      <alignment vertical="top"/>
    </xf>
    <xf numFmtId="0" fontId="60" fillId="60" borderId="17" applyNumberFormat="0" applyAlignment="0" applyProtection="0"/>
    <xf numFmtId="0" fontId="10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32" applyNumberFormat="0" applyFill="0" applyAlignment="0" applyProtection="0"/>
    <xf numFmtId="0" fontId="104" fillId="0" borderId="32" applyNumberFormat="0" applyFill="0" applyAlignment="0" applyProtection="0"/>
    <xf numFmtId="0" fontId="105" fillId="49" borderId="17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5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97" fillId="0" borderId="0"/>
    <xf numFmtId="0" fontId="3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8" fillId="0" borderId="0"/>
    <xf numFmtId="0" fontId="108" fillId="0" borderId="0"/>
    <xf numFmtId="0" fontId="109" fillId="0" borderId="0"/>
    <xf numFmtId="0" fontId="70" fillId="0" borderId="0"/>
    <xf numFmtId="0" fontId="109" fillId="0" borderId="0"/>
    <xf numFmtId="0" fontId="14" fillId="0" borderId="0">
      <alignment vertical="top"/>
    </xf>
    <xf numFmtId="0" fontId="70" fillId="0" borderId="0">
      <alignment horizontal="left" wrapText="1"/>
    </xf>
    <xf numFmtId="0" fontId="70" fillId="0" borderId="0"/>
    <xf numFmtId="0" fontId="70" fillId="0" borderId="0"/>
    <xf numFmtId="0" fontId="70" fillId="0" borderId="0">
      <alignment horizontal="left" wrapText="1"/>
    </xf>
    <xf numFmtId="0" fontId="109" fillId="0" borderId="0"/>
    <xf numFmtId="0" fontId="109" fillId="0" borderId="0"/>
    <xf numFmtId="0" fontId="70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53" fillId="61" borderId="0" applyNumberFormat="0" applyBorder="0" applyAlignment="0" applyProtection="0"/>
    <xf numFmtId="0" fontId="53" fillId="38" borderId="0" applyNumberFormat="0" applyBorder="0" applyAlignment="0" applyProtection="0"/>
    <xf numFmtId="0" fontId="53" fillId="61" borderId="0" applyNumberFormat="0" applyBorder="0" applyAlignment="0" applyProtection="0"/>
    <xf numFmtId="0" fontId="53" fillId="44" borderId="0" applyNumberFormat="0" applyBorder="0" applyAlignment="0" applyProtection="0"/>
    <xf numFmtId="0" fontId="110" fillId="15" borderId="0" applyNumberFormat="0" applyBorder="0" applyAlignment="0" applyProtection="0"/>
    <xf numFmtId="0" fontId="75" fillId="38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45" borderId="0" applyNumberFormat="0" applyBorder="0" applyAlignment="0" applyProtection="0"/>
    <xf numFmtId="0" fontId="110" fillId="19" borderId="0" applyNumberFormat="0" applyBorder="0" applyAlignment="0" applyProtection="0"/>
    <xf numFmtId="0" fontId="75" fillId="39" borderId="0" applyNumberFormat="0" applyBorder="0" applyAlignment="0" applyProtection="0"/>
    <xf numFmtId="0" fontId="53" fillId="46" borderId="0" applyNumberFormat="0" applyBorder="0" applyAlignment="0" applyProtection="0"/>
    <xf numFmtId="0" fontId="53" fillId="40" borderId="0" applyNumberFormat="0" applyBorder="0" applyAlignment="0" applyProtection="0"/>
    <xf numFmtId="0" fontId="53" fillId="46" borderId="0" applyNumberFormat="0" applyBorder="0" applyAlignment="0" applyProtection="0"/>
    <xf numFmtId="0" fontId="110" fillId="23" borderId="0" applyNumberFormat="0" applyBorder="0" applyAlignment="0" applyProtection="0"/>
    <xf numFmtId="0" fontId="75" fillId="40" borderId="0" applyNumberFormat="0" applyBorder="0" applyAlignment="0" applyProtection="0"/>
    <xf numFmtId="0" fontId="53" fillId="61" borderId="0" applyNumberFormat="0" applyBorder="0" applyAlignment="0" applyProtection="0"/>
    <xf numFmtId="0" fontId="53" fillId="41" borderId="0" applyNumberFormat="0" applyBorder="0" applyAlignment="0" applyProtection="0"/>
    <xf numFmtId="0" fontId="53" fillId="61" borderId="0" applyNumberFormat="0" applyBorder="0" applyAlignment="0" applyProtection="0"/>
    <xf numFmtId="0" fontId="53" fillId="43" borderId="0" applyNumberFormat="0" applyBorder="0" applyAlignment="0" applyProtection="0"/>
    <xf numFmtId="0" fontId="110" fillId="27" borderId="0" applyNumberFormat="0" applyBorder="0" applyAlignment="0" applyProtection="0"/>
    <xf numFmtId="0" fontId="75" fillId="41" borderId="0" applyNumberFormat="0" applyBorder="0" applyAlignment="0" applyProtection="0"/>
    <xf numFmtId="0" fontId="53" fillId="42" borderId="0" applyNumberFormat="0" applyBorder="0" applyAlignment="0" applyProtection="0"/>
    <xf numFmtId="0" fontId="110" fillId="31" borderId="0" applyNumberFormat="0" applyBorder="0" applyAlignment="0" applyProtection="0"/>
    <xf numFmtId="0" fontId="75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110" fillId="35" borderId="0" applyNumberFormat="0" applyBorder="0" applyAlignment="0" applyProtection="0"/>
    <xf numFmtId="0" fontId="75" fillId="43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3" fillId="4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2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3" fillId="4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3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2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3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53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2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53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3" fillId="4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2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3" fillId="4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1" fillId="41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3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2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3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1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2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1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7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8" borderId="0" applyNumberFormat="0" applyBorder="0" applyAlignment="0" applyProtection="0"/>
    <xf numFmtId="0" fontId="53" fillId="60" borderId="0" applyNumberFormat="0" applyBorder="0" applyAlignment="0" applyProtection="0"/>
    <xf numFmtId="0" fontId="53" fillId="44" borderId="0" applyNumberFormat="0" applyBorder="0" applyAlignment="0" applyProtection="0"/>
    <xf numFmtId="0" fontId="53" fillId="60" borderId="0" applyNumberFormat="0" applyBorder="0" applyAlignment="0" applyProtection="0"/>
    <xf numFmtId="0" fontId="53" fillId="42" borderId="0" applyNumberFormat="0" applyBorder="0" applyAlignment="0" applyProtection="0"/>
    <xf numFmtId="0" fontId="110" fillId="16" borderId="0" applyNumberFormat="0" applyBorder="0" applyAlignment="0" applyProtection="0"/>
    <xf numFmtId="0" fontId="75" fillId="44" borderId="0" applyNumberFormat="0" applyBorder="0" applyAlignment="0" applyProtection="0"/>
    <xf numFmtId="0" fontId="53" fillId="45" borderId="0" applyNumberFormat="0" applyBorder="0" applyAlignment="0" applyProtection="0"/>
    <xf numFmtId="0" fontId="110" fillId="20" borderId="0" applyNumberFormat="0" applyBorder="0" applyAlignment="0" applyProtection="0"/>
    <xf numFmtId="0" fontId="75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7" borderId="0" applyNumberFormat="0" applyBorder="0" applyAlignment="0" applyProtection="0"/>
    <xf numFmtId="0" fontId="53" fillId="49" borderId="0" applyNumberFormat="0" applyBorder="0" applyAlignment="0" applyProtection="0"/>
    <xf numFmtId="0" fontId="110" fillId="24" borderId="0" applyNumberFormat="0" applyBorder="0" applyAlignment="0" applyProtection="0"/>
    <xf numFmtId="0" fontId="75" fillId="47" borderId="0" applyNumberFormat="0" applyBorder="0" applyAlignment="0" applyProtection="0"/>
    <xf numFmtId="0" fontId="53" fillId="60" borderId="0" applyNumberFormat="0" applyBorder="0" applyAlignment="0" applyProtection="0"/>
    <xf numFmtId="0" fontId="53" fillId="41" borderId="0" applyNumberFormat="0" applyBorder="0" applyAlignment="0" applyProtection="0"/>
    <xf numFmtId="0" fontId="53" fillId="60" borderId="0" applyNumberFormat="0" applyBorder="0" applyAlignment="0" applyProtection="0"/>
    <xf numFmtId="0" fontId="53" fillId="39" borderId="0" applyNumberFormat="0" applyBorder="0" applyAlignment="0" applyProtection="0"/>
    <xf numFmtId="0" fontId="110" fillId="28" borderId="0" applyNumberFormat="0" applyBorder="0" applyAlignment="0" applyProtection="0"/>
    <xf numFmtId="0" fontId="75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110" fillId="32" borderId="0" applyNumberFormat="0" applyBorder="0" applyAlignment="0" applyProtection="0"/>
    <xf numFmtId="0" fontId="75" fillId="44" borderId="0" applyNumberFormat="0" applyBorder="0" applyAlignment="0" applyProtection="0"/>
    <xf numFmtId="0" fontId="53" fillId="43" borderId="0" applyNumberFormat="0" applyBorder="0" applyAlignment="0" applyProtection="0"/>
    <xf numFmtId="0" fontId="53" fillId="48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110" fillId="36" borderId="0" applyNumberFormat="0" applyBorder="0" applyAlignment="0" applyProtection="0"/>
    <xf numFmtId="0" fontId="75" fillId="48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7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8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7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5" fillId="48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53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2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53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1" fillId="45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2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1" fillId="47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3" fillId="6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2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3" fillId="6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1" fillId="41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53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2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53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1" fillId="44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3" fillId="49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2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3" fillId="49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1" fillId="48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3" fillId="6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2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3" fillId="6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1" fillId="44" borderId="0" applyNumberFormat="0" applyBorder="0" applyAlignment="0" applyProtection="0"/>
    <xf numFmtId="0" fontId="113" fillId="50" borderId="0" applyNumberFormat="0" applyBorder="0" applyAlignment="0" applyProtection="0"/>
    <xf numFmtId="0" fontId="113" fillId="45" borderId="0" applyNumberFormat="0" applyBorder="0" applyAlignment="0" applyProtection="0"/>
    <xf numFmtId="0" fontId="113" fillId="47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3" borderId="0" applyNumberFormat="0" applyBorder="0" applyAlignment="0" applyProtection="0"/>
    <xf numFmtId="0" fontId="114" fillId="52" borderId="0" applyNumberFormat="0" applyBorder="0" applyAlignment="0" applyProtection="0"/>
    <xf numFmtId="0" fontId="114" fillId="52" borderId="0" applyNumberFormat="0" applyBorder="0" applyAlignment="0" applyProtection="0"/>
    <xf numFmtId="0" fontId="115" fillId="1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2" borderId="0" applyNumberFormat="0" applyBorder="0" applyAlignment="0" applyProtection="0"/>
    <xf numFmtId="0" fontId="116" fillId="17" borderId="0" applyNumberFormat="0" applyBorder="0" applyAlignment="0" applyProtection="0"/>
    <xf numFmtId="0" fontId="114" fillId="52" borderId="0" applyNumberFormat="0" applyBorder="0" applyAlignment="0" applyProtection="0"/>
    <xf numFmtId="0" fontId="117" fillId="17" borderId="0" applyNumberFormat="0" applyBorder="0" applyAlignment="0" applyProtection="0"/>
    <xf numFmtId="0" fontId="113" fillId="50" borderId="0" applyNumberFormat="0" applyBorder="0" applyAlignment="0" applyProtection="0"/>
    <xf numFmtId="0" fontId="114" fillId="45" borderId="0" applyNumberFormat="0" applyBorder="0" applyAlignment="0" applyProtection="0"/>
    <xf numFmtId="0" fontId="55" fillId="45" borderId="0" applyNumberFormat="0" applyBorder="0" applyAlignment="0" applyProtection="0"/>
    <xf numFmtId="0" fontId="114" fillId="45" borderId="0" applyNumberFormat="0" applyBorder="0" applyAlignment="0" applyProtection="0"/>
    <xf numFmtId="0" fontId="55" fillId="54" borderId="0" applyNumberFormat="0" applyBorder="0" applyAlignment="0" applyProtection="0"/>
    <xf numFmtId="0" fontId="116" fillId="21" borderId="0" applyNumberFormat="0" applyBorder="0" applyAlignment="0" applyProtection="0"/>
    <xf numFmtId="0" fontId="113" fillId="45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55" fillId="48" borderId="0" applyNumberFormat="0" applyBorder="0" applyAlignment="0" applyProtection="0"/>
    <xf numFmtId="0" fontId="116" fillId="25" borderId="0" applyNumberFormat="0" applyBorder="0" applyAlignment="0" applyProtection="0"/>
    <xf numFmtId="0" fontId="55" fillId="47" borderId="0" applyNumberFormat="0" applyBorder="0" applyAlignment="0" applyProtection="0"/>
    <xf numFmtId="0" fontId="114" fillId="49" borderId="0" applyNumberFormat="0" applyBorder="0" applyAlignment="0" applyProtection="0"/>
    <xf numFmtId="0" fontId="117" fillId="25" borderId="0" applyNumberFormat="0" applyBorder="0" applyAlignment="0" applyProtection="0"/>
    <xf numFmtId="0" fontId="113" fillId="47" borderId="0" applyNumberFormat="0" applyBorder="0" applyAlignment="0" applyProtection="0"/>
    <xf numFmtId="0" fontId="114" fillId="60" borderId="0" applyNumberFormat="0" applyBorder="0" applyAlignment="0" applyProtection="0"/>
    <xf numFmtId="0" fontId="55" fillId="51" borderId="0" applyNumberFormat="0" applyBorder="0" applyAlignment="0" applyProtection="0"/>
    <xf numFmtId="0" fontId="114" fillId="60" borderId="0" applyNumberFormat="0" applyBorder="0" applyAlignment="0" applyProtection="0"/>
    <xf numFmtId="0" fontId="55" fillId="39" borderId="0" applyNumberFormat="0" applyBorder="0" applyAlignment="0" applyProtection="0"/>
    <xf numFmtId="0" fontId="116" fillId="29" borderId="0" applyNumberFormat="0" applyBorder="0" applyAlignment="0" applyProtection="0"/>
    <xf numFmtId="0" fontId="113" fillId="51" borderId="0" applyNumberFormat="0" applyBorder="0" applyAlignment="0" applyProtection="0"/>
    <xf numFmtId="0" fontId="114" fillId="52" borderId="0" applyNumberFormat="0" applyBorder="0" applyAlignment="0" applyProtection="0"/>
    <xf numFmtId="0" fontId="55" fillId="52" borderId="0" applyNumberFormat="0" applyBorder="0" applyAlignment="0" applyProtection="0"/>
    <xf numFmtId="0" fontId="114" fillId="52" borderId="0" applyNumberFormat="0" applyBorder="0" applyAlignment="0" applyProtection="0"/>
    <xf numFmtId="0" fontId="55" fillId="42" borderId="0" applyNumberFormat="0" applyBorder="0" applyAlignment="0" applyProtection="0"/>
    <xf numFmtId="0" fontId="116" fillId="33" borderId="0" applyNumberFormat="0" applyBorder="0" applyAlignment="0" applyProtection="0"/>
    <xf numFmtId="0" fontId="113" fillId="52" borderId="0" applyNumberFormat="0" applyBorder="0" applyAlignment="0" applyProtection="0"/>
    <xf numFmtId="0" fontId="114" fillId="43" borderId="0" applyNumberFormat="0" applyBorder="0" applyAlignment="0" applyProtection="0"/>
    <xf numFmtId="0" fontId="55" fillId="53" borderId="0" applyNumberFormat="0" applyBorder="0" applyAlignment="0" applyProtection="0"/>
    <xf numFmtId="0" fontId="114" fillId="43" borderId="0" applyNumberFormat="0" applyBorder="0" applyAlignment="0" applyProtection="0"/>
    <xf numFmtId="0" fontId="55" fillId="45" borderId="0" applyNumberFormat="0" applyBorder="0" applyAlignment="0" applyProtection="0"/>
    <xf numFmtId="0" fontId="116" fillId="37" borderId="0" applyNumberFormat="0" applyBorder="0" applyAlignment="0" applyProtection="0"/>
    <xf numFmtId="0" fontId="113" fillId="53" borderId="0" applyNumberFormat="0" applyBorder="0" applyAlignment="0" applyProtection="0"/>
    <xf numFmtId="0" fontId="113" fillId="50" borderId="0" applyNumberFormat="0" applyBorder="0" applyAlignment="0" applyProtection="0"/>
    <xf numFmtId="0" fontId="113" fillId="45" borderId="0" applyNumberFormat="0" applyBorder="0" applyAlignment="0" applyProtection="0"/>
    <xf numFmtId="0" fontId="113" fillId="47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3" borderId="0" applyNumberFormat="0" applyBorder="0" applyAlignment="0" applyProtection="0"/>
    <xf numFmtId="0" fontId="113" fillId="50" borderId="0" applyNumberFormat="0" applyBorder="0" applyAlignment="0" applyProtection="0"/>
    <xf numFmtId="0" fontId="113" fillId="45" borderId="0" applyNumberFormat="0" applyBorder="0" applyAlignment="0" applyProtection="0"/>
    <xf numFmtId="0" fontId="113" fillId="47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3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55" fillId="52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55" fillId="52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20" fillId="17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55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18" fillId="45" borderId="0" applyNumberFormat="0" applyBorder="0" applyAlignment="0" applyProtection="0"/>
    <xf numFmtId="0" fontId="119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55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20" fillId="21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55" fillId="49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18" fillId="47" borderId="0" applyNumberFormat="0" applyBorder="0" applyAlignment="0" applyProtection="0"/>
    <xf numFmtId="0" fontId="119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55" fillId="49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20" fillId="25" borderId="0" applyNumberFormat="0" applyBorder="0" applyAlignment="0" applyProtection="0"/>
    <xf numFmtId="0" fontId="118" fillId="47" borderId="0" applyNumberFormat="0" applyBorder="0" applyAlignment="0" applyProtection="0"/>
    <xf numFmtId="0" fontId="118" fillId="47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60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18" fillId="51" borderId="0" applyNumberFormat="0" applyBorder="0" applyAlignment="0" applyProtection="0"/>
    <xf numFmtId="0" fontId="119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60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20" fillId="29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9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20" fillId="33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55" fillId="45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18" fillId="53" borderId="0" applyNumberFormat="0" applyBorder="0" applyAlignment="0" applyProtection="0"/>
    <xf numFmtId="0" fontId="119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55" fillId="45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20" fillId="37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195" fontId="121" fillId="0" borderId="0">
      <alignment horizontal="center"/>
    </xf>
    <xf numFmtId="196" fontId="121" fillId="0" borderId="0">
      <alignment horizontal="center"/>
    </xf>
    <xf numFmtId="0" fontId="114" fillId="52" borderId="0" applyNumberFormat="0" applyBorder="0" applyAlignment="0" applyProtection="0"/>
    <xf numFmtId="0" fontId="55" fillId="55" borderId="0" applyNumberFormat="0" applyBorder="0" applyAlignment="0" applyProtection="0"/>
    <xf numFmtId="0" fontId="114" fillId="52" borderId="0" applyNumberFormat="0" applyBorder="0" applyAlignment="0" applyProtection="0"/>
    <xf numFmtId="0" fontId="55" fillId="56" borderId="0" applyNumberFormat="0" applyBorder="0" applyAlignment="0" applyProtection="0"/>
    <xf numFmtId="0" fontId="116" fillId="14" borderId="0" applyNumberFormat="0" applyBorder="0" applyAlignment="0" applyProtection="0"/>
    <xf numFmtId="0" fontId="113" fillId="55" borderId="0" applyNumberFormat="0" applyBorder="0" applyAlignment="0" applyProtection="0"/>
    <xf numFmtId="0" fontId="114" fillId="57" borderId="0" applyNumberFormat="0" applyBorder="0" applyAlignment="0" applyProtection="0"/>
    <xf numFmtId="0" fontId="114" fillId="57" borderId="0" applyNumberFormat="0" applyBorder="0" applyAlignment="0" applyProtection="0"/>
    <xf numFmtId="0" fontId="55" fillId="54" borderId="0" applyNumberFormat="0" applyBorder="0" applyAlignment="0" applyProtection="0"/>
    <xf numFmtId="0" fontId="116" fillId="18" borderId="0" applyNumberFormat="0" applyBorder="0" applyAlignment="0" applyProtection="0"/>
    <xf numFmtId="0" fontId="55" fillId="57" borderId="0" applyNumberFormat="0" applyBorder="0" applyAlignment="0" applyProtection="0"/>
    <xf numFmtId="0" fontId="114" fillId="57" borderId="0" applyNumberFormat="0" applyBorder="0" applyAlignment="0" applyProtection="0"/>
    <xf numFmtId="0" fontId="115" fillId="18" borderId="0" applyNumberFormat="0" applyBorder="0" applyAlignment="0" applyProtection="0"/>
    <xf numFmtId="0" fontId="113" fillId="57" borderId="0" applyNumberFormat="0" applyBorder="0" applyAlignment="0" applyProtection="0"/>
    <xf numFmtId="0" fontId="114" fillId="58" borderId="0" applyNumberFormat="0" applyBorder="0" applyAlignment="0" applyProtection="0"/>
    <xf numFmtId="0" fontId="114" fillId="58" borderId="0" applyNumberFormat="0" applyBorder="0" applyAlignment="0" applyProtection="0"/>
    <xf numFmtId="0" fontId="55" fillId="48" borderId="0" applyNumberFormat="0" applyBorder="0" applyAlignment="0" applyProtection="0"/>
    <xf numFmtId="0" fontId="116" fillId="22" borderId="0" applyNumberFormat="0" applyBorder="0" applyAlignment="0" applyProtection="0"/>
    <xf numFmtId="0" fontId="55" fillId="58" borderId="0" applyNumberFormat="0" applyBorder="0" applyAlignment="0" applyProtection="0"/>
    <xf numFmtId="0" fontId="114" fillId="58" borderId="0" applyNumberFormat="0" applyBorder="0" applyAlignment="0" applyProtection="0"/>
    <xf numFmtId="0" fontId="115" fillId="22" borderId="0" applyNumberFormat="0" applyBorder="0" applyAlignment="0" applyProtection="0"/>
    <xf numFmtId="0" fontId="113" fillId="58" borderId="0" applyNumberFormat="0" applyBorder="0" applyAlignment="0" applyProtection="0"/>
    <xf numFmtId="0" fontId="114" fillId="59" borderId="0" applyNumberFormat="0" applyBorder="0" applyAlignment="0" applyProtection="0"/>
    <xf numFmtId="0" fontId="55" fillId="51" borderId="0" applyNumberFormat="0" applyBorder="0" applyAlignment="0" applyProtection="0"/>
    <xf numFmtId="0" fontId="114" fillId="59" borderId="0" applyNumberFormat="0" applyBorder="0" applyAlignment="0" applyProtection="0"/>
    <xf numFmtId="0" fontId="55" fillId="59" borderId="0" applyNumberFormat="0" applyBorder="0" applyAlignment="0" applyProtection="0"/>
    <xf numFmtId="0" fontId="116" fillId="26" borderId="0" applyNumberFormat="0" applyBorder="0" applyAlignment="0" applyProtection="0"/>
    <xf numFmtId="0" fontId="113" fillId="51" borderId="0" applyNumberFormat="0" applyBorder="0" applyAlignment="0" applyProtection="0"/>
    <xf numFmtId="0" fontId="114" fillId="52" borderId="0" applyNumberFormat="0" applyBorder="0" applyAlignment="0" applyProtection="0"/>
    <xf numFmtId="0" fontId="55" fillId="52" borderId="0" applyNumberFormat="0" applyBorder="0" applyAlignment="0" applyProtection="0"/>
    <xf numFmtId="0" fontId="114" fillId="52" borderId="0" applyNumberFormat="0" applyBorder="0" applyAlignment="0" applyProtection="0"/>
    <xf numFmtId="0" fontId="55" fillId="52" borderId="0" applyNumberFormat="0" applyBorder="0" applyAlignment="0" applyProtection="0"/>
    <xf numFmtId="0" fontId="116" fillId="30" borderId="0" applyNumberFormat="0" applyBorder="0" applyAlignment="0" applyProtection="0"/>
    <xf numFmtId="0" fontId="113" fillId="52" borderId="0" applyNumberFormat="0" applyBorder="0" applyAlignment="0" applyProtection="0"/>
    <xf numFmtId="0" fontId="114" fillId="54" borderId="0" applyNumberFormat="0" applyBorder="0" applyAlignment="0" applyProtection="0"/>
    <xf numFmtId="0" fontId="55" fillId="54" borderId="0" applyNumberFormat="0" applyBorder="0" applyAlignment="0" applyProtection="0"/>
    <xf numFmtId="0" fontId="114" fillId="54" borderId="0" applyNumberFormat="0" applyBorder="0" applyAlignment="0" applyProtection="0"/>
    <xf numFmtId="0" fontId="55" fillId="57" borderId="0" applyNumberFormat="0" applyBorder="0" applyAlignment="0" applyProtection="0"/>
    <xf numFmtId="0" fontId="116" fillId="34" borderId="0" applyNumberFormat="0" applyBorder="0" applyAlignment="0" applyProtection="0"/>
    <xf numFmtId="0" fontId="113" fillId="54" borderId="0" applyNumberFormat="0" applyBorder="0" applyAlignment="0" applyProtection="0"/>
    <xf numFmtId="0" fontId="113" fillId="55" borderId="0" applyNumberFormat="0" applyBorder="0" applyAlignment="0" applyProtection="0"/>
    <xf numFmtId="0" fontId="113" fillId="57" borderId="0" applyNumberFormat="0" applyBorder="0" applyAlignment="0" applyProtection="0"/>
    <xf numFmtId="0" fontId="113" fillId="58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2" fillId="0" borderId="0"/>
    <xf numFmtId="0" fontId="1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3" fillId="60" borderId="29" applyNumberFormat="0" applyAlignment="0" applyProtection="0"/>
    <xf numFmtId="0" fontId="57" fillId="39" borderId="0" applyNumberFormat="0" applyBorder="0" applyAlignment="0" applyProtection="0"/>
    <xf numFmtId="0" fontId="57" fillId="41" borderId="0" applyNumberFormat="0" applyBorder="0" applyAlignment="0" applyProtection="0"/>
    <xf numFmtId="0" fontId="124" fillId="8" borderId="0" applyNumberFormat="0" applyBorder="0" applyAlignment="0" applyProtection="0"/>
    <xf numFmtId="0" fontId="125" fillId="39" borderId="0" applyNumberFormat="0" applyBorder="0" applyAlignment="0" applyProtection="0"/>
    <xf numFmtId="0" fontId="126" fillId="60" borderId="17" applyNumberForma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2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33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0" borderId="0">
      <alignment vertical="center"/>
    </xf>
    <xf numFmtId="0" fontId="127" fillId="40" borderId="0" applyNumberFormat="0" applyBorder="0" applyAlignment="0" applyProtection="0"/>
    <xf numFmtId="0" fontId="60" fillId="61" borderId="17" applyNumberFormat="0" applyAlignment="0" applyProtection="0"/>
    <xf numFmtId="0" fontId="60" fillId="61" borderId="17" applyNumberFormat="0" applyAlignment="0" applyProtection="0"/>
    <xf numFmtId="0" fontId="60" fillId="60" borderId="17" applyNumberFormat="0" applyAlignment="0" applyProtection="0"/>
    <xf numFmtId="0" fontId="60" fillId="61" borderId="17" applyNumberFormat="0" applyAlignment="0" applyProtection="0"/>
    <xf numFmtId="0" fontId="61" fillId="61" borderId="17" applyNumberFormat="0" applyAlignment="0" applyProtection="0"/>
    <xf numFmtId="0" fontId="128" fillId="11" borderId="10" applyNumberFormat="0" applyAlignment="0" applyProtection="0"/>
    <xf numFmtId="0" fontId="60" fillId="60" borderId="17" applyNumberFormat="0" applyAlignment="0" applyProtection="0"/>
    <xf numFmtId="0" fontId="126" fillId="60" borderId="17" applyNumberFormat="0" applyAlignment="0" applyProtection="0"/>
    <xf numFmtId="0" fontId="126" fillId="60" borderId="17" applyNumberFormat="0" applyAlignment="0" applyProtection="0"/>
    <xf numFmtId="0" fontId="129" fillId="62" borderId="19" applyNumberFormat="0" applyAlignment="0" applyProtection="0"/>
    <xf numFmtId="0" fontId="130" fillId="0" borderId="28" applyNumberFormat="0" applyFill="0" applyAlignment="0" applyProtection="0"/>
    <xf numFmtId="0" fontId="131" fillId="62" borderId="19" applyNumberFormat="0" applyAlignment="0" applyProtection="0"/>
    <xf numFmtId="0" fontId="63" fillId="62" borderId="19" applyNumberFormat="0" applyAlignment="0" applyProtection="0"/>
    <xf numFmtId="0" fontId="131" fillId="62" borderId="19" applyNumberFormat="0" applyAlignment="0" applyProtection="0"/>
    <xf numFmtId="0" fontId="63" fillId="62" borderId="19" applyNumberFormat="0" applyAlignment="0" applyProtection="0"/>
    <xf numFmtId="0" fontId="132" fillId="12" borderId="13" applyNumberFormat="0" applyAlignment="0" applyProtection="0"/>
    <xf numFmtId="0" fontId="129" fillId="62" borderId="19" applyNumberFormat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85" fontId="75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122" fillId="0" borderId="0" applyFont="0" applyFill="0" applyBorder="0" applyAlignment="0" applyProtection="0"/>
    <xf numFmtId="197" fontId="122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11" fillId="0" borderId="0">
      <protection locked="0"/>
    </xf>
    <xf numFmtId="14" fontId="11" fillId="0" borderId="0" applyFont="0" applyFill="0" applyBorder="0" applyAlignment="0" applyProtection="0"/>
    <xf numFmtId="0" fontId="11" fillId="0" borderId="0">
      <protection locked="0"/>
    </xf>
    <xf numFmtId="198" fontId="133" fillId="0" borderId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64" fontId="134" fillId="0" borderId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80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135" fillId="40" borderId="0" applyNumberFormat="0" applyBorder="0" applyAlignment="0" applyProtection="0"/>
    <xf numFmtId="0" fontId="136" fillId="40" borderId="0" applyNumberFormat="0" applyBorder="0" applyAlignment="0" applyProtection="0"/>
    <xf numFmtId="0" fontId="136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7" fillId="42" borderId="0" applyNumberFormat="0" applyBorder="0" applyAlignment="0" applyProtection="0"/>
    <xf numFmtId="0" fontId="135" fillId="40" borderId="0" applyNumberFormat="0" applyBorder="0" applyAlignment="0" applyProtection="0"/>
    <xf numFmtId="0" fontId="80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8" fillId="7" borderId="0" applyNumberFormat="0" applyBorder="0" applyAlignment="0" applyProtection="0"/>
    <xf numFmtId="0" fontId="135" fillId="40" borderId="0" applyNumberFormat="0" applyBorder="0" applyAlignment="0" applyProtection="0"/>
    <xf numFmtId="0" fontId="135" fillId="40" borderId="0" applyNumberFormat="0" applyBorder="0" applyAlignment="0" applyProtection="0"/>
    <xf numFmtId="0" fontId="139" fillId="43" borderId="17" applyNumberFormat="0" applyAlignment="0" applyProtection="0"/>
    <xf numFmtId="0" fontId="140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113" fillId="57" borderId="0" applyNumberFormat="0" applyBorder="0" applyAlignment="0" applyProtection="0"/>
    <xf numFmtId="0" fontId="113" fillId="58" borderId="0" applyNumberFormat="0" applyBorder="0" applyAlignment="0" applyProtection="0"/>
    <xf numFmtId="0" fontId="113" fillId="51" borderId="0" applyNumberFormat="0" applyBorder="0" applyAlignment="0" applyProtection="0"/>
    <xf numFmtId="0" fontId="113" fillId="52" borderId="0" applyNumberFormat="0" applyBorder="0" applyAlignment="0" applyProtection="0"/>
    <xf numFmtId="0" fontId="113" fillId="54" borderId="0" applyNumberFormat="0" applyBorder="0" applyAlignment="0" applyProtection="0"/>
    <xf numFmtId="0" fontId="139" fillId="43" borderId="17" applyNumberFormat="0" applyAlignment="0" applyProtection="0"/>
    <xf numFmtId="0" fontId="141" fillId="0" borderId="31" applyNumberFormat="0" applyFill="0" applyAlignment="0" applyProtection="0"/>
    <xf numFmtId="0" fontId="142" fillId="0" borderId="0" applyNumberForma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43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protection locked="0"/>
    </xf>
    <xf numFmtId="2" fontId="78" fillId="0" borderId="0" applyProtection="0"/>
    <xf numFmtId="2" fontId="78" fillId="0" borderId="0" applyProtection="0"/>
    <xf numFmtId="2" fontId="78" fillId="0" borderId="0" applyProtection="0"/>
    <xf numFmtId="0" fontId="11" fillId="0" borderId="0">
      <protection locked="0"/>
    </xf>
    <xf numFmtId="0" fontId="11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1" fillId="40" borderId="0" applyNumberFormat="0" applyBorder="0" applyAlignment="0" applyProtection="0"/>
    <xf numFmtId="0" fontId="146" fillId="7" borderId="0" applyNumberFormat="0" applyBorder="0" applyAlignment="0" applyProtection="0"/>
    <xf numFmtId="0" fontId="147" fillId="7" borderId="0" applyNumberFormat="0" applyBorder="0" applyAlignment="0" applyProtection="0"/>
    <xf numFmtId="0" fontId="80" fillId="42" borderId="0" applyNumberFormat="0" applyBorder="0" applyAlignment="0" applyProtection="0"/>
    <xf numFmtId="0" fontId="8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8" fillId="7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8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7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7" fillId="40" borderId="0" applyNumberFormat="0" applyBorder="0" applyAlignment="0" applyProtection="0"/>
    <xf numFmtId="0" fontId="149" fillId="0" borderId="33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5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34" fillId="0" borderId="25" applyNumberFormat="0" applyFill="0" applyAlignment="0" applyProtection="0"/>
    <xf numFmtId="0" fontId="150" fillId="0" borderId="7" applyNumberFormat="0" applyFill="0" applyAlignment="0" applyProtection="0"/>
    <xf numFmtId="0" fontId="11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5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66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81" fillId="0" borderId="26" applyNumberFormat="0" applyFill="0" applyAlignment="0" applyProtection="0"/>
    <xf numFmtId="0" fontId="152" fillId="0" borderId="8" applyNumberFormat="0" applyFill="0" applyAlignment="0" applyProtection="0"/>
    <xf numFmtId="0" fontId="11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53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67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82" fillId="0" borderId="27" applyNumberFormat="0" applyFill="0" applyAlignment="0" applyProtection="0"/>
    <xf numFmtId="0" fontId="154" fillId="0" borderId="9" applyNumberFormat="0" applyFill="0" applyAlignment="0" applyProtection="0"/>
    <xf numFmtId="0" fontId="11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40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83" fillId="0" borderId="0" applyProtection="0"/>
    <xf numFmtId="0" fontId="83" fillId="0" borderId="0" applyProtection="0"/>
    <xf numFmtId="0" fontId="83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25" fillId="39" borderId="0" applyNumberFormat="0" applyBorder="0" applyAlignment="0" applyProtection="0"/>
    <xf numFmtId="0" fontId="58" fillId="43" borderId="17" applyNumberFormat="0" applyAlignment="0" applyProtection="0"/>
    <xf numFmtId="0" fontId="11" fillId="43" borderId="17" applyNumberFormat="0" applyAlignment="0" applyProtection="0"/>
    <xf numFmtId="0" fontId="11" fillId="43" borderId="17" applyNumberFormat="0" applyAlignment="0" applyProtection="0"/>
    <xf numFmtId="0" fontId="58" fillId="49" borderId="17" applyNumberFormat="0" applyAlignment="0" applyProtection="0"/>
    <xf numFmtId="0" fontId="160" fillId="10" borderId="10" applyNumberFormat="0" applyAlignment="0" applyProtection="0"/>
    <xf numFmtId="0" fontId="58" fillId="43" borderId="17" applyNumberFormat="0" applyAlignment="0" applyProtection="0"/>
    <xf numFmtId="0" fontId="58" fillId="43" borderId="17" applyNumberFormat="0" applyAlignment="0" applyProtection="0"/>
    <xf numFmtId="0" fontId="11" fillId="43" borderId="17" applyNumberFormat="0" applyAlignment="0" applyProtection="0"/>
    <xf numFmtId="0" fontId="11" fillId="43" borderId="17" applyNumberFormat="0" applyAlignment="0" applyProtection="0"/>
    <xf numFmtId="0" fontId="11" fillId="43" borderId="17" applyNumberFormat="0" applyAlignment="0" applyProtection="0"/>
    <xf numFmtId="0" fontId="11" fillId="43" borderId="17" applyNumberFormat="0" applyAlignment="0" applyProtection="0"/>
    <xf numFmtId="0" fontId="139" fillId="43" borderId="17" applyNumberFormat="0" applyAlignment="0" applyProtection="0"/>
    <xf numFmtId="0" fontId="11" fillId="43" borderId="17" applyNumberFormat="0" applyAlignment="0" applyProtection="0"/>
    <xf numFmtId="0" fontId="11" fillId="43" borderId="17" applyNumberFormat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55" fillId="52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5" borderId="0" applyNumberFormat="0" applyBorder="0" applyAlignment="0" applyProtection="0"/>
    <xf numFmtId="0" fontId="119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55" fillId="52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20" fillId="14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55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118" fillId="57" borderId="0" applyNumberFormat="0" applyBorder="0" applyAlignment="0" applyProtection="0"/>
    <xf numFmtId="0" fontId="119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55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20" fillId="18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55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18" fillId="58" borderId="0" applyNumberFormat="0" applyBorder="0" applyAlignment="0" applyProtection="0"/>
    <xf numFmtId="0" fontId="119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55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20" fillId="22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59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118" fillId="51" borderId="0" applyNumberFormat="0" applyBorder="0" applyAlignment="0" applyProtection="0"/>
    <xf numFmtId="0" fontId="119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55" fillId="59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20" fillId="26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9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55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20" fillId="30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55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18" fillId="54" borderId="0" applyNumberFormat="0" applyBorder="0" applyAlignment="0" applyProtection="0"/>
    <xf numFmtId="0" fontId="119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55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20" fillId="3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87" fillId="61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87" fillId="61" borderId="29" applyNumberFormat="0" applyAlignment="0" applyProtection="0"/>
    <xf numFmtId="0" fontId="87" fillId="61" borderId="29" applyNumberFormat="0" applyAlignment="0" applyProtection="0"/>
    <xf numFmtId="0" fontId="161" fillId="60" borderId="29" applyNumberFormat="0" applyAlignment="0" applyProtection="0"/>
    <xf numFmtId="0" fontId="162" fillId="60" borderId="29" applyNumberFormat="0" applyAlignment="0" applyProtection="0"/>
    <xf numFmtId="0" fontId="162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3" fillId="61" borderId="29" applyNumberFormat="0" applyAlignment="0" applyProtection="0"/>
    <xf numFmtId="0" fontId="161" fillId="60" borderId="29" applyNumberFormat="0" applyAlignment="0" applyProtection="0"/>
    <xf numFmtId="0" fontId="87" fillId="61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4" fillId="11" borderId="11" applyNumberFormat="0" applyAlignment="0" applyProtection="0"/>
    <xf numFmtId="0" fontId="161" fillId="60" borderId="29" applyNumberFormat="0" applyAlignment="0" applyProtection="0"/>
    <xf numFmtId="0" fontId="161" fillId="60" borderId="29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60" fillId="61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60" fillId="61" borderId="17" applyNumberFormat="0" applyAlignment="0" applyProtection="0"/>
    <xf numFmtId="0" fontId="60" fillId="61" borderId="17" applyNumberFormat="0" applyAlignment="0" applyProtection="0"/>
    <xf numFmtId="0" fontId="165" fillId="60" borderId="17" applyNumberFormat="0" applyAlignment="0" applyProtection="0"/>
    <xf numFmtId="0" fontId="166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60" fillId="61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67" fillId="11" borderId="10" applyNumberFormat="0" applyAlignment="0" applyProtection="0"/>
    <xf numFmtId="0" fontId="165" fillId="60" borderId="17" applyNumberFormat="0" applyAlignment="0" applyProtection="0"/>
    <xf numFmtId="0" fontId="165" fillId="60" borderId="17" applyNumberForma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197" fontId="70" fillId="0" borderId="0" applyFon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49" fontId="121" fillId="67" borderId="0" applyNumberFormat="0" applyFont="0" applyBorder="0" applyAlignment="0" applyProtection="0"/>
    <xf numFmtId="0" fontId="85" fillId="0" borderId="28" applyNumberFormat="0" applyFill="0" applyAlignment="0" applyProtection="0"/>
    <xf numFmtId="0" fontId="11" fillId="0" borderId="28" applyNumberFormat="0" applyFill="0" applyAlignment="0" applyProtection="0"/>
    <xf numFmtId="0" fontId="11" fillId="0" borderId="28" applyNumberFormat="0" applyFill="0" applyAlignment="0" applyProtection="0"/>
    <xf numFmtId="0" fontId="77" fillId="0" borderId="30" applyNumberFormat="0" applyFill="0" applyAlignment="0" applyProtection="0"/>
    <xf numFmtId="0" fontId="170" fillId="0" borderId="12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1" fillId="0" borderId="28" applyNumberFormat="0" applyFill="0" applyAlignment="0" applyProtection="0"/>
    <xf numFmtId="0" fontId="11" fillId="0" borderId="28" applyNumberFormat="0" applyFill="0" applyAlignment="0" applyProtection="0"/>
    <xf numFmtId="0" fontId="11" fillId="0" borderId="28" applyNumberFormat="0" applyFill="0" applyAlignment="0" applyProtection="0"/>
    <xf numFmtId="0" fontId="11" fillId="0" borderId="28" applyNumberFormat="0" applyFill="0" applyAlignment="0" applyProtection="0"/>
    <xf numFmtId="0" fontId="130" fillId="0" borderId="28" applyNumberFormat="0" applyFill="0" applyAlignment="0" applyProtection="0"/>
    <xf numFmtId="0" fontId="11" fillId="0" borderId="28" applyNumberFormat="0" applyFill="0" applyAlignment="0" applyProtection="0"/>
    <xf numFmtId="0" fontId="11" fillId="0" borderId="28" applyNumberFormat="0" applyFill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57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1" fillId="39" borderId="0" applyNumberFormat="0" applyBorder="0" applyAlignment="0" applyProtection="0"/>
    <xf numFmtId="0" fontId="172" fillId="39" borderId="0" applyNumberFormat="0" applyBorder="0" applyAlignment="0" applyProtection="0"/>
    <xf numFmtId="0" fontId="171" fillId="39" borderId="0" applyNumberFormat="0" applyBorder="0" applyAlignment="0" applyProtection="0"/>
    <xf numFmtId="0" fontId="173" fillId="8" borderId="0" applyNumberFormat="0" applyBorder="0" applyAlignment="0" applyProtection="0"/>
    <xf numFmtId="0" fontId="171" fillId="39" borderId="0" applyNumberFormat="0" applyBorder="0" applyAlignment="0" applyProtection="0"/>
    <xf numFmtId="0" fontId="172" fillId="39" borderId="0" applyNumberFormat="0" applyBorder="0" applyAlignment="0" applyProtection="0"/>
    <xf numFmtId="0" fontId="171" fillId="39" borderId="0" applyNumberFormat="0" applyBorder="0" applyAlignment="0" applyProtection="0"/>
    <xf numFmtId="0" fontId="57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0" fontId="173" fillId="8" borderId="0" applyNumberFormat="0" applyBorder="0" applyAlignment="0" applyProtection="0"/>
    <xf numFmtId="0" fontId="171" fillId="39" borderId="0" applyNumberFormat="0" applyBorder="0" applyAlignment="0" applyProtection="0"/>
    <xf numFmtId="0" fontId="171" fillId="39" borderId="0" applyNumberFormat="0" applyBorder="0" applyAlignment="0" applyProtection="0"/>
    <xf numFmtId="201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34" fillId="0" borderId="6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74" fillId="0" borderId="20" applyNumberFormat="0" applyFill="0" applyAlignment="0" applyProtection="0"/>
    <xf numFmtId="0" fontId="65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34" fillId="0" borderId="6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175" fillId="0" borderId="7" applyNumberFormat="0" applyFill="0" applyAlignment="0" applyProtection="0"/>
    <xf numFmtId="0" fontId="174" fillId="0" borderId="20" applyNumberFormat="0" applyFill="0" applyAlignment="0" applyProtection="0"/>
    <xf numFmtId="0" fontId="174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81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76" fillId="0" borderId="21" applyNumberFormat="0" applyFill="0" applyAlignment="0" applyProtection="0"/>
    <xf numFmtId="0" fontId="6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81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177" fillId="0" borderId="8" applyNumberFormat="0" applyFill="0" applyAlignment="0" applyProtection="0"/>
    <xf numFmtId="0" fontId="176" fillId="0" borderId="21" applyNumberFormat="0" applyFill="0" applyAlignment="0" applyProtection="0"/>
    <xf numFmtId="0" fontId="176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82" fillId="0" borderId="34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178" fillId="0" borderId="22" applyNumberFormat="0" applyFill="0" applyAlignment="0" applyProtection="0"/>
    <xf numFmtId="0" fontId="67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82" fillId="0" borderId="34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9" fillId="0" borderId="9" applyNumberFormat="0" applyFill="0" applyAlignment="0" applyProtection="0"/>
    <xf numFmtId="0" fontId="178" fillId="0" borderId="22" applyNumberFormat="0" applyFill="0" applyAlignment="0" applyProtection="0"/>
    <xf numFmtId="0" fontId="178" fillId="0" borderId="22" applyNumberFormat="0" applyFill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93" fillId="49" borderId="0" applyNumberFormat="0" applyBorder="0" applyAlignment="0" applyProtection="0"/>
    <xf numFmtId="0" fontId="182" fillId="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83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92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184" fillId="49" borderId="0" applyNumberFormat="0" applyBorder="0" applyAlignment="0" applyProtection="0"/>
    <xf numFmtId="0" fontId="185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92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6" fillId="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9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22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11" fillId="0" borderId="0"/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3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70" fillId="0" borderId="0"/>
    <xf numFmtId="0" fontId="1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22" fillId="0" borderId="0"/>
    <xf numFmtId="0" fontId="122" fillId="0" borderId="0" applyNumberFormat="0" applyFill="0" applyBorder="0" applyAlignment="0" applyProtection="0"/>
    <xf numFmtId="0" fontId="70" fillId="0" borderId="0"/>
    <xf numFmtId="0" fontId="187" fillId="0" borderId="0"/>
    <xf numFmtId="0" fontId="11" fillId="0" borderId="0"/>
    <xf numFmtId="0" fontId="11" fillId="0" borderId="0"/>
    <xf numFmtId="202" fontId="51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70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70" fillId="0" borderId="0"/>
    <xf numFmtId="0" fontId="70" fillId="0" borderId="0"/>
    <xf numFmtId="0" fontId="70" fillId="0" borderId="0"/>
    <xf numFmtId="202" fontId="51" fillId="0" borderId="0"/>
    <xf numFmtId="202" fontId="51" fillId="0" borderId="0"/>
    <xf numFmtId="0" fontId="20" fillId="0" borderId="0"/>
    <xf numFmtId="0" fontId="7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202" fontId="5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1" fillId="0" borderId="0"/>
    <xf numFmtId="0" fontId="7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1" fillId="0" borderId="0"/>
    <xf numFmtId="0" fontId="70" fillId="0" borderId="0"/>
    <xf numFmtId="0" fontId="70" fillId="0" borderId="0">
      <alignment wrapText="1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8" fillId="0" borderId="0"/>
    <xf numFmtId="0" fontId="36" fillId="0" borderId="0"/>
    <xf numFmtId="0" fontId="70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>
      <alignment wrapText="1"/>
    </xf>
    <xf numFmtId="0" fontId="70" fillId="0" borderId="0"/>
    <xf numFmtId="0" fontId="70" fillId="0" borderId="0"/>
    <xf numFmtId="0" fontId="70" fillId="0" borderId="0"/>
    <xf numFmtId="0" fontId="122" fillId="0" borderId="0" applyNumberForma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22" fillId="0" borderId="0"/>
    <xf numFmtId="0" fontId="20" fillId="0" borderId="0"/>
    <xf numFmtId="0" fontId="110" fillId="0" borderId="0"/>
    <xf numFmtId="0" fontId="1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5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122" fillId="0" borderId="0"/>
    <xf numFmtId="0" fontId="7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 applyNumberFormat="0" applyFill="0" applyBorder="0" applyAlignment="0" applyProtection="0"/>
    <xf numFmtId="0" fontId="20" fillId="0" borderId="0"/>
    <xf numFmtId="0" fontId="122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189" fillId="0" borderId="0"/>
    <xf numFmtId="0" fontId="20" fillId="0" borderId="0"/>
    <xf numFmtId="0" fontId="20" fillId="0" borderId="0"/>
    <xf numFmtId="0" fontId="188" fillId="0" borderId="0"/>
    <xf numFmtId="0" fontId="20" fillId="0" borderId="0"/>
    <xf numFmtId="0" fontId="20" fillId="0" borderId="0"/>
    <xf numFmtId="0" fontId="20" fillId="0" borderId="0"/>
    <xf numFmtId="0" fontId="188" fillId="0" borderId="0"/>
    <xf numFmtId="0" fontId="188" fillId="0" borderId="0"/>
    <xf numFmtId="0" fontId="122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122" fillId="0" borderId="0"/>
    <xf numFmtId="0" fontId="70" fillId="0" borderId="0"/>
    <xf numFmtId="0" fontId="19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70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3" fillId="46" borderId="16" applyNumberFormat="0" applyFont="0" applyAlignment="0" applyProtection="0"/>
    <xf numFmtId="0" fontId="3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0" fillId="13" borderId="14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11" fillId="46" borderId="16" applyNumberFormat="0" applyFont="0" applyAlignment="0" applyProtection="0"/>
    <xf numFmtId="0" fontId="70" fillId="46" borderId="16" applyNumberFormat="0" applyFont="0" applyAlignment="0" applyProtection="0"/>
    <xf numFmtId="0" fontId="75" fillId="46" borderId="16" applyNumberFormat="0" applyFont="0" applyAlignment="0" applyProtection="0"/>
    <xf numFmtId="0" fontId="75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70" fillId="46" borderId="16" applyNumberFormat="0" applyFont="0" applyAlignment="0" applyProtection="0"/>
    <xf numFmtId="0" fontId="191" fillId="0" borderId="35"/>
    <xf numFmtId="0" fontId="122" fillId="46" borderId="16" applyNumberFormat="0" applyFont="0" applyAlignment="0" applyProtection="0"/>
    <xf numFmtId="0" fontId="192" fillId="0" borderId="0" applyFont="0" applyFill="0" applyAlignment="0" applyProtection="0"/>
    <xf numFmtId="203" fontId="143" fillId="0" borderId="0"/>
    <xf numFmtId="0" fontId="1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203" fontId="14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11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9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9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194" fillId="0" borderId="0"/>
    <xf numFmtId="174" fontId="194" fillId="0" borderId="0"/>
    <xf numFmtId="202" fontId="143" fillId="0" borderId="0"/>
    <xf numFmtId="0" fontId="20" fillId="0" borderId="0"/>
    <xf numFmtId="202" fontId="51" fillId="0" borderId="0"/>
    <xf numFmtId="0" fontId="20" fillId="0" borderId="0"/>
    <xf numFmtId="0" fontId="19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202" fontId="143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" fillId="0" borderId="0"/>
    <xf numFmtId="0" fontId="195" fillId="0" borderId="0"/>
    <xf numFmtId="0" fontId="97" fillId="0" borderId="0"/>
    <xf numFmtId="0" fontId="195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7" fillId="0" borderId="0"/>
    <xf numFmtId="0" fontId="195" fillId="0" borderId="0"/>
    <xf numFmtId="0" fontId="97" fillId="0" borderId="0"/>
    <xf numFmtId="0" fontId="97" fillId="0" borderId="0"/>
    <xf numFmtId="0" fontId="97" fillId="0" borderId="0"/>
    <xf numFmtId="202" fontId="143" fillId="0" borderId="0"/>
    <xf numFmtId="0" fontId="97" fillId="0" borderId="0"/>
    <xf numFmtId="202" fontId="143" fillId="0" borderId="0"/>
    <xf numFmtId="202" fontId="143" fillId="0" borderId="0"/>
    <xf numFmtId="202" fontId="143" fillId="0" borderId="0"/>
    <xf numFmtId="202" fontId="143" fillId="0" borderId="0"/>
    <xf numFmtId="202" fontId="143" fillId="0" borderId="0"/>
    <xf numFmtId="0" fontId="97" fillId="0" borderId="0"/>
    <xf numFmtId="0" fontId="20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04" fontId="11" fillId="0" borderId="0"/>
    <xf numFmtId="204" fontId="11" fillId="0" borderId="0"/>
    <xf numFmtId="0" fontId="62" fillId="0" borderId="0"/>
    <xf numFmtId="204" fontId="11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02" fontId="14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0" fontId="19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9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1" fillId="0" borderId="0"/>
    <xf numFmtId="0" fontId="3" fillId="0" borderId="0"/>
    <xf numFmtId="0" fontId="196" fillId="0" borderId="0"/>
    <xf numFmtId="0" fontId="196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02" fontId="143" fillId="0" borderId="0"/>
    <xf numFmtId="202" fontId="143" fillId="0" borderId="0"/>
    <xf numFmtId="202" fontId="143" fillId="0" borderId="0"/>
    <xf numFmtId="202" fontId="143" fillId="0" borderId="0"/>
    <xf numFmtId="202" fontId="143" fillId="0" borderId="0"/>
    <xf numFmtId="202" fontId="14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11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1" fillId="60" borderId="29" applyNumberFormat="0" applyAlignment="0" applyProtection="0"/>
    <xf numFmtId="0" fontId="87" fillId="61" borderId="29" applyNumberFormat="0" applyAlignment="0" applyProtection="0"/>
    <xf numFmtId="0" fontId="87" fillId="61" borderId="29" applyNumberFormat="0" applyAlignment="0" applyProtection="0"/>
    <xf numFmtId="0" fontId="87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87" fillId="61" borderId="29" applyNumberFormat="0" applyAlignment="0" applyProtection="0"/>
    <xf numFmtId="0" fontId="197" fillId="11" borderId="11" applyNumberFormat="0" applyAlignment="0" applyProtection="0"/>
    <xf numFmtId="0" fontId="11" fillId="60" borderId="29" applyNumberFormat="0" applyAlignment="0" applyProtection="0"/>
    <xf numFmtId="0" fontId="87" fillId="60" borderId="29" applyNumberFormat="0" applyAlignment="0" applyProtection="0"/>
    <xf numFmtId="0" fontId="87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87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0" fontId="123" fillId="60" borderId="29" applyNumberFormat="0" applyAlignment="0" applyProtection="0"/>
    <xf numFmtId="0" fontId="11" fillId="60" borderId="29" applyNumberFormat="0" applyAlignment="0" applyProtection="0"/>
    <xf numFmtId="0" fontId="11" fillId="60" borderId="29" applyNumberFormat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85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98" fillId="0" borderId="28" applyNumberFormat="0" applyFill="0" applyAlignment="0" applyProtection="0"/>
    <xf numFmtId="0" fontId="199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85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200" fillId="0" borderId="12" applyNumberFormat="0" applyFill="0" applyAlignment="0" applyProtection="0"/>
    <xf numFmtId="0" fontId="198" fillId="0" borderId="28" applyNumberFormat="0" applyFill="0" applyAlignment="0" applyProtection="0"/>
    <xf numFmtId="0" fontId="198" fillId="0" borderId="28" applyNumberFormat="0" applyFill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63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63" fillId="62" borderId="19" applyNumberFormat="0" applyAlignment="0" applyProtection="0"/>
    <xf numFmtId="0" fontId="63" fillId="62" borderId="19" applyNumberFormat="0" applyAlignment="0" applyProtection="0"/>
    <xf numFmtId="0" fontId="201" fillId="62" borderId="19" applyNumberFormat="0" applyAlignment="0" applyProtection="0"/>
    <xf numFmtId="0" fontId="202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63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0" fontId="203" fillId="12" borderId="13" applyNumberFormat="0" applyAlignment="0" applyProtection="0"/>
    <xf numFmtId="0" fontId="201" fillId="62" borderId="19" applyNumberFormat="0" applyAlignment="0" applyProtection="0"/>
    <xf numFmtId="0" fontId="201" fillId="62" borderId="19" applyNumberFormat="0" applyAlignment="0" applyProtection="0"/>
    <xf numFmtId="2" fontId="11" fillId="0" borderId="0" applyFont="0" applyFill="0" applyBorder="0" applyProtection="0">
      <alignment horizontal="right"/>
    </xf>
    <xf numFmtId="2" fontId="11" fillId="0" borderId="0" applyFont="0" applyFill="0" applyBorder="0" applyProtection="0">
      <alignment horizontal="right"/>
    </xf>
    <xf numFmtId="0" fontId="123" fillId="60" borderId="29" applyNumberFormat="0" applyAlignment="0" applyProtection="0"/>
    <xf numFmtId="0" fontId="125" fillId="39" borderId="0" applyNumberFormat="0" applyBorder="0" applyAlignment="0" applyProtection="0"/>
    <xf numFmtId="0" fontId="101" fillId="0" borderId="0"/>
    <xf numFmtId="0" fontId="70" fillId="0" borderId="0"/>
    <xf numFmtId="0" fontId="70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70" fillId="0" borderId="0"/>
    <xf numFmtId="0" fontId="14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09" fillId="0" borderId="0"/>
    <xf numFmtId="0" fontId="14" fillId="0" borderId="0">
      <alignment vertical="top"/>
    </xf>
    <xf numFmtId="0" fontId="14" fillId="0" borderId="0">
      <alignment vertical="top"/>
    </xf>
    <xf numFmtId="0" fontId="70" fillId="0" borderId="0" applyNumberFormat="0" applyFill="0" applyBorder="0" applyAlignment="0" applyProtection="0"/>
    <xf numFmtId="0" fontId="14" fillId="0" borderId="0">
      <alignment vertical="top"/>
    </xf>
    <xf numFmtId="0" fontId="11" fillId="0" borderId="0"/>
    <xf numFmtId="0" fontId="101" fillId="0" borderId="0">
      <alignment vertical="top"/>
    </xf>
    <xf numFmtId="0" fontId="109" fillId="0" borderId="0"/>
    <xf numFmtId="0" fontId="101" fillId="0" borderId="0">
      <alignment vertical="top"/>
    </xf>
    <xf numFmtId="0" fontId="204" fillId="0" borderId="0" applyNumberFormat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70" fillId="0" borderId="0"/>
    <xf numFmtId="0" fontId="21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212" fillId="0" borderId="0"/>
    <xf numFmtId="0" fontId="151" fillId="0" borderId="20" applyNumberFormat="0" applyFill="0" applyAlignment="0" applyProtection="0"/>
    <xf numFmtId="0" fontId="153" fillId="0" borderId="21" applyNumberFormat="0" applyFill="0" applyAlignment="0" applyProtection="0"/>
    <xf numFmtId="0" fontId="140" fillId="0" borderId="22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98" fillId="0" borderId="32" applyNumberFormat="0" applyFill="0" applyAlignment="0" applyProtection="0"/>
    <xf numFmtId="0" fontId="213" fillId="0" borderId="15" applyNumberFormat="0" applyFill="0" applyAlignment="0" applyProtection="0"/>
    <xf numFmtId="0" fontId="11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4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205" fontId="70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151" fillId="0" borderId="20" applyNumberFormat="0" applyFill="0" applyAlignment="0" applyProtection="0"/>
    <xf numFmtId="0" fontId="153" fillId="0" borderId="21" applyNumberFormat="0" applyFill="0" applyAlignment="0" applyProtection="0"/>
    <xf numFmtId="0" fontId="140" fillId="0" borderId="22" applyNumberFormat="0" applyFill="0" applyAlignment="0" applyProtection="0"/>
    <xf numFmtId="0" fontId="140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98" fillId="0" borderId="36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22" fillId="0" borderId="31" applyNumberFormat="0" applyFill="0" applyAlignment="0" applyProtection="0"/>
    <xf numFmtId="0" fontId="214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98" fillId="0" borderId="36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15" fillId="0" borderId="15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58" fillId="49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58" fillId="49" borderId="17" applyNumberFormat="0" applyAlignment="0" applyProtection="0"/>
    <xf numFmtId="0" fontId="58" fillId="49" borderId="17" applyNumberFormat="0" applyAlignment="0" applyProtection="0"/>
    <xf numFmtId="0" fontId="216" fillId="43" borderId="17" applyNumberFormat="0" applyAlignment="0" applyProtection="0"/>
    <xf numFmtId="0" fontId="217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58" fillId="49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0" fontId="218" fillId="10" borderId="10" applyNumberFormat="0" applyAlignment="0" applyProtection="0"/>
    <xf numFmtId="0" fontId="216" fillId="43" borderId="17" applyNumberFormat="0" applyAlignment="0" applyProtection="0"/>
    <xf numFmtId="0" fontId="216" fillId="43" borderId="17" applyNumberFormat="0" applyAlignment="0" applyProtection="0"/>
    <xf numFmtId="206" fontId="70" fillId="0" borderId="0" applyFont="0" applyFill="0" applyBorder="0" applyAlignment="0" applyProtection="0"/>
    <xf numFmtId="0" fontId="130" fillId="0" borderId="28" applyNumberFormat="0" applyFill="0" applyAlignment="0" applyProtection="0"/>
    <xf numFmtId="207" fontId="70" fillId="0" borderId="0" applyFont="0" applyFill="0" applyBorder="0" applyAlignment="0" applyProtection="0"/>
    <xf numFmtId="208" fontId="70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196" fillId="0" borderId="0" applyFont="0" applyFill="0" applyBorder="0" applyAlignment="0" applyProtection="0"/>
    <xf numFmtId="185" fontId="196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96" fillId="0" borderId="0" applyFont="0" applyFill="0" applyBorder="0" applyAlignment="0" applyProtection="0"/>
    <xf numFmtId="185" fontId="97" fillId="0" borderId="0" applyFont="0" applyFill="0" applyBorder="0" applyAlignment="0" applyProtection="0"/>
    <xf numFmtId="185" fontId="196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29" fillId="62" borderId="19" applyNumberFormat="0" applyAlignment="0" applyProtection="0"/>
    <xf numFmtId="0" fontId="220" fillId="0" borderId="0"/>
    <xf numFmtId="0" fontId="221" fillId="0" borderId="0"/>
    <xf numFmtId="0" fontId="11" fillId="0" borderId="0"/>
    <xf numFmtId="0" fontId="14" fillId="0" borderId="0">
      <alignment vertical="top"/>
    </xf>
    <xf numFmtId="0" fontId="33" fillId="0" borderId="0"/>
    <xf numFmtId="0" fontId="33" fillId="0" borderId="0"/>
    <xf numFmtId="185" fontId="3" fillId="0" borderId="0" applyFont="0" applyFill="0" applyBorder="0" applyAlignment="0" applyProtection="0"/>
    <xf numFmtId="0" fontId="1" fillId="0" borderId="0"/>
    <xf numFmtId="0" fontId="3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5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9">
    <xf numFmtId="0" fontId="0" fillId="0" borderId="0" xfId="0"/>
    <xf numFmtId="0" fontId="4" fillId="2" borderId="0" xfId="1" applyFont="1" applyFill="1"/>
    <xf numFmtId="0" fontId="3" fillId="2" borderId="0" xfId="1" applyFont="1" applyFill="1"/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5" fillId="2" borderId="0" xfId="1" applyFont="1" applyFill="1" applyBorder="1"/>
    <xf numFmtId="164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 wrapText="1"/>
    </xf>
    <xf numFmtId="0" fontId="3" fillId="2" borderId="0" xfId="1" applyFill="1"/>
    <xf numFmtId="0" fontId="5" fillId="2" borderId="0" xfId="1" applyFont="1" applyFill="1"/>
    <xf numFmtId="0" fontId="8" fillId="2" borderId="0" xfId="1" applyFont="1" applyFill="1"/>
    <xf numFmtId="0" fontId="5" fillId="2" borderId="0" xfId="0" applyFont="1" applyFill="1" applyAlignment="1">
      <alignment horizontal="left"/>
    </xf>
    <xf numFmtId="0" fontId="6" fillId="2" borderId="1" xfId="1" applyFont="1" applyFill="1" applyBorder="1" applyAlignment="1">
      <alignment horizontal="center"/>
    </xf>
    <xf numFmtId="0" fontId="6" fillId="2" borderId="0" xfId="1" applyFont="1" applyFill="1" applyBorder="1"/>
    <xf numFmtId="164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 wrapText="1"/>
    </xf>
    <xf numFmtId="0" fontId="6" fillId="2" borderId="2" xfId="1" applyFont="1" applyFill="1" applyBorder="1"/>
    <xf numFmtId="164" fontId="6" fillId="2" borderId="2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 wrapText="1"/>
    </xf>
    <xf numFmtId="0" fontId="0" fillId="2" borderId="0" xfId="0" applyFill="1"/>
    <xf numFmtId="0" fontId="10" fillId="2" borderId="0" xfId="0" applyFont="1" applyFill="1"/>
    <xf numFmtId="164" fontId="4" fillId="2" borderId="0" xfId="2" applyNumberFormat="1" applyFont="1" applyFill="1" applyBorder="1"/>
    <xf numFmtId="0" fontId="3" fillId="2" borderId="0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165" fontId="5" fillId="2" borderId="0" xfId="3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4" fontId="5" fillId="2" borderId="0" xfId="4" applyNumberFormat="1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65" fontId="5" fillId="2" borderId="2" xfId="3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" xfId="4" applyNumberFormat="1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0" fontId="12" fillId="2" borderId="0" xfId="0" applyFont="1" applyFill="1"/>
    <xf numFmtId="1" fontId="5" fillId="2" borderId="0" xfId="0" applyNumberFormat="1" applyFont="1" applyFill="1" applyBorder="1" applyAlignment="1">
      <alignment horizontal="center"/>
    </xf>
    <xf numFmtId="1" fontId="5" fillId="2" borderId="0" xfId="4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164" fontId="5" fillId="2" borderId="0" xfId="4" applyNumberFormat="1" applyFont="1" applyFill="1" applyBorder="1" applyAlignment="1"/>
    <xf numFmtId="164" fontId="12" fillId="2" borderId="0" xfId="0" applyNumberFormat="1" applyFont="1" applyFill="1" applyAlignment="1"/>
    <xf numFmtId="164" fontId="12" fillId="2" borderId="2" xfId="0" applyNumberFormat="1" applyFont="1" applyFill="1" applyBorder="1" applyAlignment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/>
    </xf>
    <xf numFmtId="0" fontId="5" fillId="2" borderId="0" xfId="0" applyFont="1" applyFill="1" applyBorder="1"/>
    <xf numFmtId="0" fontId="14" fillId="3" borderId="2" xfId="0" applyFont="1" applyFill="1" applyBorder="1"/>
    <xf numFmtId="0" fontId="15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/>
    <xf numFmtId="0" fontId="11" fillId="2" borderId="0" xfId="1" applyFont="1" applyFill="1"/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2" fontId="5" fillId="2" borderId="0" xfId="5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7" fontId="12" fillId="2" borderId="0" xfId="0" applyNumberFormat="1" applyFont="1" applyFill="1"/>
    <xf numFmtId="167" fontId="12" fillId="2" borderId="2" xfId="0" applyNumberFormat="1" applyFont="1" applyFill="1" applyBorder="1"/>
    <xf numFmtId="167" fontId="5" fillId="2" borderId="0" xfId="5" applyNumberFormat="1" applyFont="1" applyFill="1" applyAlignment="1">
      <alignment horizontal="center"/>
    </xf>
    <xf numFmtId="167" fontId="5" fillId="2" borderId="2" xfId="5" applyNumberFormat="1" applyFont="1" applyFill="1" applyBorder="1" applyAlignment="1">
      <alignment horizontal="center"/>
    </xf>
    <xf numFmtId="2" fontId="5" fillId="2" borderId="2" xfId="5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7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7" fontId="12" fillId="2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166" fontId="5" fillId="2" borderId="0" xfId="6" applyNumberFormat="1" applyFont="1" applyFill="1" applyAlignment="1">
      <alignment horizontal="center" vertical="center"/>
    </xf>
    <xf numFmtId="166" fontId="5" fillId="2" borderId="2" xfId="6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8" fontId="6" fillId="2" borderId="0" xfId="7" applyNumberFormat="1" applyFont="1" applyFill="1" applyBorder="1"/>
    <xf numFmtId="164" fontId="5" fillId="2" borderId="0" xfId="8" applyNumberFormat="1" applyFont="1" applyFill="1" applyBorder="1" applyAlignment="1">
      <alignment horizontal="center"/>
    </xf>
    <xf numFmtId="0" fontId="6" fillId="2" borderId="0" xfId="0" applyFont="1" applyFill="1" applyBorder="1"/>
    <xf numFmtId="168" fontId="6" fillId="2" borderId="0" xfId="9" applyNumberFormat="1" applyFont="1" applyFill="1" applyBorder="1" applyAlignment="1">
      <alignment horizontal="left"/>
    </xf>
    <xf numFmtId="164" fontId="5" fillId="2" borderId="0" xfId="9" applyNumberFormat="1" applyFont="1" applyFill="1" applyBorder="1" applyAlignment="1">
      <alignment horizontal="center"/>
    </xf>
    <xf numFmtId="168" fontId="6" fillId="2" borderId="2" xfId="9" applyNumberFormat="1" applyFont="1" applyFill="1" applyBorder="1" applyAlignment="1">
      <alignment horizontal="left"/>
    </xf>
    <xf numFmtId="164" fontId="5" fillId="2" borderId="2" xfId="9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4" fillId="2" borderId="0" xfId="7" applyFont="1" applyFill="1" applyBorder="1"/>
    <xf numFmtId="0" fontId="3" fillId="2" borderId="0" xfId="7" applyFont="1" applyFill="1" applyBorder="1"/>
    <xf numFmtId="0" fontId="5" fillId="2" borderId="2" xfId="7" applyFont="1" applyFill="1" applyBorder="1"/>
    <xf numFmtId="0" fontId="6" fillId="2" borderId="2" xfId="7" applyFont="1" applyFill="1" applyBorder="1" applyAlignment="1">
      <alignment horizontal="center"/>
    </xf>
    <xf numFmtId="0" fontId="5" fillId="2" borderId="0" xfId="7" applyFont="1" applyFill="1" applyBorder="1" applyAlignment="1">
      <alignment wrapText="1"/>
    </xf>
    <xf numFmtId="3" fontId="5" fillId="2" borderId="0" xfId="7" applyNumberFormat="1" applyFont="1" applyFill="1" applyBorder="1" applyAlignment="1">
      <alignment horizontal="center"/>
    </xf>
    <xf numFmtId="0" fontId="5" fillId="2" borderId="2" xfId="7" applyFont="1" applyFill="1" applyBorder="1" applyAlignment="1">
      <alignment wrapText="1"/>
    </xf>
    <xf numFmtId="3" fontId="5" fillId="2" borderId="2" xfId="7" applyNumberFormat="1" applyFont="1" applyFill="1" applyBorder="1" applyAlignment="1">
      <alignment horizontal="center"/>
    </xf>
    <xf numFmtId="0" fontId="6" fillId="2" borderId="0" xfId="7" applyFont="1" applyFill="1" applyBorder="1"/>
    <xf numFmtId="0" fontId="5" fillId="2" borderId="0" xfId="7" applyFont="1" applyFill="1" applyBorder="1"/>
    <xf numFmtId="0" fontId="5" fillId="2" borderId="0" xfId="0" applyFont="1" applyFill="1" applyBorder="1" applyAlignment="1">
      <alignment horizontal="justify"/>
    </xf>
    <xf numFmtId="0" fontId="15" fillId="2" borderId="1" xfId="1" applyFont="1" applyFill="1" applyBorder="1" applyAlignment="1">
      <alignment horizontal="center" wrapText="1"/>
    </xf>
    <xf numFmtId="0" fontId="22" fillId="3" borderId="0" xfId="10" applyFont="1" applyFill="1" applyBorder="1"/>
    <xf numFmtId="0" fontId="7" fillId="3" borderId="0" xfId="10" applyFont="1" applyFill="1" applyBorder="1"/>
    <xf numFmtId="0" fontId="14" fillId="3" borderId="0" xfId="10" applyFont="1" applyFill="1" applyBorder="1"/>
    <xf numFmtId="0" fontId="15" fillId="3" borderId="1" xfId="10" applyFont="1" applyFill="1" applyBorder="1" applyAlignment="1">
      <alignment horizontal="center" vertical="center" wrapText="1"/>
    </xf>
    <xf numFmtId="169" fontId="15" fillId="3" borderId="0" xfId="10" applyNumberFormat="1" applyFont="1" applyFill="1" applyBorder="1" applyAlignment="1">
      <alignment horizontal="center"/>
    </xf>
    <xf numFmtId="170" fontId="7" fillId="3" borderId="0" xfId="10" applyNumberFormat="1" applyFont="1" applyFill="1" applyBorder="1" applyAlignment="1">
      <alignment horizontal="center"/>
    </xf>
    <xf numFmtId="168" fontId="7" fillId="3" borderId="0" xfId="10" applyNumberFormat="1" applyFont="1" applyFill="1" applyBorder="1" applyAlignment="1">
      <alignment horizontal="center"/>
    </xf>
    <xf numFmtId="164" fontId="7" fillId="3" borderId="0" xfId="11" applyNumberFormat="1" applyFont="1" applyFill="1" applyBorder="1"/>
    <xf numFmtId="171" fontId="7" fillId="3" borderId="0" xfId="10" applyNumberFormat="1" applyFont="1" applyFill="1" applyBorder="1"/>
    <xf numFmtId="172" fontId="7" fillId="3" borderId="0" xfId="10" applyNumberFormat="1" applyFont="1" applyFill="1" applyBorder="1"/>
    <xf numFmtId="2" fontId="7" fillId="3" borderId="0" xfId="10" applyNumberFormat="1" applyFont="1" applyFill="1" applyBorder="1"/>
    <xf numFmtId="173" fontId="7" fillId="3" borderId="0" xfId="10" applyNumberFormat="1" applyFont="1" applyFill="1" applyBorder="1"/>
    <xf numFmtId="164" fontId="7" fillId="3" borderId="0" xfId="10" applyNumberFormat="1" applyFont="1" applyFill="1" applyBorder="1"/>
    <xf numFmtId="169" fontId="15" fillId="3" borderId="2" xfId="10" applyNumberFormat="1" applyFont="1" applyFill="1" applyBorder="1" applyAlignment="1">
      <alignment horizontal="center"/>
    </xf>
    <xf numFmtId="170" fontId="7" fillId="3" borderId="2" xfId="10" applyNumberFormat="1" applyFont="1" applyFill="1" applyBorder="1" applyAlignment="1">
      <alignment horizontal="center"/>
    </xf>
    <xf numFmtId="168" fontId="7" fillId="3" borderId="2" xfId="10" applyNumberFormat="1" applyFont="1" applyFill="1" applyBorder="1" applyAlignment="1">
      <alignment horizontal="center"/>
    </xf>
    <xf numFmtId="0" fontId="15" fillId="3" borderId="1" xfId="10" applyFont="1" applyFill="1" applyBorder="1" applyAlignment="1">
      <alignment vertical="center" wrapText="1"/>
    </xf>
    <xf numFmtId="169" fontId="15" fillId="3" borderId="1" xfId="10" applyNumberFormat="1" applyFont="1" applyFill="1" applyBorder="1" applyAlignment="1">
      <alignment horizontal="center" vertical="center" wrapText="1"/>
    </xf>
    <xf numFmtId="0" fontId="7" fillId="3" borderId="0" xfId="10" applyFont="1" applyFill="1" applyBorder="1" applyAlignment="1">
      <alignment wrapText="1"/>
    </xf>
    <xf numFmtId="0" fontId="15" fillId="3" borderId="0" xfId="12" applyFont="1" applyFill="1" applyBorder="1"/>
    <xf numFmtId="170" fontId="7" fillId="3" borderId="0" xfId="10" applyNumberFormat="1" applyFont="1" applyFill="1" applyBorder="1"/>
    <xf numFmtId="0" fontId="15" fillId="3" borderId="2" xfId="12" applyFont="1" applyFill="1" applyBorder="1"/>
    <xf numFmtId="0" fontId="15" fillId="3" borderId="1" xfId="10" applyFont="1" applyFill="1" applyBorder="1" applyAlignment="1">
      <alignment wrapText="1"/>
    </xf>
    <xf numFmtId="169" fontId="15" fillId="3" borderId="1" xfId="10" applyNumberFormat="1" applyFont="1" applyFill="1" applyBorder="1" applyAlignment="1">
      <alignment horizontal="center" wrapText="1"/>
    </xf>
    <xf numFmtId="0" fontId="15" fillId="3" borderId="1" xfId="10" applyFont="1" applyFill="1" applyBorder="1" applyAlignment="1">
      <alignment horizontal="center" wrapText="1"/>
    </xf>
    <xf numFmtId="169" fontId="7" fillId="3" borderId="0" xfId="10" applyNumberFormat="1" applyFont="1" applyFill="1" applyBorder="1" applyAlignment="1">
      <alignment horizontal="left"/>
    </xf>
    <xf numFmtId="10" fontId="7" fillId="3" borderId="0" xfId="10" applyNumberFormat="1" applyFont="1" applyFill="1" applyBorder="1" applyAlignment="1">
      <alignment horizontal="center"/>
    </xf>
    <xf numFmtId="164" fontId="7" fillId="3" borderId="0" xfId="10" applyNumberFormat="1" applyFont="1" applyFill="1" applyBorder="1" applyAlignment="1">
      <alignment horizontal="center"/>
    </xf>
    <xf numFmtId="170" fontId="23" fillId="2" borderId="3" xfId="11" applyNumberFormat="1" applyFont="1" applyFill="1" applyBorder="1" applyAlignment="1">
      <alignment horizontal="center"/>
    </xf>
    <xf numFmtId="170" fontId="23" fillId="2" borderId="0" xfId="11" applyNumberFormat="1" applyFont="1" applyFill="1" applyBorder="1" applyAlignment="1">
      <alignment horizontal="center"/>
    </xf>
    <xf numFmtId="169" fontId="7" fillId="3" borderId="2" xfId="10" applyNumberFormat="1" applyFont="1" applyFill="1" applyBorder="1" applyAlignment="1">
      <alignment horizontal="left"/>
    </xf>
    <xf numFmtId="10" fontId="7" fillId="3" borderId="2" xfId="10" applyNumberFormat="1" applyFont="1" applyFill="1" applyBorder="1" applyAlignment="1">
      <alignment horizontal="center"/>
    </xf>
    <xf numFmtId="170" fontId="23" fillId="2" borderId="2" xfId="11" applyNumberFormat="1" applyFont="1" applyFill="1" applyBorder="1" applyAlignment="1">
      <alignment horizontal="center"/>
    </xf>
    <xf numFmtId="169" fontId="7" fillId="3" borderId="0" xfId="10" applyNumberFormat="1" applyFont="1" applyFill="1" applyBorder="1" applyAlignment="1">
      <alignment wrapText="1"/>
    </xf>
    <xf numFmtId="10" fontId="7" fillId="3" borderId="0" xfId="10" applyNumberFormat="1" applyFont="1" applyFill="1" applyBorder="1"/>
    <xf numFmtId="170" fontId="7" fillId="3" borderId="0" xfId="11" applyNumberFormat="1" applyFont="1" applyFill="1" applyBorder="1"/>
    <xf numFmtId="170" fontId="4" fillId="2" borderId="0" xfId="13" applyNumberFormat="1" applyFont="1" applyFill="1" applyBorder="1"/>
    <xf numFmtId="1" fontId="25" fillId="2" borderId="0" xfId="14" applyNumberFormat="1" applyFont="1" applyFill="1" applyBorder="1"/>
    <xf numFmtId="0" fontId="3" fillId="2" borderId="0" xfId="14" applyFont="1" applyFill="1" applyBorder="1"/>
    <xf numFmtId="0" fontId="3" fillId="2" borderId="0" xfId="15" applyFont="1" applyFill="1" applyBorder="1"/>
    <xf numFmtId="1" fontId="25" fillId="2" borderId="0" xfId="15" applyNumberFormat="1" applyFont="1" applyFill="1" applyBorder="1"/>
    <xf numFmtId="1" fontId="3" fillId="2" borderId="0" xfId="15" applyNumberFormat="1" applyFont="1" applyFill="1" applyBorder="1"/>
    <xf numFmtId="0" fontId="5" fillId="2" borderId="2" xfId="14" applyFont="1" applyFill="1" applyBorder="1"/>
    <xf numFmtId="0" fontId="27" fillId="2" borderId="2" xfId="14" applyFont="1" applyFill="1" applyBorder="1"/>
    <xf numFmtId="0" fontId="5" fillId="2" borderId="2" xfId="15" applyFont="1" applyFill="1" applyBorder="1"/>
    <xf numFmtId="0" fontId="5" fillId="2" borderId="0" xfId="15" applyFont="1" applyFill="1" applyBorder="1"/>
    <xf numFmtId="0" fontId="27" fillId="2" borderId="0" xfId="15" applyFont="1" applyFill="1" applyBorder="1"/>
    <xf numFmtId="0" fontId="6" fillId="2" borderId="2" xfId="14" applyFont="1" applyFill="1" applyBorder="1" applyAlignment="1">
      <alignment vertical="center"/>
    </xf>
    <xf numFmtId="0" fontId="6" fillId="2" borderId="2" xfId="14" applyFont="1" applyFill="1" applyBorder="1" applyAlignment="1">
      <alignment horizontal="center" vertical="center"/>
    </xf>
    <xf numFmtId="0" fontId="5" fillId="2" borderId="0" xfId="15" applyFont="1" applyFill="1" applyBorder="1" applyAlignment="1">
      <alignment horizontal="center"/>
    </xf>
    <xf numFmtId="164" fontId="27" fillId="2" borderId="0" xfId="13" applyNumberFormat="1" applyFont="1" applyFill="1" applyBorder="1" applyAlignment="1">
      <alignment horizontal="center"/>
    </xf>
    <xf numFmtId="0" fontId="27" fillId="2" borderId="0" xfId="15" applyFont="1" applyFill="1" applyBorder="1" applyAlignment="1">
      <alignment horizontal="center"/>
    </xf>
    <xf numFmtId="0" fontId="6" fillId="2" borderId="0" xfId="14" applyFont="1" applyFill="1" applyBorder="1"/>
    <xf numFmtId="164" fontId="5" fillId="2" borderId="0" xfId="15" applyNumberFormat="1" applyFont="1" applyFill="1" applyBorder="1" applyAlignment="1">
      <alignment horizontal="center"/>
    </xf>
    <xf numFmtId="164" fontId="5" fillId="2" borderId="0" xfId="15" applyNumberFormat="1" applyFont="1" applyFill="1" applyBorder="1"/>
    <xf numFmtId="164" fontId="27" fillId="2" borderId="0" xfId="15" applyNumberFormat="1" applyFont="1" applyFill="1" applyBorder="1"/>
    <xf numFmtId="0" fontId="6" fillId="2" borderId="2" xfId="14" applyFont="1" applyFill="1" applyBorder="1"/>
    <xf numFmtId="164" fontId="5" fillId="2" borderId="2" xfId="15" applyNumberFormat="1" applyFont="1" applyFill="1" applyBorder="1" applyAlignment="1">
      <alignment horizontal="center"/>
    </xf>
    <xf numFmtId="0" fontId="5" fillId="2" borderId="0" xfId="14" applyFont="1" applyFill="1" applyBorder="1"/>
    <xf numFmtId="3" fontId="5" fillId="2" borderId="0" xfId="14" applyNumberFormat="1" applyFont="1" applyFill="1" applyBorder="1"/>
    <xf numFmtId="0" fontId="27" fillId="2" borderId="0" xfId="14" applyFont="1" applyFill="1" applyBorder="1"/>
    <xf numFmtId="3" fontId="5" fillId="2" borderId="0" xfId="15" applyNumberFormat="1" applyFont="1" applyFill="1" applyBorder="1"/>
    <xf numFmtId="0" fontId="28" fillId="2" borderId="0" xfId="15" applyFont="1" applyFill="1" applyBorder="1"/>
    <xf numFmtId="170" fontId="5" fillId="2" borderId="0" xfId="13" applyNumberFormat="1" applyFont="1" applyFill="1" applyBorder="1"/>
    <xf numFmtId="1" fontId="28" fillId="2" borderId="0" xfId="14" applyNumberFormat="1" applyFont="1" applyFill="1" applyBorder="1"/>
    <xf numFmtId="1" fontId="28" fillId="2" borderId="0" xfId="15" applyNumberFormat="1" applyFont="1" applyFill="1" applyBorder="1"/>
    <xf numFmtId="1" fontId="5" fillId="2" borderId="0" xfId="15" applyNumberFormat="1" applyFont="1" applyFill="1" applyBorder="1"/>
    <xf numFmtId="170" fontId="29" fillId="2" borderId="0" xfId="13" applyNumberFormat="1" applyFont="1" applyFill="1" applyBorder="1"/>
    <xf numFmtId="3" fontId="6" fillId="2" borderId="0" xfId="15" applyNumberFormat="1" applyFont="1" applyFill="1" applyBorder="1"/>
    <xf numFmtId="3" fontId="30" fillId="2" borderId="0" xfId="15" applyNumberFormat="1" applyFont="1" applyFill="1" applyBorder="1"/>
    <xf numFmtId="164" fontId="5" fillId="2" borderId="0" xfId="14" applyNumberFormat="1" applyFont="1" applyFill="1" applyBorder="1" applyAlignment="1">
      <alignment horizontal="center"/>
    </xf>
    <xf numFmtId="164" fontId="5" fillId="2" borderId="0" xfId="7" applyNumberFormat="1" applyFont="1" applyFill="1" applyBorder="1" applyAlignment="1">
      <alignment horizontal="center"/>
    </xf>
    <xf numFmtId="172" fontId="5" fillId="2" borderId="0" xfId="14" applyNumberFormat="1" applyFont="1" applyFill="1" applyBorder="1" applyAlignment="1">
      <alignment horizontal="center"/>
    </xf>
    <xf numFmtId="172" fontId="31" fillId="2" borderId="0" xfId="14" applyNumberFormat="1" applyFont="1" applyFill="1" applyBorder="1" applyAlignment="1">
      <alignment horizontal="center"/>
    </xf>
    <xf numFmtId="168" fontId="13" fillId="2" borderId="0" xfId="15" applyNumberFormat="1" applyFont="1" applyFill="1" applyBorder="1"/>
    <xf numFmtId="0" fontId="5" fillId="2" borderId="2" xfId="14" applyFont="1" applyFill="1" applyBorder="1" applyAlignment="1">
      <alignment vertical="center"/>
    </xf>
    <xf numFmtId="0" fontId="5" fillId="2" borderId="2" xfId="14" applyFont="1" applyFill="1" applyBorder="1" applyAlignment="1">
      <alignment vertical="center" wrapText="1"/>
    </xf>
    <xf numFmtId="0" fontId="6" fillId="2" borderId="2" xfId="14" applyFont="1" applyFill="1" applyBorder="1" applyAlignment="1">
      <alignment horizontal="center" vertical="center" wrapText="1"/>
    </xf>
    <xf numFmtId="0" fontId="5" fillId="2" borderId="0" xfId="15" applyFont="1" applyFill="1" applyBorder="1" applyAlignment="1">
      <alignment horizontal="center" wrapText="1"/>
    </xf>
    <xf numFmtId="164" fontId="27" fillId="2" borderId="0" xfId="13" applyNumberFormat="1" applyFont="1" applyFill="1" applyBorder="1" applyAlignment="1">
      <alignment horizontal="center" wrapText="1"/>
    </xf>
    <xf numFmtId="0" fontId="27" fillId="2" borderId="0" xfId="15" applyFont="1" applyFill="1" applyBorder="1" applyAlignment="1">
      <alignment horizontal="center" wrapText="1"/>
    </xf>
    <xf numFmtId="0" fontId="6" fillId="2" borderId="0" xfId="14" applyFont="1" applyFill="1" applyBorder="1" applyAlignment="1">
      <alignment horizontal="center"/>
    </xf>
    <xf numFmtId="3" fontId="5" fillId="2" borderId="0" xfId="15" applyNumberFormat="1" applyFont="1" applyFill="1" applyBorder="1" applyAlignment="1">
      <alignment horizontal="center"/>
    </xf>
    <xf numFmtId="0" fontId="6" fillId="2" borderId="2" xfId="14" applyFont="1" applyFill="1" applyBorder="1" applyAlignment="1">
      <alignment horizontal="center"/>
    </xf>
    <xf numFmtId="168" fontId="5" fillId="2" borderId="0" xfId="15" applyNumberFormat="1" applyFont="1" applyFill="1" applyBorder="1" applyAlignment="1">
      <alignment horizontal="center"/>
    </xf>
    <xf numFmtId="164" fontId="5" fillId="2" borderId="0" xfId="7" applyNumberFormat="1" applyFont="1" applyFill="1" applyBorder="1"/>
    <xf numFmtId="168" fontId="6" fillId="2" borderId="2" xfId="15" applyNumberFormat="1" applyFont="1" applyFill="1" applyBorder="1" applyAlignment="1">
      <alignment horizontal="center"/>
    </xf>
    <xf numFmtId="168" fontId="5" fillId="2" borderId="2" xfId="15" applyNumberFormat="1" applyFont="1" applyFill="1" applyBorder="1" applyAlignment="1">
      <alignment horizontal="center"/>
    </xf>
    <xf numFmtId="0" fontId="12" fillId="2" borderId="0" xfId="15" applyFont="1" applyFill="1"/>
    <xf numFmtId="170" fontId="5" fillId="2" borderId="0" xfId="13" applyNumberFormat="1" applyFont="1" applyFill="1" applyBorder="1" applyAlignment="1">
      <alignment wrapText="1"/>
    </xf>
    <xf numFmtId="0" fontId="5" fillId="2" borderId="0" xfId="14" applyFont="1" applyFill="1" applyBorder="1" applyAlignment="1">
      <alignment wrapText="1"/>
    </xf>
    <xf numFmtId="164" fontId="5" fillId="2" borderId="0" xfId="7" applyNumberFormat="1" applyFont="1" applyFill="1" applyBorder="1" applyAlignment="1">
      <alignment wrapText="1"/>
    </xf>
    <xf numFmtId="14" fontId="6" fillId="2" borderId="0" xfId="14" applyNumberFormat="1" applyFont="1" applyFill="1" applyBorder="1" applyAlignment="1">
      <alignment horizontal="center"/>
    </xf>
    <xf numFmtId="0" fontId="26" fillId="2" borderId="0" xfId="15" applyFill="1"/>
    <xf numFmtId="0" fontId="6" fillId="2" borderId="0" xfId="14" applyFont="1" applyFill="1" applyBorder="1" applyAlignment="1">
      <alignment horizontal="left" vertical="center" wrapText="1"/>
    </xf>
    <xf numFmtId="0" fontId="6" fillId="2" borderId="2" xfId="14" applyFont="1" applyFill="1" applyBorder="1" applyAlignment="1">
      <alignment horizontal="left" vertical="center" wrapText="1"/>
    </xf>
    <xf numFmtId="0" fontId="26" fillId="2" borderId="3" xfId="15" applyFill="1" applyBorder="1"/>
    <xf numFmtId="0" fontId="6" fillId="2" borderId="1" xfId="14" applyFont="1" applyFill="1" applyBorder="1" applyAlignment="1">
      <alignment horizontal="center" vertical="center" wrapText="1"/>
    </xf>
    <xf numFmtId="0" fontId="26" fillId="2" borderId="0" xfId="15" applyFill="1" applyBorder="1"/>
    <xf numFmtId="0" fontId="6" fillId="2" borderId="3" xfId="14" applyFont="1" applyFill="1" applyBorder="1" applyAlignment="1">
      <alignment horizontal="center" vertical="center"/>
    </xf>
    <xf numFmtId="164" fontId="5" fillId="2" borderId="0" xfId="17" applyNumberFormat="1" applyFont="1" applyFill="1" applyBorder="1" applyAlignment="1">
      <alignment horizontal="center"/>
    </xf>
    <xf numFmtId="0" fontId="6" fillId="2" borderId="0" xfId="14" applyFont="1" applyFill="1" applyBorder="1" applyAlignment="1">
      <alignment horizontal="center" vertical="center"/>
    </xf>
    <xf numFmtId="164" fontId="5" fillId="2" borderId="2" xfId="17" applyNumberFormat="1" applyFont="1" applyFill="1" applyBorder="1" applyAlignment="1">
      <alignment horizontal="center"/>
    </xf>
    <xf numFmtId="0" fontId="12" fillId="2" borderId="1" xfId="18" applyNumberFormat="1" applyFill="1" applyBorder="1"/>
    <xf numFmtId="0" fontId="5" fillId="0" borderId="0" xfId="19" applyFont="1"/>
    <xf numFmtId="0" fontId="5" fillId="2" borderId="1" xfId="14" applyFont="1" applyFill="1" applyBorder="1" applyAlignment="1">
      <alignment vertical="center" wrapText="1"/>
    </xf>
    <xf numFmtId="168" fontId="12" fillId="2" borderId="0" xfId="20" applyFill="1"/>
    <xf numFmtId="168" fontId="12" fillId="2" borderId="1" xfId="20" applyFill="1" applyBorder="1"/>
    <xf numFmtId="0" fontId="6" fillId="2" borderId="1" xfId="14" applyFont="1" applyFill="1" applyBorder="1" applyAlignment="1">
      <alignment horizontal="right" vertical="center" wrapText="1"/>
    </xf>
    <xf numFmtId="0" fontId="6" fillId="2" borderId="3" xfId="14" applyFont="1" applyFill="1" applyBorder="1" applyAlignment="1">
      <alignment horizontal="center"/>
    </xf>
    <xf numFmtId="168" fontId="5" fillId="2" borderId="3" xfId="20" applyNumberFormat="1" applyFont="1" applyFill="1" applyBorder="1" applyAlignment="1">
      <alignment horizontal="right"/>
    </xf>
    <xf numFmtId="168" fontId="5" fillId="2" borderId="0" xfId="20" applyNumberFormat="1" applyFont="1" applyFill="1" applyBorder="1" applyAlignment="1">
      <alignment horizontal="right"/>
    </xf>
    <xf numFmtId="168" fontId="5" fillId="2" borderId="2" xfId="20" applyNumberFormat="1" applyFont="1" applyFill="1" applyBorder="1" applyAlignment="1">
      <alignment horizontal="right"/>
    </xf>
    <xf numFmtId="0" fontId="12" fillId="2" borderId="0" xfId="20" applyNumberFormat="1" applyFill="1"/>
    <xf numFmtId="164" fontId="5" fillId="2" borderId="0" xfId="20" applyNumberFormat="1" applyFont="1" applyFill="1" applyBorder="1" applyAlignment="1">
      <alignment horizontal="right"/>
    </xf>
    <xf numFmtId="168" fontId="12" fillId="2" borderId="0" xfId="20" applyFill="1" applyBorder="1"/>
    <xf numFmtId="168" fontId="12" fillId="2" borderId="2" xfId="20" applyFill="1" applyBorder="1"/>
    <xf numFmtId="164" fontId="5" fillId="2" borderId="2" xfId="20" applyNumberFormat="1" applyFont="1" applyFill="1" applyBorder="1" applyAlignment="1">
      <alignment horizontal="right"/>
    </xf>
    <xf numFmtId="164" fontId="12" fillId="2" borderId="0" xfId="20" applyNumberFormat="1" applyFill="1"/>
    <xf numFmtId="0" fontId="5" fillId="2" borderId="0" xfId="13" applyNumberFormat="1" applyFont="1" applyFill="1" applyBorder="1"/>
    <xf numFmtId="168" fontId="4" fillId="0" borderId="0" xfId="21" applyNumberFormat="1" applyFill="1" applyBorder="1" applyAlignment="1">
      <alignment horizontal="left"/>
    </xf>
    <xf numFmtId="168" fontId="5" fillId="0" borderId="0" xfId="22" applyFont="1" applyFill="1" applyBorder="1"/>
    <xf numFmtId="168" fontId="5" fillId="0" borderId="0" xfId="22" applyFont="1" applyFill="1" applyBorder="1" applyAlignment="1">
      <alignment horizontal="left"/>
    </xf>
    <xf numFmtId="168" fontId="5" fillId="0" borderId="0" xfId="22" applyNumberFormat="1" applyFont="1" applyFill="1" applyBorder="1" applyAlignment="1">
      <alignment horizontal="center"/>
    </xf>
    <xf numFmtId="168" fontId="5" fillId="0" borderId="4" xfId="24" applyFont="1" applyFill="1"/>
    <xf numFmtId="168" fontId="5" fillId="0" borderId="4" xfId="24" applyNumberFormat="1" applyFont="1" applyFill="1" applyAlignment="1">
      <alignment horizontal="center"/>
    </xf>
    <xf numFmtId="0" fontId="5" fillId="0" borderId="0" xfId="22" applyNumberFormat="1" applyFont="1" applyFill="1" applyBorder="1"/>
    <xf numFmtId="168" fontId="12" fillId="0" borderId="0" xfId="25" applyFill="1" applyBorder="1" applyAlignment="1">
      <alignment horizontal="left"/>
    </xf>
    <xf numFmtId="168" fontId="0" fillId="0" borderId="0" xfId="25" applyFont="1" applyFill="1" applyBorder="1"/>
    <xf numFmtId="168" fontId="12" fillId="0" borderId="0" xfId="25" applyNumberFormat="1" applyFill="1" applyBorder="1" applyAlignment="1">
      <alignment horizontal="center"/>
    </xf>
    <xf numFmtId="168" fontId="5" fillId="0" borderId="0" xfId="24" applyFont="1" applyFill="1" applyBorder="1"/>
    <xf numFmtId="168" fontId="5" fillId="0" borderId="5" xfId="22" applyFont="1" applyFill="1" applyBorder="1"/>
    <xf numFmtId="168" fontId="5" fillId="0" borderId="5" xfId="22" applyNumberFormat="1" applyFont="1" applyFill="1" applyBorder="1" applyAlignment="1">
      <alignment horizontal="center"/>
    </xf>
    <xf numFmtId="168" fontId="5" fillId="0" borderId="2" xfId="22" applyFont="1" applyFill="1" applyBorder="1"/>
    <xf numFmtId="168" fontId="12" fillId="0" borderId="2" xfId="25" applyNumberFormat="1" applyFill="1" applyBorder="1" applyAlignment="1">
      <alignment horizontal="center"/>
    </xf>
    <xf numFmtId="168" fontId="12" fillId="0" borderId="0" xfId="25" applyNumberFormat="1" applyFill="1" applyBorder="1" applyAlignment="1">
      <alignment horizontal="right"/>
    </xf>
    <xf numFmtId="0" fontId="5" fillId="0" borderId="0" xfId="22" applyNumberFormat="1" applyFont="1" applyAlignment="1">
      <alignment horizontal="left"/>
    </xf>
    <xf numFmtId="168" fontId="5" fillId="0" borderId="0" xfId="22" applyNumberFormat="1" applyFont="1" applyFill="1" applyBorder="1" applyAlignment="1">
      <alignment horizontal="right"/>
    </xf>
    <xf numFmtId="168" fontId="5" fillId="0" borderId="0" xfId="22" applyFont="1" applyFill="1" applyBorder="1" applyAlignment="1">
      <alignment horizontal="center"/>
    </xf>
    <xf numFmtId="0" fontId="32" fillId="0" borderId="0" xfId="26" applyNumberFormat="1" applyFill="1" applyBorder="1" applyAlignment="1"/>
    <xf numFmtId="168" fontId="32" fillId="0" borderId="0" xfId="26" applyFill="1" applyBorder="1"/>
    <xf numFmtId="175" fontId="5" fillId="0" borderId="0" xfId="22" applyNumberFormat="1" applyFont="1" applyFill="1" applyBorder="1"/>
    <xf numFmtId="168" fontId="12" fillId="2" borderId="0" xfId="22" applyFill="1"/>
    <xf numFmtId="2" fontId="5" fillId="2" borderId="0" xfId="22" applyNumberFormat="1" applyFont="1" applyFill="1" applyBorder="1" applyAlignment="1">
      <alignment horizontal="right"/>
    </xf>
    <xf numFmtId="168" fontId="5" fillId="2" borderId="0" xfId="22" applyNumberFormat="1" applyFont="1" applyFill="1" applyBorder="1" applyAlignment="1">
      <alignment horizontal="right"/>
    </xf>
    <xf numFmtId="2" fontId="5" fillId="2" borderId="2" xfId="22" applyNumberFormat="1" applyFont="1" applyFill="1" applyBorder="1" applyAlignment="1">
      <alignment horizontal="right"/>
    </xf>
    <xf numFmtId="168" fontId="5" fillId="2" borderId="2" xfId="22" applyNumberFormat="1" applyFont="1" applyFill="1" applyBorder="1" applyAlignment="1">
      <alignment horizontal="right"/>
    </xf>
    <xf numFmtId="2" fontId="5" fillId="2" borderId="0" xfId="27" applyNumberFormat="1" applyFont="1" applyFill="1"/>
    <xf numFmtId="0" fontId="22" fillId="3" borderId="0" xfId="4" applyFont="1" applyFill="1" applyBorder="1"/>
    <xf numFmtId="0" fontId="7" fillId="3" borderId="0" xfId="4" applyFont="1" applyFill="1" applyBorder="1"/>
    <xf numFmtId="0" fontId="7" fillId="3" borderId="0" xfId="4" applyFont="1" applyFill="1" applyBorder="1" applyAlignment="1">
      <alignment wrapText="1"/>
    </xf>
    <xf numFmtId="2" fontId="22" fillId="3" borderId="0" xfId="28" applyNumberFormat="1" applyFont="1" applyFill="1" applyBorder="1"/>
    <xf numFmtId="0" fontId="7" fillId="3" borderId="0" xfId="28" applyFont="1" applyFill="1" applyBorder="1"/>
    <xf numFmtId="0" fontId="15" fillId="3" borderId="3" xfId="29" applyNumberFormat="1" applyFont="1" applyFill="1" applyBorder="1" applyAlignment="1">
      <alignment horizontal="center" vertical="center" wrapText="1"/>
    </xf>
    <xf numFmtId="0" fontId="7" fillId="3" borderId="0" xfId="28" applyFont="1" applyFill="1" applyBorder="1" applyAlignment="1">
      <alignment wrapText="1"/>
    </xf>
    <xf numFmtId="164" fontId="7" fillId="3" borderId="3" xfId="28" applyNumberFormat="1" applyFont="1" applyFill="1" applyBorder="1" applyAlignment="1">
      <alignment horizontal="center" vertical="center"/>
    </xf>
    <xf numFmtId="2" fontId="7" fillId="3" borderId="0" xfId="28" applyNumberFormat="1" applyFont="1" applyFill="1" applyBorder="1" applyAlignment="1">
      <alignment horizontal="right"/>
    </xf>
    <xf numFmtId="164" fontId="7" fillId="3" borderId="0" xfId="28" applyNumberFormat="1" applyFont="1" applyFill="1" applyBorder="1" applyAlignment="1">
      <alignment horizontal="center" vertical="center"/>
    </xf>
    <xf numFmtId="164" fontId="7" fillId="3" borderId="2" xfId="28" applyNumberFormat="1" applyFont="1" applyFill="1" applyBorder="1" applyAlignment="1">
      <alignment horizontal="center" vertical="center"/>
    </xf>
    <xf numFmtId="0" fontId="7" fillId="3" borderId="0" xfId="28" applyNumberFormat="1" applyFont="1" applyFill="1" applyBorder="1"/>
    <xf numFmtId="0" fontId="22" fillId="3" borderId="0" xfId="30" applyFont="1" applyFill="1" applyBorder="1"/>
    <xf numFmtId="0" fontId="7" fillId="3" borderId="0" xfId="30" applyFont="1" applyFill="1" applyBorder="1"/>
    <xf numFmtId="4" fontId="7" fillId="3" borderId="3" xfId="30" applyNumberFormat="1" applyFont="1" applyFill="1" applyBorder="1" applyAlignment="1">
      <alignment horizontal="center" vertical="center"/>
    </xf>
    <xf numFmtId="0" fontId="7" fillId="3" borderId="0" xfId="30" applyFont="1" applyFill="1" applyBorder="1" applyAlignment="1">
      <alignment horizontal="center"/>
    </xf>
    <xf numFmtId="4" fontId="7" fillId="3" borderId="0" xfId="30" applyNumberFormat="1" applyFont="1" applyFill="1" applyBorder="1" applyAlignment="1">
      <alignment horizontal="center" vertical="center"/>
    </xf>
    <xf numFmtId="0" fontId="15" fillId="3" borderId="0" xfId="32" applyFont="1" applyFill="1" applyBorder="1" applyAlignment="1">
      <alignment horizontal="center" wrapText="1"/>
    </xf>
    <xf numFmtId="0" fontId="15" fillId="3" borderId="0" xfId="30" applyFont="1" applyFill="1" applyBorder="1"/>
    <xf numFmtId="3" fontId="7" fillId="3" borderId="0" xfId="30" applyNumberFormat="1" applyFont="1" applyFill="1" applyBorder="1"/>
    <xf numFmtId="4" fontId="7" fillId="3" borderId="2" xfId="30" applyNumberFormat="1" applyFont="1" applyFill="1" applyBorder="1" applyAlignment="1">
      <alignment horizontal="center" vertical="center"/>
    </xf>
    <xf numFmtId="0" fontId="7" fillId="3" borderId="0" xfId="33" applyFont="1" applyFill="1" applyBorder="1"/>
    <xf numFmtId="0" fontId="7" fillId="3" borderId="0" xfId="34" applyFont="1" applyFill="1" applyBorder="1"/>
    <xf numFmtId="3" fontId="7" fillId="3" borderId="0" xfId="37" applyNumberFormat="1" applyFont="1" applyFill="1" applyBorder="1" applyAlignment="1">
      <alignment horizontal="right" wrapText="1"/>
    </xf>
    <xf numFmtId="14" fontId="7" fillId="3" borderId="0" xfId="37" applyNumberFormat="1" applyFont="1" applyFill="1" applyBorder="1" applyAlignment="1">
      <alignment horizontal="right" wrapText="1"/>
    </xf>
    <xf numFmtId="0" fontId="7" fillId="3" borderId="0" xfId="35" applyFont="1" applyFill="1" applyBorder="1" applyAlignment="1">
      <alignment horizontal="left"/>
    </xf>
    <xf numFmtId="2" fontId="7" fillId="3" borderId="0" xfId="37" applyNumberFormat="1" applyFont="1" applyFill="1" applyBorder="1" applyAlignment="1">
      <alignment horizontal="right" wrapText="1"/>
    </xf>
    <xf numFmtId="0" fontId="7" fillId="3" borderId="0" xfId="35" applyFont="1" applyFill="1" applyBorder="1"/>
    <xf numFmtId="9" fontId="7" fillId="3" borderId="0" xfId="13" applyFont="1" applyFill="1" applyBorder="1"/>
    <xf numFmtId="14" fontId="7" fillId="3" borderId="0" xfId="34" applyNumberFormat="1" applyFont="1" applyFill="1" applyBorder="1"/>
    <xf numFmtId="0" fontId="7" fillId="3" borderId="0" xfId="38" applyFont="1" applyFill="1" applyBorder="1"/>
    <xf numFmtId="0" fontId="15" fillId="3" borderId="0" xfId="39" applyFont="1" applyFill="1" applyBorder="1"/>
    <xf numFmtId="170" fontId="7" fillId="3" borderId="3" xfId="40" applyNumberFormat="1" applyFont="1" applyFill="1" applyBorder="1" applyAlignment="1">
      <alignment horizontal="center" wrapText="1"/>
    </xf>
    <xf numFmtId="0" fontId="7" fillId="3" borderId="3" xfId="40" applyNumberFormat="1" applyFont="1" applyFill="1" applyBorder="1" applyAlignment="1">
      <alignment wrapText="1"/>
    </xf>
    <xf numFmtId="170" fontId="7" fillId="3" borderId="0" xfId="40" applyNumberFormat="1" applyFont="1" applyFill="1" applyBorder="1" applyAlignment="1">
      <alignment horizontal="center" wrapText="1"/>
    </xf>
    <xf numFmtId="0" fontId="7" fillId="3" borderId="0" xfId="40" applyNumberFormat="1" applyFont="1" applyFill="1" applyBorder="1" applyAlignment="1">
      <alignment wrapText="1"/>
    </xf>
    <xf numFmtId="0" fontId="7" fillId="3" borderId="2" xfId="40" applyNumberFormat="1" applyFont="1" applyFill="1" applyBorder="1" applyAlignment="1">
      <alignment wrapText="1"/>
    </xf>
    <xf numFmtId="0" fontId="7" fillId="3" borderId="0" xfId="41" applyFont="1" applyFill="1" applyBorder="1" applyAlignment="1">
      <alignment wrapText="1"/>
    </xf>
    <xf numFmtId="0" fontId="7" fillId="3" borderId="0" xfId="41" applyFont="1" applyFill="1" applyBorder="1" applyAlignment="1">
      <alignment horizontal="justify"/>
    </xf>
    <xf numFmtId="0" fontId="15" fillId="3" borderId="0" xfId="41" applyFont="1" applyFill="1" applyBorder="1" applyAlignment="1">
      <alignment horizontal="center"/>
    </xf>
    <xf numFmtId="0" fontId="7" fillId="3" borderId="0" xfId="42" applyFont="1" applyFill="1" applyBorder="1" applyAlignment="1">
      <alignment horizontal="center"/>
    </xf>
    <xf numFmtId="0" fontId="15" fillId="3" borderId="0" xfId="35" applyFont="1" applyFill="1" applyBorder="1" applyAlignment="1"/>
    <xf numFmtId="0" fontId="7" fillId="3" borderId="0" xfId="42" applyFont="1" applyFill="1" applyBorder="1" applyAlignment="1">
      <alignment horizontal="right" wrapText="1"/>
    </xf>
    <xf numFmtId="177" fontId="7" fillId="3" borderId="0" xfId="42" applyNumberFormat="1" applyFont="1" applyFill="1" applyBorder="1" applyAlignment="1">
      <alignment horizontal="right" wrapText="1"/>
    </xf>
    <xf numFmtId="0" fontId="7" fillId="3" borderId="0" xfId="42" applyNumberFormat="1" applyFont="1" applyFill="1" applyBorder="1" applyAlignment="1">
      <alignment horizontal="right" wrapText="1"/>
    </xf>
    <xf numFmtId="3" fontId="7" fillId="3" borderId="0" xfId="34" applyNumberFormat="1" applyFont="1" applyFill="1" applyBorder="1"/>
    <xf numFmtId="14" fontId="7" fillId="3" borderId="0" xfId="43" applyNumberFormat="1" applyFont="1" applyFill="1" applyBorder="1" applyAlignment="1">
      <alignment horizontal="right" wrapText="1"/>
    </xf>
    <xf numFmtId="0" fontId="7" fillId="3" borderId="0" xfId="35" applyFont="1" applyFill="1" applyBorder="1" applyAlignment="1">
      <alignment horizontal="left" vertical="top"/>
    </xf>
    <xf numFmtId="4" fontId="7" fillId="3" borderId="0" xfId="34" applyNumberFormat="1" applyFont="1" applyFill="1" applyBorder="1"/>
    <xf numFmtId="178" fontId="7" fillId="3" borderId="0" xfId="44" applyNumberFormat="1" applyFont="1" applyFill="1" applyBorder="1" applyAlignment="1">
      <alignment horizontal="right" wrapText="1"/>
    </xf>
    <xf numFmtId="0" fontId="7" fillId="3" borderId="0" xfId="42" applyFont="1" applyFill="1" applyBorder="1" applyAlignment="1">
      <alignment horizontal="left" wrapText="1"/>
    </xf>
    <xf numFmtId="14" fontId="7" fillId="3" borderId="0" xfId="42" applyNumberFormat="1" applyFont="1" applyFill="1" applyBorder="1" applyAlignment="1">
      <alignment horizontal="right" wrapText="1"/>
    </xf>
    <xf numFmtId="0" fontId="7" fillId="3" borderId="0" xfId="42" applyFont="1" applyFill="1" applyBorder="1" applyAlignment="1">
      <alignment wrapText="1"/>
    </xf>
    <xf numFmtId="168" fontId="7" fillId="3" borderId="0" xfId="34" applyNumberFormat="1" applyFont="1" applyFill="1" applyBorder="1"/>
    <xf numFmtId="173" fontId="7" fillId="3" borderId="0" xfId="34" applyNumberFormat="1" applyFont="1" applyFill="1" applyBorder="1"/>
    <xf numFmtId="0" fontId="7" fillId="3" borderId="0" xfId="35" applyFont="1" applyFill="1" applyBorder="1" applyAlignment="1"/>
    <xf numFmtId="14" fontId="15" fillId="3" borderId="0" xfId="42" applyNumberFormat="1" applyFont="1" applyFill="1" applyBorder="1" applyAlignment="1">
      <alignment horizontal="right" wrapText="1"/>
    </xf>
    <xf numFmtId="0" fontId="7" fillId="3" borderId="0" xfId="34" applyNumberFormat="1" applyFont="1" applyFill="1" applyBorder="1" applyAlignment="1">
      <alignment horizontal="center"/>
    </xf>
    <xf numFmtId="0" fontId="7" fillId="3" borderId="0" xfId="34" applyFont="1" applyFill="1" applyBorder="1" applyAlignment="1">
      <alignment horizontal="center"/>
    </xf>
    <xf numFmtId="0" fontId="15" fillId="3" borderId="0" xfId="39" applyFont="1" applyFill="1" applyBorder="1" applyAlignment="1"/>
    <xf numFmtId="9" fontId="7" fillId="3" borderId="3" xfId="11" applyNumberFormat="1" applyFont="1" applyFill="1" applyBorder="1" applyAlignment="1">
      <alignment horizontal="center"/>
    </xf>
    <xf numFmtId="9" fontId="7" fillId="3" borderId="0" xfId="11" applyNumberFormat="1" applyFont="1" applyFill="1" applyBorder="1" applyAlignment="1">
      <alignment horizontal="center"/>
    </xf>
    <xf numFmtId="0" fontId="7" fillId="3" borderId="0" xfId="41" applyFont="1" applyFill="1" applyBorder="1" applyAlignment="1">
      <alignment horizontal="right" wrapText="1"/>
    </xf>
    <xf numFmtId="0" fontId="7" fillId="3" borderId="0" xfId="41" applyFont="1" applyFill="1" applyBorder="1" applyAlignment="1">
      <alignment horizontal="center" wrapText="1"/>
    </xf>
    <xf numFmtId="0" fontId="7" fillId="3" borderId="0" xfId="41" applyFont="1" applyFill="1" applyBorder="1"/>
    <xf numFmtId="165" fontId="7" fillId="3" borderId="0" xfId="2" applyNumberFormat="1" applyFont="1" applyFill="1" applyBorder="1" applyAlignment="1">
      <alignment horizontal="left"/>
    </xf>
    <xf numFmtId="2" fontId="7" fillId="3" borderId="0" xfId="34" applyNumberFormat="1" applyFont="1" applyFill="1" applyBorder="1"/>
    <xf numFmtId="10" fontId="7" fillId="3" borderId="0" xfId="34" applyNumberFormat="1" applyFont="1" applyFill="1" applyBorder="1" applyAlignment="1">
      <alignment horizontal="center"/>
    </xf>
    <xf numFmtId="10" fontId="7" fillId="3" borderId="0" xfId="11" applyNumberFormat="1" applyFont="1" applyFill="1" applyBorder="1" applyAlignment="1">
      <alignment horizontal="center"/>
    </xf>
    <xf numFmtId="9" fontId="7" fillId="3" borderId="0" xfId="11" applyFont="1" applyFill="1" applyBorder="1" applyAlignment="1">
      <alignment horizontal="center"/>
    </xf>
    <xf numFmtId="0" fontId="7" fillId="3" borderId="0" xfId="41" applyFont="1" applyFill="1" applyBorder="1" applyAlignment="1">
      <alignment horizontal="left"/>
    </xf>
    <xf numFmtId="17" fontId="7" fillId="3" borderId="0" xfId="2" applyNumberFormat="1" applyFont="1" applyFill="1" applyBorder="1"/>
    <xf numFmtId="0" fontId="7" fillId="3" borderId="0" xfId="2" applyNumberFormat="1" applyFont="1" applyFill="1" applyBorder="1" applyAlignment="1">
      <alignment horizontal="center"/>
    </xf>
    <xf numFmtId="4" fontId="7" fillId="3" borderId="0" xfId="45" applyNumberFormat="1" applyFont="1" applyFill="1" applyBorder="1" applyAlignment="1">
      <alignment horizontal="center" wrapText="1"/>
    </xf>
    <xf numFmtId="4" fontId="7" fillId="3" borderId="0" xfId="34" applyNumberFormat="1" applyFont="1" applyFill="1" applyBorder="1" applyAlignment="1">
      <alignment horizontal="center"/>
    </xf>
    <xf numFmtId="0" fontId="15" fillId="3" borderId="0" xfId="39" applyFont="1" applyFill="1" applyBorder="1" applyAlignment="1">
      <alignment vertical="top"/>
    </xf>
    <xf numFmtId="0" fontId="15" fillId="3" borderId="0" xfId="41" applyFont="1" applyFill="1" applyBorder="1"/>
    <xf numFmtId="0" fontId="15" fillId="3" borderId="0" xfId="41" applyFont="1" applyFill="1" applyBorder="1" applyAlignment="1">
      <alignment horizontal="left" vertical="top"/>
    </xf>
    <xf numFmtId="0" fontId="7" fillId="3" borderId="0" xfId="41" applyFont="1" applyFill="1" applyBorder="1" applyAlignment="1">
      <alignment horizontal="center"/>
    </xf>
    <xf numFmtId="2" fontId="7" fillId="3" borderId="3" xfId="4" applyNumberFormat="1" applyFont="1" applyFill="1" applyBorder="1" applyAlignment="1">
      <alignment horizontal="center"/>
    </xf>
    <xf numFmtId="2" fontId="7" fillId="3" borderId="0" xfId="4" applyNumberFormat="1" applyFont="1" applyFill="1" applyBorder="1" applyAlignment="1">
      <alignment horizontal="center"/>
    </xf>
    <xf numFmtId="2" fontId="7" fillId="3" borderId="2" xfId="4" applyNumberFormat="1" applyFont="1" applyFill="1" applyBorder="1" applyAlignment="1">
      <alignment horizontal="center"/>
    </xf>
    <xf numFmtId="0" fontId="7" fillId="3" borderId="0" xfId="4" applyNumberFormat="1" applyFont="1" applyFill="1" applyBorder="1"/>
    <xf numFmtId="0" fontId="7" fillId="3" borderId="0" xfId="4" applyFont="1" applyFill="1" applyBorder="1" applyAlignment="1"/>
    <xf numFmtId="0" fontId="7" fillId="3" borderId="0" xfId="4" applyFont="1" applyFill="1" applyBorder="1" applyAlignment="1">
      <alignment horizontal="justify"/>
    </xf>
    <xf numFmtId="0" fontId="15" fillId="4" borderId="3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7" fillId="4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14" fontId="7" fillId="3" borderId="0" xfId="4" applyNumberFormat="1" applyFont="1" applyFill="1" applyBorder="1" applyAlignment="1"/>
    <xf numFmtId="0" fontId="14" fillId="3" borderId="0" xfId="4" applyFont="1" applyFill="1" applyBorder="1"/>
    <xf numFmtId="0" fontId="15" fillId="3" borderId="3" xfId="4" applyNumberFormat="1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center" vertical="center"/>
    </xf>
    <xf numFmtId="0" fontId="7" fillId="3" borderId="0" xfId="4" applyNumberFormat="1" applyFont="1" applyFill="1" applyBorder="1" applyAlignment="1"/>
    <xf numFmtId="0" fontId="15" fillId="3" borderId="0" xfId="4" applyNumberFormat="1" applyFont="1" applyFill="1" applyBorder="1" applyAlignment="1">
      <alignment horizontal="center" vertical="center" wrapText="1"/>
    </xf>
    <xf numFmtId="178" fontId="7" fillId="3" borderId="0" xfId="4" applyNumberFormat="1" applyFont="1" applyFill="1" applyBorder="1" applyAlignment="1"/>
    <xf numFmtId="10" fontId="7" fillId="3" borderId="0" xfId="4" applyNumberFormat="1" applyFont="1" applyFill="1" applyBorder="1" applyAlignment="1"/>
    <xf numFmtId="0" fontId="15" fillId="3" borderId="3" xfId="4" applyNumberFormat="1" applyFont="1" applyFill="1" applyBorder="1" applyAlignment="1">
      <alignment horizontal="center" vertical="center"/>
    </xf>
    <xf numFmtId="178" fontId="15" fillId="3" borderId="0" xfId="4" applyNumberFormat="1" applyFont="1" applyFill="1" applyBorder="1" applyAlignment="1"/>
    <xf numFmtId="178" fontId="15" fillId="3" borderId="0" xfId="4" applyNumberFormat="1" applyFont="1" applyFill="1" applyBorder="1" applyAlignment="1">
      <alignment horizontal="center" vertical="center" wrapText="1"/>
    </xf>
    <xf numFmtId="9" fontId="7" fillId="3" borderId="0" xfId="4" applyNumberFormat="1" applyFont="1" applyFill="1" applyBorder="1" applyAlignment="1"/>
    <xf numFmtId="178" fontId="15" fillId="4" borderId="3" xfId="46" applyNumberFormat="1" applyFont="1" applyFill="1" applyBorder="1" applyAlignment="1">
      <alignment horizontal="center" vertical="center" wrapText="1"/>
    </xf>
    <xf numFmtId="170" fontId="7" fillId="3" borderId="0" xfId="4" applyNumberFormat="1" applyFont="1" applyFill="1" applyBorder="1" applyAlignment="1"/>
    <xf numFmtId="178" fontId="15" fillId="3" borderId="3" xfId="4" applyNumberFormat="1" applyFont="1" applyFill="1" applyBorder="1" applyAlignment="1">
      <alignment horizontal="center" vertical="center"/>
    </xf>
    <xf numFmtId="181" fontId="7" fillId="3" borderId="0" xfId="4" applyNumberFormat="1" applyFont="1" applyFill="1" applyBorder="1" applyAlignment="1"/>
    <xf numFmtId="170" fontId="7" fillId="3" borderId="0" xfId="4" applyNumberFormat="1" applyFont="1" applyFill="1" applyBorder="1" applyAlignment="1">
      <alignment horizontal="center"/>
    </xf>
    <xf numFmtId="0" fontId="15" fillId="3" borderId="3" xfId="49" applyNumberFormat="1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/>
    </xf>
    <xf numFmtId="178" fontId="15" fillId="3" borderId="3" xfId="4" applyNumberFormat="1" applyFont="1" applyFill="1" applyBorder="1" applyAlignment="1">
      <alignment horizontal="center" vertical="center" wrapText="1"/>
    </xf>
    <xf numFmtId="178" fontId="7" fillId="3" borderId="0" xfId="4" applyNumberFormat="1" applyFont="1" applyFill="1" applyBorder="1" applyAlignment="1" applyProtection="1">
      <alignment horizontal="center" vertical="center" wrapText="1"/>
    </xf>
    <xf numFmtId="178" fontId="7" fillId="3" borderId="0" xfId="4" applyNumberFormat="1" applyFont="1" applyFill="1" applyBorder="1" applyAlignment="1">
      <alignment horizontal="center"/>
    </xf>
    <xf numFmtId="178" fontId="7" fillId="3" borderId="0" xfId="4" applyNumberFormat="1" applyFont="1" applyFill="1" applyBorder="1" applyAlignment="1" applyProtection="1">
      <alignment horizontal="center"/>
    </xf>
    <xf numFmtId="0" fontId="14" fillId="3" borderId="0" xfId="4" applyFont="1" applyFill="1" applyBorder="1" applyAlignment="1"/>
    <xf numFmtId="43" fontId="7" fillId="3" borderId="3" xfId="46" applyNumberFormat="1" applyFont="1" applyFill="1" applyBorder="1" applyAlignment="1">
      <alignment horizontal="center" vertical="center" wrapText="1"/>
    </xf>
    <xf numFmtId="43" fontId="7" fillId="3" borderId="0" xfId="46" applyNumberFormat="1" applyFont="1" applyFill="1" applyBorder="1" applyAlignment="1">
      <alignment horizontal="center" vertical="center" wrapText="1"/>
    </xf>
    <xf numFmtId="43" fontId="7" fillId="3" borderId="2" xfId="46" applyNumberFormat="1" applyFont="1" applyFill="1" applyBorder="1" applyAlignment="1">
      <alignment horizontal="center" vertical="center" wrapText="1"/>
    </xf>
    <xf numFmtId="2" fontId="7" fillId="3" borderId="3" xfId="4" applyNumberFormat="1" applyFont="1" applyFill="1" applyBorder="1" applyAlignment="1">
      <alignment horizontal="center" vertical="center" wrapText="1"/>
    </xf>
    <xf numFmtId="1" fontId="7" fillId="3" borderId="3" xfId="4" applyNumberFormat="1" applyFont="1" applyFill="1" applyBorder="1" applyAlignment="1">
      <alignment horizontal="center" vertical="center" wrapText="1"/>
    </xf>
    <xf numFmtId="0" fontId="7" fillId="3" borderId="0" xfId="4" applyNumberFormat="1" applyFont="1" applyFill="1" applyBorder="1" applyAlignment="1">
      <alignment horizontal="center" vertical="center" wrapText="1"/>
    </xf>
    <xf numFmtId="2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2" fontId="7" fillId="3" borderId="2" xfId="4" applyNumberFormat="1" applyFont="1" applyFill="1" applyBorder="1" applyAlignment="1">
      <alignment horizontal="center" vertical="center" wrapText="1"/>
    </xf>
    <xf numFmtId="1" fontId="7" fillId="3" borderId="2" xfId="4" applyNumberFormat="1" applyFont="1" applyFill="1" applyBorder="1" applyAlignment="1">
      <alignment horizontal="center" vertical="center" wrapText="1"/>
    </xf>
    <xf numFmtId="178" fontId="14" fillId="3" borderId="0" xfId="4" applyNumberFormat="1" applyFont="1" applyFill="1" applyBorder="1" applyAlignment="1" applyProtection="1"/>
    <xf numFmtId="0" fontId="7" fillId="3" borderId="3" xfId="4" applyNumberFormat="1" applyFont="1" applyFill="1" applyBorder="1" applyAlignment="1">
      <alignment horizontal="center" vertical="center" wrapText="1"/>
    </xf>
    <xf numFmtId="0" fontId="7" fillId="3" borderId="0" xfId="4" applyNumberFormat="1" applyFont="1" applyFill="1" applyBorder="1" applyAlignment="1">
      <alignment horizontal="center" vertical="center"/>
    </xf>
    <xf numFmtId="182" fontId="7" fillId="3" borderId="0" xfId="4" applyNumberFormat="1" applyFont="1" applyFill="1" applyBorder="1" applyAlignment="1"/>
    <xf numFmtId="0" fontId="7" fillId="3" borderId="2" xfId="4" applyNumberFormat="1" applyFont="1" applyFill="1" applyBorder="1" applyAlignment="1">
      <alignment horizontal="center" vertical="center"/>
    </xf>
    <xf numFmtId="43" fontId="7" fillId="3" borderId="3" xfId="46" applyNumberFormat="1" applyFont="1" applyFill="1" applyBorder="1" applyAlignment="1">
      <alignment horizontal="center" vertical="center"/>
    </xf>
    <xf numFmtId="173" fontId="7" fillId="3" borderId="0" xfId="4" applyNumberFormat="1" applyFont="1" applyFill="1" applyBorder="1" applyAlignment="1"/>
    <xf numFmtId="43" fontId="7" fillId="3" borderId="0" xfId="46" applyNumberFormat="1" applyFont="1" applyFill="1" applyBorder="1" applyAlignment="1">
      <alignment horizontal="center" vertical="center"/>
    </xf>
    <xf numFmtId="43" fontId="7" fillId="3" borderId="2" xfId="46" applyNumberFormat="1" applyFont="1" applyFill="1" applyBorder="1" applyAlignment="1">
      <alignment horizontal="center" vertical="center"/>
    </xf>
    <xf numFmtId="164" fontId="15" fillId="3" borderId="3" xfId="4" applyNumberFormat="1" applyFont="1" applyFill="1" applyBorder="1" applyAlignment="1"/>
    <xf numFmtId="14" fontId="15" fillId="3" borderId="3" xfId="4" applyNumberFormat="1" applyFont="1" applyFill="1" applyBorder="1" applyAlignment="1"/>
    <xf numFmtId="14" fontId="7" fillId="3" borderId="0" xfId="4" applyNumberFormat="1" applyFont="1" applyFill="1" applyBorder="1" applyAlignment="1">
      <alignment vertical="center" wrapText="1"/>
    </xf>
    <xf numFmtId="2" fontId="7" fillId="3" borderId="0" xfId="4" applyNumberFormat="1" applyFont="1" applyFill="1" applyBorder="1" applyAlignment="1"/>
    <xf numFmtId="43" fontId="7" fillId="3" borderId="0" xfId="4" applyNumberFormat="1" applyFont="1" applyFill="1" applyBorder="1" applyAlignment="1"/>
    <xf numFmtId="0" fontId="7" fillId="3" borderId="0" xfId="4" applyFont="1" applyFill="1" applyBorder="1" applyAlignment="1">
      <alignment horizontal="center" vertical="top"/>
    </xf>
    <xf numFmtId="0" fontId="7" fillId="3" borderId="0" xfId="4" applyFont="1" applyFill="1" applyBorder="1" applyAlignment="1">
      <alignment horizontal="left" vertical="top"/>
    </xf>
    <xf numFmtId="0" fontId="22" fillId="3" borderId="0" xfId="4" applyFont="1" applyFill="1" applyBorder="1" applyAlignment="1">
      <alignment horizontal="left" vertical="top"/>
    </xf>
    <xf numFmtId="0" fontId="15" fillId="3" borderId="3" xfId="4" applyFont="1" applyFill="1" applyBorder="1" applyAlignment="1">
      <alignment horizontal="center" wrapText="1"/>
    </xf>
    <xf numFmtId="0" fontId="15" fillId="3" borderId="3" xfId="4" applyFont="1" applyFill="1" applyBorder="1" applyAlignment="1">
      <alignment horizontal="center"/>
    </xf>
    <xf numFmtId="168" fontId="6" fillId="0" borderId="0" xfId="22" applyFont="1" applyFill="1" applyBorder="1" applyAlignment="1">
      <alignment horizontal="left"/>
    </xf>
    <xf numFmtId="168" fontId="6" fillId="0" borderId="4" xfId="24" applyFont="1" applyFill="1" applyAlignment="1">
      <alignment horizontal="left"/>
    </xf>
    <xf numFmtId="168" fontId="24" fillId="0" borderId="0" xfId="25" applyFont="1" applyFill="1" applyBorder="1" applyAlignment="1">
      <alignment horizontal="left"/>
    </xf>
    <xf numFmtId="168" fontId="6" fillId="0" borderId="5" xfId="22" applyFont="1" applyFill="1" applyBorder="1" applyAlignment="1">
      <alignment horizontal="left"/>
    </xf>
    <xf numFmtId="168" fontId="24" fillId="0" borderId="2" xfId="25" applyFont="1" applyFill="1" applyBorder="1" applyAlignment="1">
      <alignment horizontal="left"/>
    </xf>
    <xf numFmtId="169" fontId="15" fillId="3" borderId="3" xfId="4" applyNumberFormat="1" applyFont="1" applyFill="1" applyBorder="1" applyAlignment="1">
      <alignment horizontal="center" vertical="top"/>
    </xf>
    <xf numFmtId="169" fontId="15" fillId="3" borderId="0" xfId="4" applyNumberFormat="1" applyFont="1" applyFill="1" applyBorder="1" applyAlignment="1">
      <alignment horizontal="center" vertical="top"/>
    </xf>
    <xf numFmtId="169" fontId="15" fillId="3" borderId="2" xfId="4" applyNumberFormat="1" applyFont="1" applyFill="1" applyBorder="1" applyAlignment="1">
      <alignment horizontal="center" vertical="top"/>
    </xf>
    <xf numFmtId="164" fontId="15" fillId="3" borderId="3" xfId="28" applyNumberFormat="1" applyFont="1" applyFill="1" applyBorder="1" applyAlignment="1">
      <alignment horizontal="center" vertical="center"/>
    </xf>
    <xf numFmtId="164" fontId="15" fillId="3" borderId="0" xfId="11" applyNumberFormat="1" applyFont="1" applyFill="1" applyBorder="1" applyAlignment="1">
      <alignment horizontal="center" vertical="center"/>
    </xf>
    <xf numFmtId="164" fontId="15" fillId="3" borderId="0" xfId="28" applyNumberFormat="1" applyFont="1" applyFill="1" applyBorder="1" applyAlignment="1">
      <alignment horizontal="center" vertical="center"/>
    </xf>
    <xf numFmtId="0" fontId="15" fillId="3" borderId="0" xfId="28" applyNumberFormat="1" applyFont="1" applyFill="1" applyBorder="1" applyAlignment="1">
      <alignment horizontal="center" vertical="center"/>
    </xf>
    <xf numFmtId="0" fontId="15" fillId="3" borderId="2" xfId="28" applyNumberFormat="1" applyFont="1" applyFill="1" applyBorder="1" applyAlignment="1">
      <alignment horizontal="center" vertical="center"/>
    </xf>
    <xf numFmtId="169" fontId="15" fillId="3" borderId="3" xfId="4" applyNumberFormat="1" applyFont="1" applyFill="1" applyBorder="1" applyAlignment="1">
      <alignment horizontal="center"/>
    </xf>
    <xf numFmtId="169" fontId="15" fillId="3" borderId="0" xfId="4" applyNumberFormat="1" applyFont="1" applyFill="1" applyBorder="1" applyAlignment="1">
      <alignment horizontal="center"/>
    </xf>
    <xf numFmtId="169" fontId="15" fillId="3" borderId="2" xfId="4" applyNumberFormat="1" applyFont="1" applyFill="1" applyBorder="1" applyAlignment="1">
      <alignment horizontal="center"/>
    </xf>
    <xf numFmtId="176" fontId="15" fillId="3" borderId="3" xfId="31" applyNumberFormat="1" applyFont="1" applyFill="1" applyBorder="1" applyAlignment="1">
      <alignment horizontal="center"/>
    </xf>
    <xf numFmtId="176" fontId="15" fillId="3" borderId="0" xfId="31" applyNumberFormat="1" applyFont="1" applyFill="1" applyBorder="1" applyAlignment="1">
      <alignment horizontal="center"/>
    </xf>
    <xf numFmtId="176" fontId="15" fillId="3" borderId="2" xfId="31" applyNumberFormat="1" applyFont="1" applyFill="1" applyBorder="1" applyAlignment="1">
      <alignment horizontal="center"/>
    </xf>
    <xf numFmtId="176" fontId="15" fillId="3" borderId="3" xfId="36" applyNumberFormat="1" applyFont="1" applyFill="1" applyBorder="1" applyAlignment="1">
      <alignment horizontal="center"/>
    </xf>
    <xf numFmtId="176" fontId="15" fillId="3" borderId="0" xfId="36" applyNumberFormat="1" applyFont="1" applyFill="1" applyBorder="1" applyAlignment="1">
      <alignment horizontal="center"/>
    </xf>
    <xf numFmtId="49" fontId="15" fillId="3" borderId="3" xfId="42" applyNumberFormat="1" applyFont="1" applyFill="1" applyBorder="1" applyAlignment="1">
      <alignment horizontal="center" vertical="center" wrapText="1"/>
    </xf>
    <xf numFmtId="49" fontId="15" fillId="3" borderId="0" xfId="42" applyNumberFormat="1" applyFont="1" applyFill="1" applyBorder="1" applyAlignment="1">
      <alignment horizontal="center" vertical="center" wrapText="1"/>
    </xf>
    <xf numFmtId="176" fontId="15" fillId="3" borderId="0" xfId="42" applyNumberFormat="1" applyFont="1" applyFill="1" applyBorder="1" applyAlignment="1">
      <alignment horizontal="center" vertical="center" wrapText="1"/>
    </xf>
    <xf numFmtId="176" fontId="15" fillId="3" borderId="2" xfId="42" applyNumberFormat="1" applyFont="1" applyFill="1" applyBorder="1" applyAlignment="1">
      <alignment horizontal="center" vertical="center" wrapText="1"/>
    </xf>
    <xf numFmtId="165" fontId="15" fillId="3" borderId="3" xfId="31" applyNumberFormat="1" applyFont="1" applyFill="1" applyBorder="1" applyAlignment="1">
      <alignment horizontal="center" vertical="center"/>
    </xf>
    <xf numFmtId="165" fontId="15" fillId="3" borderId="0" xfId="31" applyNumberFormat="1" applyFont="1" applyFill="1" applyBorder="1" applyAlignment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/>
    </xf>
    <xf numFmtId="165" fontId="15" fillId="3" borderId="2" xfId="2" applyNumberFormat="1" applyFont="1" applyFill="1" applyBorder="1" applyAlignment="1">
      <alignment horizontal="center" vertical="center"/>
    </xf>
    <xf numFmtId="165" fontId="15" fillId="3" borderId="3" xfId="31" applyNumberFormat="1" applyFont="1" applyFill="1" applyBorder="1" applyAlignment="1">
      <alignment horizontal="center"/>
    </xf>
    <xf numFmtId="165" fontId="15" fillId="3" borderId="0" xfId="31" applyNumberFormat="1" applyFont="1" applyFill="1" applyBorder="1" applyAlignment="1">
      <alignment horizontal="center"/>
    </xf>
    <xf numFmtId="165" fontId="15" fillId="3" borderId="0" xfId="2" applyNumberFormat="1" applyFont="1" applyFill="1" applyBorder="1" applyAlignment="1">
      <alignment horizontal="center"/>
    </xf>
    <xf numFmtId="165" fontId="15" fillId="3" borderId="2" xfId="2" applyNumberFormat="1" applyFont="1" applyFill="1" applyBorder="1" applyAlignment="1">
      <alignment horizontal="center"/>
    </xf>
    <xf numFmtId="179" fontId="15" fillId="3" borderId="3" xfId="4" applyNumberFormat="1" applyFont="1" applyFill="1" applyBorder="1" applyAlignment="1">
      <alignment horizontal="center"/>
    </xf>
    <xf numFmtId="179" fontId="15" fillId="3" borderId="0" xfId="4" applyNumberFormat="1" applyFont="1" applyFill="1" applyBorder="1" applyAlignment="1">
      <alignment horizontal="center"/>
    </xf>
    <xf numFmtId="14" fontId="15" fillId="3" borderId="0" xfId="14" applyNumberFormat="1" applyFont="1" applyFill="1" applyBorder="1" applyAlignment="1">
      <alignment horizontal="center"/>
    </xf>
    <xf numFmtId="180" fontId="15" fillId="3" borderId="2" xfId="14" applyNumberFormat="1" applyFont="1" applyFill="1" applyBorder="1" applyAlignment="1">
      <alignment horizontal="center"/>
    </xf>
    <xf numFmtId="1" fontId="15" fillId="4" borderId="3" xfId="4" applyNumberFormat="1" applyFont="1" applyFill="1" applyBorder="1" applyAlignment="1">
      <alignment horizontal="center"/>
    </xf>
    <xf numFmtId="1" fontId="15" fillId="4" borderId="0" xfId="4" applyNumberFormat="1" applyFont="1" applyFill="1" applyBorder="1" applyAlignment="1">
      <alignment horizontal="center"/>
    </xf>
    <xf numFmtId="0" fontId="15" fillId="4" borderId="2" xfId="4" applyNumberFormat="1" applyFont="1" applyFill="1" applyBorder="1" applyAlignment="1">
      <alignment horizontal="center"/>
    </xf>
    <xf numFmtId="0" fontId="15" fillId="3" borderId="3" xfId="4" applyNumberFormat="1" applyFont="1" applyFill="1" applyBorder="1" applyAlignment="1">
      <alignment horizontal="center"/>
    </xf>
    <xf numFmtId="0" fontId="15" fillId="3" borderId="0" xfId="4" applyNumberFormat="1" applyFont="1" applyFill="1" applyBorder="1" applyAlignment="1">
      <alignment horizontal="center"/>
    </xf>
    <xf numFmtId="0" fontId="15" fillId="3" borderId="2" xfId="4" applyNumberFormat="1" applyFont="1" applyFill="1" applyBorder="1" applyAlignment="1">
      <alignment horizontal="center"/>
    </xf>
    <xf numFmtId="14" fontId="15" fillId="3" borderId="3" xfId="4" applyNumberFormat="1" applyFont="1" applyFill="1" applyBorder="1" applyAlignment="1">
      <alignment horizontal="center" vertical="center"/>
    </xf>
    <xf numFmtId="14" fontId="15" fillId="3" borderId="0" xfId="4" applyNumberFormat="1" applyFont="1" applyFill="1" applyBorder="1" applyAlignment="1">
      <alignment horizontal="center" vertical="center"/>
    </xf>
    <xf numFmtId="14" fontId="15" fillId="3" borderId="2" xfId="4" applyNumberFormat="1" applyFont="1" applyFill="1" applyBorder="1" applyAlignment="1">
      <alignment horizontal="center" vertical="center"/>
    </xf>
    <xf numFmtId="14" fontId="15" fillId="3" borderId="3" xfId="4" applyNumberFormat="1" applyFont="1" applyFill="1" applyBorder="1" applyAlignment="1">
      <alignment vertical="center"/>
    </xf>
    <xf numFmtId="14" fontId="15" fillId="3" borderId="0" xfId="4" applyNumberFormat="1" applyFont="1" applyFill="1" applyBorder="1" applyAlignment="1">
      <alignment vertical="center"/>
    </xf>
    <xf numFmtId="14" fontId="15" fillId="3" borderId="0" xfId="4" applyNumberFormat="1" applyFont="1" applyFill="1" applyBorder="1"/>
    <xf numFmtId="14" fontId="15" fillId="3" borderId="2" xfId="4" applyNumberFormat="1" applyFont="1" applyFill="1" applyBorder="1"/>
    <xf numFmtId="14" fontId="15" fillId="3" borderId="3" xfId="48" applyNumberFormat="1" applyFont="1" applyFill="1" applyBorder="1" applyAlignment="1"/>
    <xf numFmtId="14" fontId="15" fillId="3" borderId="0" xfId="48" applyNumberFormat="1" applyFont="1" applyFill="1" applyBorder="1" applyAlignment="1"/>
    <xf numFmtId="14" fontId="15" fillId="3" borderId="2" xfId="48" applyNumberFormat="1" applyFont="1" applyFill="1" applyBorder="1" applyAlignment="1"/>
    <xf numFmtId="1" fontId="15" fillId="4" borderId="3" xfId="4" applyNumberFormat="1" applyFont="1" applyFill="1" applyBorder="1"/>
    <xf numFmtId="1" fontId="15" fillId="4" borderId="0" xfId="4" applyNumberFormat="1" applyFont="1" applyFill="1" applyBorder="1"/>
    <xf numFmtId="0" fontId="15" fillId="4" borderId="2" xfId="4" applyNumberFormat="1" applyFont="1" applyFill="1" applyBorder="1"/>
    <xf numFmtId="183" fontId="15" fillId="3" borderId="3" xfId="4" applyNumberFormat="1" applyFont="1" applyFill="1" applyBorder="1" applyAlignment="1">
      <alignment horizontal="center"/>
    </xf>
    <xf numFmtId="183" fontId="15" fillId="3" borderId="0" xfId="4" applyNumberFormat="1" applyFont="1" applyFill="1" applyBorder="1" applyAlignment="1">
      <alignment horizontal="center"/>
    </xf>
    <xf numFmtId="183" fontId="15" fillId="3" borderId="2" xfId="4" applyNumberFormat="1" applyFont="1" applyFill="1" applyBorder="1" applyAlignment="1">
      <alignment horizontal="center"/>
    </xf>
    <xf numFmtId="14" fontId="15" fillId="3" borderId="3" xfId="4" applyNumberFormat="1" applyFont="1" applyFill="1" applyBorder="1" applyAlignment="1">
      <alignment horizontal="center"/>
    </xf>
    <xf numFmtId="14" fontId="15" fillId="3" borderId="0" xfId="4" applyNumberFormat="1" applyFont="1" applyFill="1" applyBorder="1" applyAlignment="1">
      <alignment horizontal="center"/>
    </xf>
    <xf numFmtId="14" fontId="15" fillId="3" borderId="2" xfId="4" applyNumberFormat="1" applyFont="1" applyFill="1" applyBorder="1" applyAlignment="1">
      <alignment horizontal="center"/>
    </xf>
    <xf numFmtId="181" fontId="15" fillId="3" borderId="3" xfId="49" applyNumberFormat="1" applyFont="1" applyFill="1" applyBorder="1" applyAlignment="1">
      <alignment horizontal="center"/>
    </xf>
    <xf numFmtId="181" fontId="15" fillId="3" borderId="0" xfId="49" applyNumberFormat="1" applyFont="1" applyFill="1" applyBorder="1" applyAlignment="1">
      <alignment horizontal="center"/>
    </xf>
    <xf numFmtId="181" fontId="15" fillId="3" borderId="2" xfId="49" applyNumberFormat="1" applyFont="1" applyFill="1" applyBorder="1" applyAlignment="1">
      <alignment horizontal="center"/>
    </xf>
    <xf numFmtId="14" fontId="15" fillId="3" borderId="3" xfId="4" applyNumberFormat="1" applyFont="1" applyFill="1" applyBorder="1" applyAlignment="1">
      <alignment horizontal="center" vertical="center" wrapText="1"/>
    </xf>
    <xf numFmtId="14" fontId="15" fillId="3" borderId="0" xfId="4" applyNumberFormat="1" applyFont="1" applyFill="1" applyBorder="1" applyAlignment="1">
      <alignment horizontal="center" vertical="center" wrapText="1"/>
    </xf>
    <xf numFmtId="14" fontId="15" fillId="3" borderId="2" xfId="4" applyNumberFormat="1" applyFont="1" applyFill="1" applyBorder="1" applyAlignment="1">
      <alignment horizontal="center" vertical="center" wrapText="1"/>
    </xf>
    <xf numFmtId="14" fontId="15" fillId="3" borderId="3" xfId="51" applyNumberFormat="1" applyFont="1" applyFill="1" applyBorder="1" applyAlignment="1">
      <alignment horizontal="center"/>
    </xf>
    <xf numFmtId="14" fontId="15" fillId="3" borderId="0" xfId="51" applyNumberFormat="1" applyFont="1" applyFill="1" applyBorder="1" applyAlignment="1">
      <alignment horizontal="center"/>
    </xf>
    <xf numFmtId="14" fontId="15" fillId="3" borderId="2" xfId="51" applyNumberFormat="1" applyFont="1" applyFill="1" applyBorder="1" applyAlignment="1">
      <alignment horizontal="center"/>
    </xf>
    <xf numFmtId="14" fontId="15" fillId="3" borderId="0" xfId="4" applyNumberFormat="1" applyFont="1" applyFill="1" applyBorder="1" applyAlignment="1"/>
    <xf numFmtId="14" fontId="15" fillId="3" borderId="2" xfId="4" applyNumberFormat="1" applyFont="1" applyFill="1" applyBorder="1" applyAlignment="1"/>
    <xf numFmtId="0" fontId="15" fillId="3" borderId="2" xfId="4" applyNumberFormat="1" applyFont="1" applyFill="1" applyBorder="1" applyAlignment="1">
      <alignment horizontal="center" vertical="center" wrapText="1"/>
    </xf>
    <xf numFmtId="14" fontId="15" fillId="3" borderId="3" xfId="38" applyNumberFormat="1" applyFont="1" applyFill="1" applyBorder="1" applyAlignment="1"/>
    <xf numFmtId="14" fontId="15" fillId="3" borderId="0" xfId="38" applyNumberFormat="1" applyFont="1" applyFill="1" applyBorder="1" applyAlignment="1"/>
    <xf numFmtId="14" fontId="15" fillId="3" borderId="2" xfId="38" applyNumberFormat="1" applyFont="1" applyFill="1" applyBorder="1" applyAlignment="1"/>
    <xf numFmtId="14" fontId="7" fillId="3" borderId="3" xfId="4" applyNumberFormat="1" applyFont="1" applyFill="1" applyBorder="1"/>
    <xf numFmtId="14" fontId="7" fillId="3" borderId="0" xfId="4" applyNumberFormat="1" applyFont="1" applyFill="1" applyBorder="1"/>
    <xf numFmtId="14" fontId="7" fillId="3" borderId="2" xfId="4" applyNumberFormat="1" applyFont="1" applyFill="1" applyBorder="1"/>
    <xf numFmtId="43" fontId="7" fillId="3" borderId="0" xfId="46" applyFont="1" applyFill="1" applyBorder="1"/>
    <xf numFmtId="164" fontId="38" fillId="5" borderId="0" xfId="11" applyNumberFormat="1" applyFont="1" applyFill="1" applyBorder="1" applyAlignment="1">
      <alignment horizontal="center"/>
    </xf>
    <xf numFmtId="170" fontId="38" fillId="5" borderId="0" xfId="11" applyNumberFormat="1" applyFont="1" applyFill="1" applyBorder="1" applyAlignment="1">
      <alignment horizontal="center"/>
    </xf>
    <xf numFmtId="170" fontId="39" fillId="6" borderId="0" xfId="11" applyNumberFormat="1" applyFont="1" applyFill="1" applyBorder="1" applyAlignment="1">
      <alignment horizontal="center"/>
    </xf>
    <xf numFmtId="164" fontId="39" fillId="6" borderId="0" xfId="10" applyNumberFormat="1" applyFont="1" applyFill="1" applyBorder="1" applyAlignment="1">
      <alignment horizontal="center"/>
    </xf>
    <xf numFmtId="170" fontId="39" fillId="6" borderId="2" xfId="11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0" fontId="41" fillId="3" borderId="0" xfId="10" applyFont="1" applyFill="1" applyBorder="1"/>
    <xf numFmtId="164" fontId="41" fillId="2" borderId="0" xfId="15" applyNumberFormat="1" applyFont="1" applyFill="1" applyBorder="1"/>
    <xf numFmtId="164" fontId="30" fillId="2" borderId="0" xfId="15" applyNumberFormat="1" applyFont="1" applyFill="1" applyBorder="1"/>
    <xf numFmtId="0" fontId="40" fillId="2" borderId="0" xfId="15" applyFont="1" applyFill="1"/>
    <xf numFmtId="0" fontId="41" fillId="3" borderId="0" xfId="4" applyFont="1" applyFill="1" applyBorder="1"/>
    <xf numFmtId="0" fontId="43" fillId="2" borderId="0" xfId="0" applyFont="1" applyFill="1"/>
    <xf numFmtId="3" fontId="41" fillId="2" borderId="0" xfId="15" applyNumberFormat="1" applyFont="1" applyFill="1" applyBorder="1"/>
    <xf numFmtId="0" fontId="41" fillId="2" borderId="0" xfId="15" applyFont="1" applyFill="1" applyBorder="1"/>
    <xf numFmtId="0" fontId="41" fillId="2" borderId="0" xfId="7" applyFont="1" applyFill="1" applyBorder="1"/>
    <xf numFmtId="0" fontId="44" fillId="2" borderId="0" xfId="15" applyFont="1" applyFill="1"/>
    <xf numFmtId="168" fontId="41" fillId="2" borderId="0" xfId="20" applyFont="1" applyFill="1"/>
    <xf numFmtId="0" fontId="41" fillId="3" borderId="0" xfId="28" applyFont="1" applyFill="1" applyBorder="1"/>
    <xf numFmtId="3" fontId="41" fillId="3" borderId="0" xfId="30" applyNumberFormat="1" applyFont="1" applyFill="1" applyBorder="1"/>
    <xf numFmtId="0" fontId="14" fillId="3" borderId="0" xfId="0" applyFont="1" applyFill="1" applyBorder="1" applyAlignment="1">
      <alignment horizontal="left"/>
    </xf>
    <xf numFmtId="0" fontId="46" fillId="2" borderId="0" xfId="0" applyFont="1" applyFill="1"/>
    <xf numFmtId="0" fontId="47" fillId="2" borderId="0" xfId="0" applyFont="1" applyFill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48" fillId="3" borderId="0" xfId="10" applyFont="1" applyFill="1" applyBorder="1"/>
    <xf numFmtId="0" fontId="49" fillId="3" borderId="0" xfId="10" applyFont="1" applyFill="1" applyBorder="1"/>
    <xf numFmtId="0" fontId="15" fillId="2" borderId="0" xfId="12" applyFont="1" applyFill="1" applyBorder="1"/>
    <xf numFmtId="2" fontId="7" fillId="3" borderId="0" xfId="10" applyNumberFormat="1" applyFont="1" applyFill="1" applyBorder="1" applyAlignment="1">
      <alignment horizontal="center"/>
    </xf>
    <xf numFmtId="2" fontId="7" fillId="3" borderId="2" xfId="10" applyNumberFormat="1" applyFont="1" applyFill="1" applyBorder="1" applyAlignment="1">
      <alignment horizontal="center"/>
    </xf>
    <xf numFmtId="43" fontId="7" fillId="3" borderId="0" xfId="55" applyFont="1" applyFill="1" applyBorder="1"/>
    <xf numFmtId="182" fontId="7" fillId="3" borderId="0" xfId="55" applyNumberFormat="1" applyFont="1" applyFill="1" applyBorder="1" applyAlignment="1">
      <alignment horizontal="center"/>
    </xf>
    <xf numFmtId="182" fontId="7" fillId="3" borderId="2" xfId="55" applyNumberFormat="1" applyFont="1" applyFill="1" applyBorder="1" applyAlignment="1">
      <alignment horizontal="center"/>
    </xf>
    <xf numFmtId="43" fontId="48" fillId="3" borderId="0" xfId="55" applyFont="1" applyFill="1" applyBorder="1"/>
    <xf numFmtId="43" fontId="49" fillId="3" borderId="0" xfId="55" applyFont="1" applyFill="1" applyBorder="1"/>
    <xf numFmtId="182" fontId="7" fillId="3" borderId="0" xfId="55" applyNumberFormat="1" applyFont="1" applyFill="1" applyBorder="1"/>
    <xf numFmtId="182" fontId="7" fillId="3" borderId="2" xfId="55" applyNumberFormat="1" applyFont="1" applyFill="1" applyBorder="1"/>
    <xf numFmtId="2" fontId="7" fillId="3" borderId="0" xfId="55" applyNumberFormat="1" applyFont="1" applyFill="1" applyBorder="1"/>
    <xf numFmtId="164" fontId="7" fillId="3" borderId="2" xfId="10" applyNumberFormat="1" applyFont="1" applyFill="1" applyBorder="1" applyAlignment="1">
      <alignment horizontal="center"/>
    </xf>
    <xf numFmtId="2" fontId="7" fillId="3" borderId="0" xfId="55" applyNumberFormat="1" applyFont="1" applyFill="1" applyBorder="1" applyAlignment="1">
      <alignment horizontal="center"/>
    </xf>
    <xf numFmtId="2" fontId="7" fillId="3" borderId="2" xfId="55" applyNumberFormat="1" applyFont="1" applyFill="1" applyBorder="1" applyAlignment="1">
      <alignment horizontal="center"/>
    </xf>
    <xf numFmtId="184" fontId="27" fillId="2" borderId="0" xfId="15" applyNumberFormat="1" applyFont="1" applyFill="1" applyBorder="1"/>
    <xf numFmtId="164" fontId="49" fillId="2" borderId="0" xfId="15" applyNumberFormat="1" applyFont="1" applyFill="1" applyBorder="1"/>
    <xf numFmtId="2" fontId="5" fillId="2" borderId="0" xfId="14" applyNumberFormat="1" applyFont="1" applyFill="1" applyBorder="1"/>
    <xf numFmtId="17" fontId="5" fillId="2" borderId="0" xfId="31" applyNumberFormat="1" applyFont="1" applyFill="1"/>
    <xf numFmtId="2" fontId="5" fillId="2" borderId="0" xfId="0" applyNumberFormat="1" applyFont="1" applyFill="1"/>
    <xf numFmtId="2" fontId="48" fillId="2" borderId="0" xfId="0" applyNumberFormat="1" applyFont="1" applyFill="1"/>
    <xf numFmtId="0" fontId="7" fillId="2" borderId="0" xfId="32" applyFont="1" applyFill="1" applyBorder="1" applyAlignment="1">
      <alignment wrapText="1"/>
    </xf>
    <xf numFmtId="2" fontId="5" fillId="2" borderId="0" xfId="0" applyNumberFormat="1" applyFont="1" applyFill="1" applyBorder="1"/>
    <xf numFmtId="168" fontId="11" fillId="0" borderId="0" xfId="16" applyNumberFormat="1" applyFont="1"/>
    <xf numFmtId="3" fontId="49" fillId="2" borderId="0" xfId="15" applyNumberFormat="1" applyFont="1" applyFill="1" applyBorder="1"/>
    <xf numFmtId="0" fontId="49" fillId="2" borderId="0" xfId="15" applyFont="1" applyFill="1" applyBorder="1"/>
    <xf numFmtId="164" fontId="5" fillId="2" borderId="0" xfId="13" applyNumberFormat="1" applyFont="1" applyFill="1" applyBorder="1" applyAlignment="1">
      <alignment horizontal="center"/>
    </xf>
    <xf numFmtId="164" fontId="5" fillId="2" borderId="2" xfId="13" applyNumberFormat="1" applyFont="1" applyFill="1" applyBorder="1" applyAlignment="1">
      <alignment horizontal="center"/>
    </xf>
    <xf numFmtId="0" fontId="48" fillId="2" borderId="0" xfId="7" applyFont="1" applyFill="1" applyBorder="1"/>
    <xf numFmtId="2" fontId="5" fillId="2" borderId="0" xfId="15" applyNumberFormat="1" applyFont="1" applyFill="1" applyBorder="1" applyAlignment="1">
      <alignment horizontal="center"/>
    </xf>
    <xf numFmtId="2" fontId="5" fillId="2" borderId="2" xfId="15" applyNumberFormat="1" applyFont="1" applyFill="1" applyBorder="1" applyAlignment="1">
      <alignment horizontal="center"/>
    </xf>
    <xf numFmtId="0" fontId="49" fillId="2" borderId="0" xfId="15" applyFont="1" applyFill="1" applyBorder="1" applyAlignment="1">
      <alignment horizontal="center" wrapText="1"/>
    </xf>
    <xf numFmtId="164" fontId="5" fillId="2" borderId="2" xfId="14" applyNumberFormat="1" applyFont="1" applyFill="1" applyBorder="1" applyAlignment="1">
      <alignment horizontal="center" vertical="center" wrapText="1"/>
    </xf>
    <xf numFmtId="0" fontId="50" fillId="2" borderId="0" xfId="15" applyFont="1" applyFill="1"/>
    <xf numFmtId="168" fontId="49" fillId="2" borderId="0" xfId="20" applyFont="1" applyFill="1"/>
    <xf numFmtId="168" fontId="48" fillId="2" borderId="0" xfId="20" applyFont="1" applyFill="1"/>
    <xf numFmtId="0" fontId="15" fillId="3" borderId="3" xfId="0" applyFont="1" applyFill="1" applyBorder="1" applyAlignment="1">
      <alignment vertical="center" wrapText="1"/>
    </xf>
    <xf numFmtId="164" fontId="7" fillId="3" borderId="3" xfId="4" applyNumberFormat="1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5" fillId="2" borderId="0" xfId="15" applyFont="1" applyFill="1"/>
    <xf numFmtId="164" fontId="7" fillId="3" borderId="0" xfId="4" applyNumberFormat="1" applyFont="1" applyFill="1" applyBorder="1" applyAlignment="1">
      <alignment horizontal="center"/>
    </xf>
    <xf numFmtId="0" fontId="5" fillId="2" borderId="0" xfId="14" applyFont="1" applyFill="1" applyBorder="1"/>
    <xf numFmtId="0" fontId="6" fillId="2" borderId="2" xfId="14" applyFont="1" applyFill="1" applyBorder="1" applyAlignment="1">
      <alignment horizontal="center" vertical="center" wrapText="1"/>
    </xf>
    <xf numFmtId="0" fontId="7" fillId="3" borderId="0" xfId="34" applyFont="1" applyFill="1" applyBorder="1"/>
    <xf numFmtId="4" fontId="7" fillId="3" borderId="0" xfId="34" applyNumberFormat="1" applyFont="1" applyFill="1" applyBorder="1"/>
    <xf numFmtId="164" fontId="7" fillId="3" borderId="2" xfId="4" applyNumberFormat="1" applyFont="1" applyFill="1" applyBorder="1" applyAlignment="1">
      <alignment horizontal="center"/>
    </xf>
    <xf numFmtId="0" fontId="7" fillId="2" borderId="0" xfId="4" applyFont="1" applyFill="1" applyBorder="1"/>
    <xf numFmtId="0" fontId="7" fillId="2" borderId="0" xfId="4" applyFont="1" applyFill="1" applyBorder="1" applyAlignment="1">
      <alignment horizontal="center" vertical="top"/>
    </xf>
    <xf numFmtId="0" fontId="49" fillId="3" borderId="0" xfId="4" applyFont="1" applyFill="1" applyBorder="1"/>
    <xf numFmtId="0" fontId="7" fillId="3" borderId="0" xfId="4" applyFont="1" applyFill="1" applyBorder="1" applyAlignment="1">
      <alignment horizontal="center" wrapText="1"/>
    </xf>
    <xf numFmtId="0" fontId="48" fillId="3" borderId="0" xfId="4" applyFont="1" applyFill="1" applyBorder="1"/>
    <xf numFmtId="0" fontId="15" fillId="2" borderId="3" xfId="4" applyFont="1" applyFill="1" applyBorder="1" applyAlignment="1">
      <alignment horizontal="center" vertical="center" wrapText="1"/>
    </xf>
    <xf numFmtId="0" fontId="49" fillId="3" borderId="0" xfId="28" applyFont="1" applyFill="1" applyBorder="1"/>
    <xf numFmtId="3" fontId="49" fillId="3" borderId="0" xfId="30" applyNumberFormat="1" applyFont="1" applyFill="1" applyBorder="1"/>
    <xf numFmtId="0" fontId="14" fillId="3" borderId="0" xfId="34" applyFont="1" applyFill="1" applyBorder="1"/>
    <xf numFmtId="164" fontId="7" fillId="3" borderId="3" xfId="13" applyNumberFormat="1" applyFont="1" applyFill="1" applyBorder="1" applyAlignment="1">
      <alignment horizontal="center"/>
    </xf>
    <xf numFmtId="164" fontId="7" fillId="3" borderId="0" xfId="13" applyNumberFormat="1" applyFont="1" applyFill="1" applyBorder="1" applyAlignment="1">
      <alignment horizontal="center"/>
    </xf>
    <xf numFmtId="164" fontId="7" fillId="3" borderId="2" xfId="13" applyNumberFormat="1" applyFont="1" applyFill="1" applyBorder="1" applyAlignment="1">
      <alignment horizontal="center"/>
    </xf>
    <xf numFmtId="164" fontId="7" fillId="3" borderId="3" xfId="13" applyNumberFormat="1" applyFont="1" applyFill="1" applyBorder="1" applyAlignment="1">
      <alignment horizontal="center" vertical="center"/>
    </xf>
    <xf numFmtId="164" fontId="7" fillId="3" borderId="0" xfId="13" applyNumberFormat="1" applyFont="1" applyFill="1" applyBorder="1" applyAlignment="1">
      <alignment horizontal="center" vertical="center"/>
    </xf>
    <xf numFmtId="164" fontId="7" fillId="3" borderId="2" xfId="13" applyNumberFormat="1" applyFont="1" applyFill="1" applyBorder="1" applyAlignment="1">
      <alignment horizontal="center" vertical="center"/>
    </xf>
    <xf numFmtId="0" fontId="48" fillId="3" borderId="0" xfId="34" applyFont="1" applyFill="1" applyBorder="1"/>
    <xf numFmtId="164" fontId="7" fillId="3" borderId="3" xfId="13" applyNumberFormat="1" applyFont="1" applyFill="1" applyBorder="1" applyAlignment="1">
      <alignment horizontal="center" wrapText="1"/>
    </xf>
    <xf numFmtId="164" fontId="7" fillId="3" borderId="3" xfId="11" applyNumberFormat="1" applyFont="1" applyFill="1" applyBorder="1" applyAlignment="1">
      <alignment horizontal="center"/>
    </xf>
    <xf numFmtId="164" fontId="7" fillId="3" borderId="0" xfId="13" applyNumberFormat="1" applyFont="1" applyFill="1" applyBorder="1" applyAlignment="1">
      <alignment horizontal="center" wrapText="1"/>
    </xf>
    <xf numFmtId="164" fontId="7" fillId="3" borderId="0" xfId="11" applyNumberFormat="1" applyFont="1" applyFill="1" applyBorder="1" applyAlignment="1">
      <alignment horizontal="center"/>
    </xf>
    <xf numFmtId="164" fontId="7" fillId="3" borderId="0" xfId="34" applyNumberFormat="1" applyFont="1" applyFill="1" applyBorder="1" applyAlignment="1">
      <alignment horizontal="center"/>
    </xf>
    <xf numFmtId="164" fontId="7" fillId="3" borderId="2" xfId="34" applyNumberFormat="1" applyFont="1" applyFill="1" applyBorder="1" applyAlignment="1">
      <alignment horizontal="center"/>
    </xf>
    <xf numFmtId="164" fontId="7" fillId="3" borderId="2" xfId="11" applyNumberFormat="1" applyFont="1" applyFill="1" applyBorder="1" applyAlignment="1">
      <alignment horizontal="center"/>
    </xf>
    <xf numFmtId="4" fontId="49" fillId="3" borderId="0" xfId="34" applyNumberFormat="1" applyFont="1" applyFill="1" applyBorder="1"/>
    <xf numFmtId="0" fontId="15" fillId="3" borderId="0" xfId="39" applyFont="1" applyFill="1" applyBorder="1" applyAlignment="1">
      <alignment vertical="center"/>
    </xf>
    <xf numFmtId="2" fontId="7" fillId="3" borderId="3" xfId="46" applyNumberFormat="1" applyFont="1" applyFill="1" applyBorder="1" applyAlignment="1">
      <alignment horizontal="center"/>
    </xf>
    <xf numFmtId="2" fontId="7" fillId="3" borderId="0" xfId="46" applyNumberFormat="1" applyFont="1" applyFill="1" applyBorder="1" applyAlignment="1">
      <alignment horizontal="center"/>
    </xf>
    <xf numFmtId="2" fontId="7" fillId="3" borderId="2" xfId="46" applyNumberFormat="1" applyFont="1" applyFill="1" applyBorder="1" applyAlignment="1">
      <alignment horizontal="center"/>
    </xf>
    <xf numFmtId="164" fontId="7" fillId="3" borderId="3" xfId="46" applyNumberFormat="1" applyFont="1" applyFill="1" applyBorder="1" applyAlignment="1">
      <alignment horizontal="center"/>
    </xf>
    <xf numFmtId="164" fontId="7" fillId="3" borderId="0" xfId="46" applyNumberFormat="1" applyFont="1" applyFill="1" applyBorder="1" applyAlignment="1">
      <alignment horizontal="center"/>
    </xf>
    <xf numFmtId="164" fontId="7" fillId="3" borderId="2" xfId="46" applyNumberFormat="1" applyFont="1" applyFill="1" applyBorder="1" applyAlignment="1">
      <alignment horizontal="center"/>
    </xf>
    <xf numFmtId="2" fontId="7" fillId="3" borderId="0" xfId="4" applyNumberFormat="1" applyFont="1" applyFill="1" applyBorder="1"/>
    <xf numFmtId="168" fontId="7" fillId="3" borderId="3" xfId="55" applyNumberFormat="1" applyFont="1" applyFill="1" applyBorder="1" applyAlignment="1">
      <alignment horizontal="center"/>
    </xf>
    <xf numFmtId="168" fontId="7" fillId="3" borderId="0" xfId="55" applyNumberFormat="1" applyFont="1" applyFill="1" applyBorder="1" applyAlignment="1">
      <alignment horizontal="center"/>
    </xf>
    <xf numFmtId="168" fontId="7" fillId="3" borderId="2" xfId="55" applyNumberFormat="1" applyFont="1" applyFill="1" applyBorder="1" applyAlignment="1">
      <alignment horizontal="center"/>
    </xf>
    <xf numFmtId="0" fontId="222" fillId="3" borderId="0" xfId="4" applyFont="1" applyFill="1" applyBorder="1"/>
    <xf numFmtId="2" fontId="49" fillId="3" borderId="0" xfId="4" applyNumberFormat="1" applyFont="1" applyFill="1" applyBorder="1"/>
    <xf numFmtId="182" fontId="7" fillId="4" borderId="3" xfId="46" applyNumberFormat="1" applyFont="1" applyFill="1" applyBorder="1" applyAlignment="1">
      <alignment horizontal="center"/>
    </xf>
    <xf numFmtId="182" fontId="7" fillId="4" borderId="0" xfId="46" applyNumberFormat="1" applyFont="1" applyFill="1" applyBorder="1" applyAlignment="1">
      <alignment horizontal="center"/>
    </xf>
    <xf numFmtId="182" fontId="7" fillId="4" borderId="2" xfId="46" applyNumberFormat="1" applyFont="1" applyFill="1" applyBorder="1" applyAlignment="1">
      <alignment horizontal="center"/>
    </xf>
    <xf numFmtId="0" fontId="15" fillId="3" borderId="0" xfId="4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 wrapText="1"/>
    </xf>
    <xf numFmtId="182" fontId="7" fillId="3" borderId="3" xfId="46" applyNumberFormat="1" applyFont="1" applyFill="1" applyBorder="1" applyAlignment="1"/>
    <xf numFmtId="182" fontId="7" fillId="3" borderId="0" xfId="46" applyNumberFormat="1" applyFont="1" applyFill="1" applyBorder="1" applyAlignment="1"/>
    <xf numFmtId="182" fontId="7" fillId="3" borderId="3" xfId="46" applyNumberFormat="1" applyFont="1" applyFill="1" applyBorder="1" applyAlignment="1">
      <alignment horizontal="center" vertical="center"/>
    </xf>
    <xf numFmtId="182" fontId="7" fillId="3" borderId="3" xfId="46" applyNumberFormat="1" applyFont="1" applyFill="1" applyBorder="1" applyAlignment="1">
      <alignment horizontal="center"/>
    </xf>
    <xf numFmtId="182" fontId="7" fillId="3" borderId="0" xfId="46" applyNumberFormat="1" applyFont="1" applyFill="1" applyBorder="1" applyAlignment="1">
      <alignment horizontal="center" vertical="center"/>
    </xf>
    <xf numFmtId="182" fontId="7" fillId="3" borderId="0" xfId="46" applyNumberFormat="1" applyFont="1" applyFill="1" applyBorder="1" applyAlignment="1">
      <alignment horizontal="center"/>
    </xf>
    <xf numFmtId="182" fontId="7" fillId="3" borderId="2" xfId="46" applyNumberFormat="1" applyFont="1" applyFill="1" applyBorder="1" applyAlignment="1">
      <alignment horizontal="center"/>
    </xf>
    <xf numFmtId="0" fontId="41" fillId="3" borderId="0" xfId="4" applyFont="1" applyFill="1" applyBorder="1" applyAlignment="1">
      <alignment horizontal="center"/>
    </xf>
    <xf numFmtId="0" fontId="48" fillId="3" borderId="0" xfId="4" applyFont="1" applyFill="1" applyBorder="1" applyAlignment="1">
      <alignment horizontal="center"/>
    </xf>
    <xf numFmtId="0" fontId="15" fillId="3" borderId="3" xfId="48" applyNumberFormat="1" applyFont="1" applyFill="1" applyBorder="1" applyAlignment="1">
      <alignment horizontal="center" vertical="center"/>
    </xf>
    <xf numFmtId="0" fontId="15" fillId="3" borderId="3" xfId="48" applyNumberFormat="1" applyFont="1" applyFill="1" applyBorder="1" applyAlignment="1">
      <alignment horizontal="center" vertical="center" wrapText="1"/>
    </xf>
    <xf numFmtId="43" fontId="7" fillId="4" borderId="3" xfId="46" applyNumberFormat="1" applyFont="1" applyFill="1" applyBorder="1"/>
    <xf numFmtId="43" fontId="7" fillId="4" borderId="0" xfId="46" applyNumberFormat="1" applyFont="1" applyFill="1" applyBorder="1"/>
    <xf numFmtId="43" fontId="7" fillId="4" borderId="2" xfId="46" applyNumberFormat="1" applyFont="1" applyFill="1" applyBorder="1"/>
    <xf numFmtId="2" fontId="7" fillId="4" borderId="3" xfId="11" applyNumberFormat="1" applyFont="1" applyFill="1" applyBorder="1"/>
    <xf numFmtId="2" fontId="7" fillId="4" borderId="0" xfId="11" applyNumberFormat="1" applyFont="1" applyFill="1" applyBorder="1"/>
    <xf numFmtId="2" fontId="7" fillId="4" borderId="2" xfId="11" applyNumberFormat="1" applyFont="1" applyFill="1" applyBorder="1"/>
    <xf numFmtId="0" fontId="223" fillId="3" borderId="0" xfId="4" applyFont="1" applyFill="1" applyBorder="1"/>
    <xf numFmtId="2" fontId="7" fillId="3" borderId="0" xfId="4" applyNumberFormat="1" applyFont="1" applyFill="1" applyBorder="1" applyAlignment="1">
      <alignment horizontal="center" vertical="center"/>
    </xf>
    <xf numFmtId="164" fontId="7" fillId="3" borderId="3" xfId="4" applyNumberFormat="1" applyFont="1" applyFill="1" applyBorder="1" applyAlignment="1">
      <alignment horizontal="center" vertical="center"/>
    </xf>
    <xf numFmtId="164" fontId="7" fillId="3" borderId="0" xfId="4" applyNumberFormat="1" applyFont="1" applyFill="1" applyBorder="1" applyAlignment="1">
      <alignment horizontal="center" vertical="center"/>
    </xf>
    <xf numFmtId="164" fontId="7" fillId="3" borderId="2" xfId="4" applyNumberFormat="1" applyFont="1" applyFill="1" applyBorder="1" applyAlignment="1">
      <alignment horizontal="center" vertical="center"/>
    </xf>
    <xf numFmtId="182" fontId="7" fillId="3" borderId="2" xfId="46" applyNumberFormat="1" applyFont="1" applyFill="1" applyBorder="1" applyAlignment="1"/>
    <xf numFmtId="1" fontId="7" fillId="3" borderId="0" xfId="4" applyNumberFormat="1" applyFont="1" applyFill="1" applyBorder="1"/>
    <xf numFmtId="164" fontId="7" fillId="3" borderId="3" xfId="50" applyNumberFormat="1" applyFont="1" applyFill="1" applyBorder="1" applyAlignment="1">
      <alignment horizontal="center"/>
    </xf>
    <xf numFmtId="164" fontId="7" fillId="3" borderId="0" xfId="50" applyNumberFormat="1" applyFont="1" applyFill="1" applyBorder="1" applyAlignment="1">
      <alignment horizontal="center"/>
    </xf>
    <xf numFmtId="164" fontId="7" fillId="3" borderId="2" xfId="50" applyNumberFormat="1" applyFont="1" applyFill="1" applyBorder="1" applyAlignment="1">
      <alignment horizontal="center"/>
    </xf>
    <xf numFmtId="164" fontId="7" fillId="3" borderId="0" xfId="11" applyNumberFormat="1" applyFont="1" applyFill="1" applyBorder="1" applyAlignment="1"/>
    <xf numFmtId="178" fontId="15" fillId="3" borderId="3" xfId="46" applyNumberFormat="1" applyFont="1" applyFill="1" applyBorder="1" applyAlignment="1">
      <alignment horizontal="center" wrapText="1"/>
    </xf>
    <xf numFmtId="178" fontId="15" fillId="3" borderId="3" xfId="46" applyNumberFormat="1" applyFont="1" applyFill="1" applyBorder="1" applyAlignment="1">
      <alignment vertical="center"/>
    </xf>
    <xf numFmtId="178" fontId="15" fillId="3" borderId="3" xfId="46" applyNumberFormat="1" applyFont="1" applyFill="1" applyBorder="1" applyAlignment="1">
      <alignment horizontal="center" vertical="center" wrapText="1"/>
    </xf>
    <xf numFmtId="164" fontId="7" fillId="3" borderId="3" xfId="11" applyNumberFormat="1" applyFont="1" applyFill="1" applyBorder="1" applyAlignment="1">
      <alignment horizontal="center" vertical="center"/>
    </xf>
    <xf numFmtId="164" fontId="7" fillId="3" borderId="3" xfId="11" applyNumberFormat="1" applyFont="1" applyFill="1" applyBorder="1" applyAlignment="1">
      <alignment horizontal="center" vertical="center" wrapText="1"/>
    </xf>
    <xf numFmtId="164" fontId="7" fillId="3" borderId="0" xfId="11" applyNumberFormat="1" applyFont="1" applyFill="1" applyBorder="1" applyAlignment="1">
      <alignment horizontal="center" vertical="center"/>
    </xf>
    <xf numFmtId="164" fontId="7" fillId="3" borderId="0" xfId="11" applyNumberFormat="1" applyFont="1" applyFill="1" applyBorder="1" applyAlignment="1">
      <alignment horizontal="center" vertical="center" wrapText="1"/>
    </xf>
    <xf numFmtId="164" fontId="7" fillId="3" borderId="2" xfId="11" applyNumberFormat="1" applyFont="1" applyFill="1" applyBorder="1" applyAlignment="1">
      <alignment horizontal="center" vertical="center"/>
    </xf>
    <xf numFmtId="164" fontId="7" fillId="3" borderId="2" xfId="11" applyNumberFormat="1" applyFont="1" applyFill="1" applyBorder="1" applyAlignment="1">
      <alignment horizontal="center" vertical="center" wrapText="1"/>
    </xf>
    <xf numFmtId="164" fontId="7" fillId="3" borderId="0" xfId="46" applyNumberFormat="1" applyFont="1" applyFill="1" applyBorder="1"/>
    <xf numFmtId="164" fontId="7" fillId="3" borderId="2" xfId="46" applyNumberFormat="1" applyFont="1" applyFill="1" applyBorder="1"/>
    <xf numFmtId="164" fontId="7" fillId="3" borderId="3" xfId="46" applyNumberFormat="1" applyFont="1" applyFill="1" applyBorder="1" applyAlignment="1">
      <alignment horizontal="center" vertical="center"/>
    </xf>
    <xf numFmtId="164" fontId="7" fillId="3" borderId="0" xfId="46" applyNumberFormat="1" applyFont="1" applyFill="1" applyBorder="1" applyAlignment="1">
      <alignment horizontal="center" vertical="center"/>
    </xf>
    <xf numFmtId="164" fontId="7" fillId="3" borderId="2" xfId="46" applyNumberFormat="1" applyFont="1" applyFill="1" applyBorder="1" applyAlignment="1">
      <alignment horizontal="center" vertical="center"/>
    </xf>
    <xf numFmtId="178" fontId="15" fillId="4" borderId="3" xfId="52" applyNumberFormat="1" applyFont="1" applyFill="1" applyBorder="1" applyAlignment="1">
      <alignment horizontal="center" vertical="center" wrapText="1"/>
    </xf>
    <xf numFmtId="0" fontId="15" fillId="3" borderId="3" xfId="51" applyNumberFormat="1" applyFont="1" applyFill="1" applyBorder="1" applyAlignment="1">
      <alignment horizontal="center" vertical="center"/>
    </xf>
    <xf numFmtId="164" fontId="7" fillId="4" borderId="3" xfId="54" applyNumberFormat="1" applyFont="1" applyFill="1" applyBorder="1" applyAlignment="1">
      <alignment horizontal="center"/>
    </xf>
    <xf numFmtId="164" fontId="7" fillId="3" borderId="0" xfId="53" applyNumberFormat="1" applyFont="1" applyFill="1" applyBorder="1" applyAlignment="1">
      <alignment horizontal="center"/>
    </xf>
    <xf numFmtId="164" fontId="7" fillId="4" borderId="2" xfId="54" applyNumberFormat="1" applyFont="1" applyFill="1" applyBorder="1" applyAlignment="1">
      <alignment horizontal="center"/>
    </xf>
    <xf numFmtId="164" fontId="7" fillId="4" borderId="3" xfId="52" applyNumberFormat="1" applyFont="1" applyFill="1" applyBorder="1" applyAlignment="1">
      <alignment horizontal="center"/>
    </xf>
    <xf numFmtId="164" fontId="7" fillId="4" borderId="3" xfId="51" applyNumberFormat="1" applyFont="1" applyFill="1" applyBorder="1" applyAlignment="1">
      <alignment horizontal="center"/>
    </xf>
    <xf numFmtId="164" fontId="7" fillId="4" borderId="0" xfId="52" applyNumberFormat="1" applyFont="1" applyFill="1" applyBorder="1" applyAlignment="1">
      <alignment horizontal="center"/>
    </xf>
    <xf numFmtId="164" fontId="7" fillId="4" borderId="0" xfId="51" applyNumberFormat="1" applyFont="1" applyFill="1" applyBorder="1" applyAlignment="1">
      <alignment horizontal="center"/>
    </xf>
    <xf numFmtId="164" fontId="7" fillId="4" borderId="2" xfId="52" applyNumberFormat="1" applyFont="1" applyFill="1" applyBorder="1" applyAlignment="1">
      <alignment horizontal="center"/>
    </xf>
    <xf numFmtId="164" fontId="7" fillId="4" borderId="2" xfId="51" applyNumberFormat="1" applyFont="1" applyFill="1" applyBorder="1" applyAlignment="1">
      <alignment horizontal="center"/>
    </xf>
    <xf numFmtId="2" fontId="7" fillId="3" borderId="3" xfId="46" applyNumberFormat="1" applyFont="1" applyFill="1" applyBorder="1" applyAlignment="1">
      <alignment horizontal="center" vertical="center"/>
    </xf>
    <xf numFmtId="2" fontId="7" fillId="3" borderId="2" xfId="46" applyNumberFormat="1" applyFont="1" applyFill="1" applyBorder="1" applyAlignment="1">
      <alignment horizontal="center" vertical="center"/>
    </xf>
    <xf numFmtId="164" fontId="7" fillId="3" borderId="3" xfId="11" applyNumberFormat="1" applyFont="1" applyFill="1" applyBorder="1" applyAlignment="1"/>
    <xf numFmtId="164" fontId="7" fillId="3" borderId="2" xfId="11" applyNumberFormat="1" applyFont="1" applyFill="1" applyBorder="1" applyAlignment="1"/>
    <xf numFmtId="2" fontId="7" fillId="3" borderId="0" xfId="46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/>
    <xf numFmtId="0" fontId="11" fillId="2" borderId="0" xfId="0" applyFont="1" applyFill="1" applyBorder="1" applyAlignment="1"/>
    <xf numFmtId="0" fontId="11" fillId="3" borderId="0" xfId="10" applyFont="1" applyFill="1" applyBorder="1"/>
    <xf numFmtId="169" fontId="5" fillId="3" borderId="0" xfId="10" applyNumberFormat="1" applyFont="1" applyFill="1" applyBorder="1" applyAlignment="1">
      <alignment wrapText="1"/>
    </xf>
    <xf numFmtId="0" fontId="5" fillId="3" borderId="0" xfId="10" applyFont="1" applyFill="1" applyBorder="1"/>
    <xf numFmtId="170" fontId="11" fillId="2" borderId="0" xfId="13" applyNumberFormat="1" applyFont="1" applyFill="1" applyBorder="1"/>
    <xf numFmtId="0" fontId="11" fillId="3" borderId="0" xfId="4" applyFont="1" applyFill="1" applyBorder="1" applyAlignment="1">
      <alignment horizontal="left" vertical="top"/>
    </xf>
    <xf numFmtId="0" fontId="11" fillId="3" borderId="0" xfId="4" applyFont="1" applyFill="1" applyBorder="1"/>
    <xf numFmtId="0" fontId="11" fillId="3" borderId="0" xfId="28" applyFont="1" applyFill="1" applyBorder="1"/>
    <xf numFmtId="0" fontId="11" fillId="3" borderId="0" xfId="30" applyFont="1" applyFill="1" applyBorder="1"/>
    <xf numFmtId="0" fontId="11" fillId="3" borderId="0" xfId="34" applyFont="1" applyFill="1" applyBorder="1"/>
    <xf numFmtId="0" fontId="11" fillId="3" borderId="0" xfId="39" applyFont="1" applyFill="1" applyBorder="1" applyAlignment="1"/>
    <xf numFmtId="0" fontId="11" fillId="3" borderId="0" xfId="39" applyFont="1" applyFill="1" applyBorder="1" applyAlignment="1">
      <alignment vertical="center"/>
    </xf>
    <xf numFmtId="0" fontId="224" fillId="3" borderId="0" xfId="4" applyFont="1" applyFill="1" applyBorder="1"/>
    <xf numFmtId="178" fontId="6" fillId="4" borderId="3" xfId="46" applyNumberFormat="1" applyFont="1" applyFill="1" applyBorder="1" applyAlignment="1">
      <alignment horizontal="center" vertical="center" wrapText="1"/>
    </xf>
    <xf numFmtId="178" fontId="6" fillId="2" borderId="3" xfId="46" applyNumberFormat="1" applyFont="1" applyFill="1" applyBorder="1" applyAlignment="1">
      <alignment horizontal="center" wrapText="1"/>
    </xf>
    <xf numFmtId="0" fontId="11" fillId="2" borderId="0" xfId="4" applyFont="1" applyFill="1" applyBorder="1"/>
    <xf numFmtId="14" fontId="5" fillId="3" borderId="0" xfId="4" applyNumberFormat="1" applyFont="1" applyFill="1" applyBorder="1" applyAlignment="1"/>
    <xf numFmtId="0" fontId="11" fillId="0" borderId="0" xfId="10" applyFont="1" applyFill="1" applyBorder="1"/>
    <xf numFmtId="169" fontId="5" fillId="0" borderId="0" xfId="10" applyNumberFormat="1" applyFont="1" applyFill="1" applyBorder="1" applyAlignment="1">
      <alignment wrapText="1"/>
    </xf>
    <xf numFmtId="164" fontId="7" fillId="3" borderId="0" xfId="40" applyNumberFormat="1" applyFont="1" applyFill="1" applyBorder="1" applyAlignment="1">
      <alignment horizontal="center" wrapText="1"/>
    </xf>
    <xf numFmtId="164" fontId="7" fillId="3" borderId="2" xfId="40" applyNumberFormat="1" applyFont="1" applyFill="1" applyBorder="1" applyAlignment="1">
      <alignment horizontal="center" wrapText="1"/>
    </xf>
    <xf numFmtId="2" fontId="7" fillId="4" borderId="0" xfId="11" applyNumberFormat="1" applyFont="1" applyFill="1" applyBorder="1" applyAlignment="1">
      <alignment horizontal="center"/>
    </xf>
    <xf numFmtId="164" fontId="7" fillId="4" borderId="3" xfId="11" applyNumberFormat="1" applyFont="1" applyFill="1" applyBorder="1" applyAlignment="1">
      <alignment horizontal="center"/>
    </xf>
    <xf numFmtId="164" fontId="7" fillId="4" borderId="0" xfId="11" applyNumberFormat="1" applyFont="1" applyFill="1" applyBorder="1" applyAlignment="1">
      <alignment horizontal="center"/>
    </xf>
    <xf numFmtId="164" fontId="7" fillId="4" borderId="0" xfId="11" applyNumberFormat="1" applyFont="1" applyFill="1" applyBorder="1" applyAlignment="1">
      <alignment horizontal="center" vertical="center"/>
    </xf>
    <xf numFmtId="164" fontId="7" fillId="4" borderId="2" xfId="11" applyNumberFormat="1" applyFont="1" applyFill="1" applyBorder="1" applyAlignment="1">
      <alignment horizontal="center"/>
    </xf>
    <xf numFmtId="164" fontId="7" fillId="4" borderId="2" xfId="11" applyNumberFormat="1" applyFont="1" applyFill="1" applyBorder="1" applyAlignment="1">
      <alignment horizontal="center" vertical="center"/>
    </xf>
    <xf numFmtId="168" fontId="24" fillId="0" borderId="1" xfId="23" applyFill="1" applyBorder="1" applyAlignment="1">
      <alignment vertical="center" wrapText="1"/>
    </xf>
    <xf numFmtId="168" fontId="24" fillId="0" borderId="1" xfId="23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  <xf numFmtId="0" fontId="12" fillId="2" borderId="0" xfId="0" applyFont="1" applyFill="1" applyAlignment="1">
      <alignment horizontal="left" vertical="center" wrapText="1"/>
    </xf>
    <xf numFmtId="170" fontId="5" fillId="2" borderId="0" xfId="13" applyNumberFormat="1" applyFont="1" applyFill="1" applyBorder="1" applyAlignment="1">
      <alignment horizontal="left" wrapText="1"/>
    </xf>
    <xf numFmtId="0" fontId="12" fillId="2" borderId="0" xfId="15" applyFont="1" applyFill="1" applyAlignment="1">
      <alignment horizontal="left" wrapText="1"/>
    </xf>
    <xf numFmtId="0" fontId="12" fillId="2" borderId="0" xfId="20" applyNumberFormat="1" applyFill="1" applyAlignment="1">
      <alignment horizontal="left" vertical="center" wrapText="1"/>
    </xf>
    <xf numFmtId="0" fontId="12" fillId="2" borderId="0" xfId="20" applyNumberFormat="1" applyFill="1" applyAlignment="1">
      <alignment horizontal="left" wrapText="1"/>
    </xf>
    <xf numFmtId="168" fontId="32" fillId="0" borderId="0" xfId="26" applyFill="1" applyBorder="1" applyAlignment="1">
      <alignment horizontal="left" vertical="center" wrapText="1"/>
    </xf>
    <xf numFmtId="174" fontId="5" fillId="0" borderId="0" xfId="22" applyNumberFormat="1" applyFont="1" applyBorder="1" applyAlignment="1">
      <alignment horizontal="left" vertical="top" wrapText="1"/>
    </xf>
    <xf numFmtId="0" fontId="7" fillId="3" borderId="0" xfId="4" applyFont="1" applyFill="1" applyBorder="1" applyAlignment="1">
      <alignment horizontal="left" vertical="top" wrapText="1"/>
    </xf>
    <xf numFmtId="0" fontId="7" fillId="3" borderId="0" xfId="4" applyFont="1" applyFill="1" applyBorder="1" applyAlignment="1">
      <alignment horizontal="left" wrapText="1"/>
    </xf>
    <xf numFmtId="0" fontId="7" fillId="3" borderId="3" xfId="4" applyFont="1" applyFill="1" applyBorder="1" applyAlignment="1">
      <alignment horizontal="left" wrapText="1"/>
    </xf>
    <xf numFmtId="0" fontId="7" fillId="3" borderId="0" xfId="28" applyNumberFormat="1" applyFont="1" applyFill="1" applyBorder="1" applyAlignment="1">
      <alignment horizontal="left" wrapText="1"/>
    </xf>
    <xf numFmtId="0" fontId="7" fillId="3" borderId="0" xfId="30" applyFont="1" applyFill="1" applyBorder="1" applyAlignment="1">
      <alignment horizontal="center"/>
    </xf>
    <xf numFmtId="0" fontId="7" fillId="3" borderId="0" xfId="33" applyFont="1" applyFill="1" applyBorder="1" applyAlignment="1">
      <alignment horizontal="left" wrapText="1"/>
    </xf>
    <xf numFmtId="0" fontId="15" fillId="3" borderId="0" xfId="35" applyFont="1" applyFill="1" applyBorder="1" applyAlignment="1">
      <alignment horizontal="justify" wrapText="1"/>
    </xf>
    <xf numFmtId="0" fontId="7" fillId="3" borderId="0" xfId="35" applyFont="1" applyFill="1" applyBorder="1" applyAlignment="1"/>
    <xf numFmtId="0" fontId="7" fillId="3" borderId="3" xfId="34" applyFont="1" applyFill="1" applyBorder="1" applyAlignment="1">
      <alignment horizontal="left" wrapText="1"/>
    </xf>
    <xf numFmtId="0" fontId="7" fillId="3" borderId="0" xfId="34" applyFont="1" applyFill="1" applyBorder="1" applyAlignment="1">
      <alignment horizontal="left" wrapText="1"/>
    </xf>
    <xf numFmtId="0" fontId="7" fillId="3" borderId="0" xfId="28" applyFont="1" applyFill="1" applyBorder="1" applyAlignment="1">
      <alignment horizontal="left" wrapText="1"/>
    </xf>
    <xf numFmtId="0" fontId="7" fillId="3" borderId="0" xfId="4" applyNumberFormat="1" applyFont="1" applyFill="1" applyBorder="1" applyAlignment="1">
      <alignment horizontal="left" vertical="center" wrapText="1"/>
    </xf>
  </cellXfs>
  <cellStyles count="37127">
    <cellStyle name=" Writer Import]_x000d__x000a_Display Dialog=No_x000d__x000a__x000d__x000a_[Horizontal Arrange]_x000d__x000a_Dimensions Interlocking=Yes_x000d__x000a_Sum Hierarchy=Yes_x000d__x000a_Generate" xfId="255"/>
    <cellStyle name="]_x000d__x000a_Extension=conv.dll_x000d__x000a_MS-DOS Tools Extentions=C:\DOS\MSTOOLS.DLL_x000d__x000a__x000d__x000a_[Settings]_x000d__x000a_UNDELETE.DLL=C:\DOS\MSTOOLS.DLL_x000d__x000a_W" xfId="256"/>
    <cellStyle name="_7. Uvjeti financiranja i tokovi kapitala" xfId="57"/>
    <cellStyle name="_Bloomberg LCBGs earnings estimates Urszula" xfId="257"/>
    <cellStyle name="_chart trading assets" xfId="258"/>
    <cellStyle name="_Commercial property price forecast data" xfId="259"/>
    <cellStyle name="_Commercial property price forecast data for JMulti" xfId="260"/>
    <cellStyle name="_Copy of Charts Chapter 4" xfId="261"/>
    <cellStyle name="_Dawid Price to book value ea LCBGs" xfId="262"/>
    <cellStyle name="_EDF_industry_sector 2010_11 test Urszula" xfId="263"/>
    <cellStyle name="_FSR 2_ Nefinancijska poduzeća" xfId="58"/>
    <cellStyle name="_FSR 2_ Nefinancijska poduzeća 2" xfId="264"/>
    <cellStyle name="_FSR 2_ Nefinancijska poduzeća_07_Uvjeti financiranja" xfId="59"/>
    <cellStyle name="_FSR 2_ Nefinancijska poduzeća_07_Uvjeti financiranja i tokovi kapitala1" xfId="60"/>
    <cellStyle name="_FSR 2_ Nefinancijska poduzeća_Kreditna aktivnost_za MIH" xfId="61"/>
    <cellStyle name="_FSR 2_ Nefinancijska poduzeća_Kreditna aktivnost_za MIH_07_Uvjeti financiranja i tokovi kapitala1" xfId="62"/>
    <cellStyle name="_FSR Dec 2009 Chart CDS basis JPMorgan Urszula" xfId="265"/>
    <cellStyle name="_grafovi za SPF" xfId="63"/>
    <cellStyle name="_grafovi za SPF (1)" xfId="64"/>
    <cellStyle name="_List1" xfId="37111"/>
    <cellStyle name="_Net income eaLCBGs 2008 quarterly financial reports Urszula" xfId="266"/>
    <cellStyle name="_Net income eaLCBGs Q12009 quarterly financial reports Urszula" xfId="267"/>
    <cellStyle name="_obvezne rezerve za SPF (version 1)" xfId="65"/>
    <cellStyle name="_Securitization US and European issuance and outstanding by collateral" xfId="268"/>
    <cellStyle name="_Slika 41, 42 i 43" xfId="37112"/>
    <cellStyle name="_Tables Chapter 2.5" xfId="269"/>
    <cellStyle name="_TI.154. Usporedba RH i odabranih zemalja" xfId="66"/>
    <cellStyle name="_Uncertainty of EPS-forecasts_upload" xfId="270"/>
    <cellStyle name="_Writedowns cumulative" xfId="271"/>
    <cellStyle name="_za mjere slike" xfId="67"/>
    <cellStyle name="=D:\WINNT\SYSTEM32\COMMAND.COM" xfId="68"/>
    <cellStyle name="=D:\WINNT\SYSTEM32\COMMAND.COM 2" xfId="69"/>
    <cellStyle name="=D:\WINNT\SYSTEM32\COMMAND.COM 2 2" xfId="272"/>
    <cellStyle name="=D:\WINNT\SYSTEM32\COMMAND.COM 2 3" xfId="273"/>
    <cellStyle name="=D:\WINNT\SYSTEM32\COMMAND.COM 2 4" xfId="274"/>
    <cellStyle name="=D:\WINNT\SYSTEM32\COMMAND.COM 3" xfId="275"/>
    <cellStyle name="=D:\WINNT\SYSTEM32\COMMAND.COM 4" xfId="276"/>
    <cellStyle name="=D:\WINNT\SYSTEM32\COMMAND.COM 4 2" xfId="277"/>
    <cellStyle name="=D:\WINNT\SYSTEM32\COMMAND.COM 5" xfId="278"/>
    <cellStyle name="=D:\WINNT\SYSTEM32\COMMAND.COM 5 2" xfId="279"/>
    <cellStyle name="=D:\WINNT\SYSTEM32\COMMAND.COM 6" xfId="280"/>
    <cellStyle name="=D:\WINNT\SYSTEM32\COMMAND.COM_External sector_spf" xfId="70"/>
    <cellStyle name="1 indent" xfId="71"/>
    <cellStyle name="2 indents" xfId="72"/>
    <cellStyle name="20 % - Akzent1" xfId="281"/>
    <cellStyle name="20 % - Akzent2" xfId="282"/>
    <cellStyle name="20 % - Akzent3" xfId="283"/>
    <cellStyle name="20 % - Akzent4" xfId="284"/>
    <cellStyle name="20 % - Akzent5" xfId="285"/>
    <cellStyle name="20 % - Akzent6" xfId="286"/>
    <cellStyle name="20% - 1. jelölőszín" xfId="73"/>
    <cellStyle name="20% - 2. jelölőszín" xfId="74"/>
    <cellStyle name="20% - 3. jelölőszín" xfId="75"/>
    <cellStyle name="20% - 4. jelölőszín" xfId="76"/>
    <cellStyle name="20% - 5. jelölőszín" xfId="77"/>
    <cellStyle name="20% - 6. jelölőszín" xfId="78"/>
    <cellStyle name="20% - Accent1 2" xfId="79"/>
    <cellStyle name="20% - Accent1 2 2" xfId="287"/>
    <cellStyle name="20% - Accent1 2 3" xfId="288"/>
    <cellStyle name="20% - Accent1 2 4" xfId="289"/>
    <cellStyle name="20% - Accent1 2 5" xfId="290"/>
    <cellStyle name="20% - Accent1 2 6" xfId="291"/>
    <cellStyle name="20% - Accent1 3" xfId="292"/>
    <cellStyle name="20% - Accent1 4" xfId="85"/>
    <cellStyle name="20% - Accent2 2" xfId="80"/>
    <cellStyle name="20% - Accent2 2 2" xfId="293"/>
    <cellStyle name="20% - Accent2 2 3" xfId="294"/>
    <cellStyle name="20% - Accent2 2 4" xfId="295"/>
    <cellStyle name="20% - Accent2 2 5" xfId="296"/>
    <cellStyle name="20% - Accent2 2 6" xfId="297"/>
    <cellStyle name="20% - Accent2 3" xfId="298"/>
    <cellStyle name="20% - Accent2 4" xfId="86"/>
    <cellStyle name="20% - Accent3 2" xfId="81"/>
    <cellStyle name="20% - Accent3 2 2" xfId="299"/>
    <cellStyle name="20% - Accent3 2 3" xfId="300"/>
    <cellStyle name="20% - Accent3 2 4" xfId="301"/>
    <cellStyle name="20% - Accent3 2 5" xfId="302"/>
    <cellStyle name="20% - Accent3 3" xfId="303"/>
    <cellStyle name="20% - Accent3 4" xfId="87"/>
    <cellStyle name="20% - Accent4 2" xfId="82"/>
    <cellStyle name="20% - Accent4 2 2" xfId="304"/>
    <cellStyle name="20% - Accent4 2 3" xfId="305"/>
    <cellStyle name="20% - Accent4 2 4" xfId="306"/>
    <cellStyle name="20% - Accent4 2 5" xfId="307"/>
    <cellStyle name="20% - Accent4 2 6" xfId="308"/>
    <cellStyle name="20% - Accent4 3" xfId="309"/>
    <cellStyle name="20% - Accent4 4" xfId="88"/>
    <cellStyle name="20% - Accent5 2" xfId="83"/>
    <cellStyle name="20% - Accent5 2 2" xfId="310"/>
    <cellStyle name="20% - Accent5 2 3" xfId="311"/>
    <cellStyle name="20% - Accent5 3" xfId="312"/>
    <cellStyle name="20% - Accent5 4" xfId="89"/>
    <cellStyle name="20% - Accent6 2" xfId="84"/>
    <cellStyle name="20% - Accent6 2 2" xfId="313"/>
    <cellStyle name="20% - Accent6 2 3" xfId="314"/>
    <cellStyle name="20% - Accent6 2 4" xfId="315"/>
    <cellStyle name="20% - Accent6 3" xfId="316"/>
    <cellStyle name="20% - Accent6 4" xfId="90"/>
    <cellStyle name="20% - Akzent1" xfId="317"/>
    <cellStyle name="20% - Akzent2" xfId="318"/>
    <cellStyle name="20% - Akzent3" xfId="319"/>
    <cellStyle name="20% - Akzent4" xfId="320"/>
    <cellStyle name="20% - Akzent5" xfId="321"/>
    <cellStyle name="20% - Akzent6" xfId="322"/>
    <cellStyle name="20% - Énfasis1" xfId="323"/>
    <cellStyle name="20% - Énfasis2" xfId="324"/>
    <cellStyle name="20% - Énfasis3" xfId="325"/>
    <cellStyle name="20% - Énfasis4" xfId="326"/>
    <cellStyle name="20% - Énfasis5" xfId="327"/>
    <cellStyle name="20% - Énfasis6" xfId="328"/>
    <cellStyle name="20% - Isticanje1 10" xfId="329"/>
    <cellStyle name="20% - Isticanje1 11" xfId="330"/>
    <cellStyle name="20% - Isticanje1 12" xfId="331"/>
    <cellStyle name="20% - Isticanje1 12 10" xfId="332"/>
    <cellStyle name="20% - Isticanje1 12 2" xfId="333"/>
    <cellStyle name="20% - Isticanje1 12 2 10" xfId="334"/>
    <cellStyle name="20% - Isticanje1 12 2 2" xfId="335"/>
    <cellStyle name="20% - Isticanje1 12 2 2 2" xfId="336"/>
    <cellStyle name="20% - Isticanje1 12 2 2 2 2" xfId="337"/>
    <cellStyle name="20% - Isticanje1 12 2 2 2 2 2" xfId="338"/>
    <cellStyle name="20% - Isticanje1 12 2 2 2 2 2 2" xfId="339"/>
    <cellStyle name="20% - Isticanje1 12 2 2 2 2 2 2 2" xfId="340"/>
    <cellStyle name="20% - Isticanje1 12 2 2 2 2 2 3" xfId="341"/>
    <cellStyle name="20% - Isticanje1 12 2 2 2 2 3" xfId="342"/>
    <cellStyle name="20% - Isticanje1 12 2 2 2 2 3 2" xfId="343"/>
    <cellStyle name="20% - Isticanje1 12 2 2 2 2 3 2 2" xfId="344"/>
    <cellStyle name="20% - Isticanje1 12 2 2 2 2 3 3" xfId="345"/>
    <cellStyle name="20% - Isticanje1 12 2 2 2 2 4" xfId="346"/>
    <cellStyle name="20% - Isticanje1 12 2 2 2 2 4 2" xfId="347"/>
    <cellStyle name="20% - Isticanje1 12 2 2 2 2 5" xfId="348"/>
    <cellStyle name="20% - Isticanje1 12 2 2 2 3" xfId="349"/>
    <cellStyle name="20% - Isticanje1 12 2 2 2 3 2" xfId="350"/>
    <cellStyle name="20% - Isticanje1 12 2 2 2 3 2 2" xfId="351"/>
    <cellStyle name="20% - Isticanje1 12 2 2 2 3 2 2 2" xfId="352"/>
    <cellStyle name="20% - Isticanje1 12 2 2 2 3 2 3" xfId="353"/>
    <cellStyle name="20% - Isticanje1 12 2 2 2 3 3" xfId="354"/>
    <cellStyle name="20% - Isticanje1 12 2 2 2 3 3 2" xfId="355"/>
    <cellStyle name="20% - Isticanje1 12 2 2 2 3 3 2 2" xfId="356"/>
    <cellStyle name="20% - Isticanje1 12 2 2 2 3 3 3" xfId="357"/>
    <cellStyle name="20% - Isticanje1 12 2 2 2 3 4" xfId="358"/>
    <cellStyle name="20% - Isticanje1 12 2 2 2 3 4 2" xfId="359"/>
    <cellStyle name="20% - Isticanje1 12 2 2 2 3 5" xfId="360"/>
    <cellStyle name="20% - Isticanje1 12 2 2 2 4" xfId="361"/>
    <cellStyle name="20% - Isticanje1 12 2 2 2 4 2" xfId="362"/>
    <cellStyle name="20% - Isticanje1 12 2 2 2 4 2 2" xfId="363"/>
    <cellStyle name="20% - Isticanje1 12 2 2 2 4 3" xfId="364"/>
    <cellStyle name="20% - Isticanje1 12 2 2 2 5" xfId="365"/>
    <cellStyle name="20% - Isticanje1 12 2 2 2 5 2" xfId="366"/>
    <cellStyle name="20% - Isticanje1 12 2 2 2 5 2 2" xfId="367"/>
    <cellStyle name="20% - Isticanje1 12 2 2 2 5 3" xfId="368"/>
    <cellStyle name="20% - Isticanje1 12 2 2 2 6" xfId="369"/>
    <cellStyle name="20% - Isticanje1 12 2 2 2 6 2" xfId="370"/>
    <cellStyle name="20% - Isticanje1 12 2 2 2 7" xfId="371"/>
    <cellStyle name="20% - Isticanje1 12 2 2 3" xfId="372"/>
    <cellStyle name="20% - Isticanje1 12 2 2 3 2" xfId="373"/>
    <cellStyle name="20% - Isticanje1 12 2 2 3 2 2" xfId="374"/>
    <cellStyle name="20% - Isticanje1 12 2 2 3 2 2 2" xfId="375"/>
    <cellStyle name="20% - Isticanje1 12 2 2 3 2 3" xfId="376"/>
    <cellStyle name="20% - Isticanje1 12 2 2 3 3" xfId="377"/>
    <cellStyle name="20% - Isticanje1 12 2 2 3 3 2" xfId="378"/>
    <cellStyle name="20% - Isticanje1 12 2 2 3 3 2 2" xfId="379"/>
    <cellStyle name="20% - Isticanje1 12 2 2 3 3 3" xfId="380"/>
    <cellStyle name="20% - Isticanje1 12 2 2 3 4" xfId="381"/>
    <cellStyle name="20% - Isticanje1 12 2 2 3 4 2" xfId="382"/>
    <cellStyle name="20% - Isticanje1 12 2 2 3 5" xfId="383"/>
    <cellStyle name="20% - Isticanje1 12 2 2 4" xfId="384"/>
    <cellStyle name="20% - Isticanje1 12 2 2 4 2" xfId="385"/>
    <cellStyle name="20% - Isticanje1 12 2 2 4 2 2" xfId="386"/>
    <cellStyle name="20% - Isticanje1 12 2 2 4 2 2 2" xfId="387"/>
    <cellStyle name="20% - Isticanje1 12 2 2 4 2 3" xfId="388"/>
    <cellStyle name="20% - Isticanje1 12 2 2 4 3" xfId="389"/>
    <cellStyle name="20% - Isticanje1 12 2 2 4 3 2" xfId="390"/>
    <cellStyle name="20% - Isticanje1 12 2 2 4 3 2 2" xfId="391"/>
    <cellStyle name="20% - Isticanje1 12 2 2 4 3 3" xfId="392"/>
    <cellStyle name="20% - Isticanje1 12 2 2 4 4" xfId="393"/>
    <cellStyle name="20% - Isticanje1 12 2 2 4 4 2" xfId="394"/>
    <cellStyle name="20% - Isticanje1 12 2 2 4 5" xfId="395"/>
    <cellStyle name="20% - Isticanje1 12 2 2 5" xfId="396"/>
    <cellStyle name="20% - Isticanje1 12 2 2 5 2" xfId="397"/>
    <cellStyle name="20% - Isticanje1 12 2 2 5 2 2" xfId="398"/>
    <cellStyle name="20% - Isticanje1 12 2 2 5 3" xfId="399"/>
    <cellStyle name="20% - Isticanje1 12 2 2 6" xfId="400"/>
    <cellStyle name="20% - Isticanje1 12 2 2 6 2" xfId="401"/>
    <cellStyle name="20% - Isticanje1 12 2 2 6 2 2" xfId="402"/>
    <cellStyle name="20% - Isticanje1 12 2 2 6 3" xfId="403"/>
    <cellStyle name="20% - Isticanje1 12 2 2 7" xfId="404"/>
    <cellStyle name="20% - Isticanje1 12 2 2 7 2" xfId="405"/>
    <cellStyle name="20% - Isticanje1 12 2 2 8" xfId="406"/>
    <cellStyle name="20% - Isticanje1 12 2 3" xfId="407"/>
    <cellStyle name="20% - Isticanje1 12 2 3 2" xfId="408"/>
    <cellStyle name="20% - Isticanje1 12 2 3 2 2" xfId="409"/>
    <cellStyle name="20% - Isticanje1 12 2 3 2 2 2" xfId="410"/>
    <cellStyle name="20% - Isticanje1 12 2 3 2 2 2 2" xfId="411"/>
    <cellStyle name="20% - Isticanje1 12 2 3 2 2 2 2 2" xfId="412"/>
    <cellStyle name="20% - Isticanje1 12 2 3 2 2 2 3" xfId="413"/>
    <cellStyle name="20% - Isticanje1 12 2 3 2 2 3" xfId="414"/>
    <cellStyle name="20% - Isticanje1 12 2 3 2 2 3 2" xfId="415"/>
    <cellStyle name="20% - Isticanje1 12 2 3 2 2 3 2 2" xfId="416"/>
    <cellStyle name="20% - Isticanje1 12 2 3 2 2 3 3" xfId="417"/>
    <cellStyle name="20% - Isticanje1 12 2 3 2 2 4" xfId="418"/>
    <cellStyle name="20% - Isticanje1 12 2 3 2 2 4 2" xfId="419"/>
    <cellStyle name="20% - Isticanje1 12 2 3 2 2 5" xfId="420"/>
    <cellStyle name="20% - Isticanje1 12 2 3 2 3" xfId="421"/>
    <cellStyle name="20% - Isticanje1 12 2 3 2 3 2" xfId="422"/>
    <cellStyle name="20% - Isticanje1 12 2 3 2 3 2 2" xfId="423"/>
    <cellStyle name="20% - Isticanje1 12 2 3 2 3 3" xfId="424"/>
    <cellStyle name="20% - Isticanje1 12 2 3 2 4" xfId="425"/>
    <cellStyle name="20% - Isticanje1 12 2 3 2 4 2" xfId="426"/>
    <cellStyle name="20% - Isticanje1 12 2 3 2 4 2 2" xfId="427"/>
    <cellStyle name="20% - Isticanje1 12 2 3 2 4 3" xfId="428"/>
    <cellStyle name="20% - Isticanje1 12 2 3 2 5" xfId="429"/>
    <cellStyle name="20% - Isticanje1 12 2 3 2 5 2" xfId="430"/>
    <cellStyle name="20% - Isticanje1 12 2 3 2 6" xfId="431"/>
    <cellStyle name="20% - Isticanje1 12 2 3 3" xfId="432"/>
    <cellStyle name="20% - Isticanje1 12 2 3 3 2" xfId="433"/>
    <cellStyle name="20% - Isticanje1 12 2 3 3 2 2" xfId="434"/>
    <cellStyle name="20% - Isticanje1 12 2 3 3 2 2 2" xfId="435"/>
    <cellStyle name="20% - Isticanje1 12 2 3 3 2 3" xfId="436"/>
    <cellStyle name="20% - Isticanje1 12 2 3 3 3" xfId="437"/>
    <cellStyle name="20% - Isticanje1 12 2 3 3 3 2" xfId="438"/>
    <cellStyle name="20% - Isticanje1 12 2 3 3 3 2 2" xfId="439"/>
    <cellStyle name="20% - Isticanje1 12 2 3 3 3 3" xfId="440"/>
    <cellStyle name="20% - Isticanje1 12 2 3 3 4" xfId="441"/>
    <cellStyle name="20% - Isticanje1 12 2 3 3 4 2" xfId="442"/>
    <cellStyle name="20% - Isticanje1 12 2 3 3 5" xfId="443"/>
    <cellStyle name="20% - Isticanje1 12 2 3 4" xfId="444"/>
    <cellStyle name="20% - Isticanje1 12 2 3 4 2" xfId="445"/>
    <cellStyle name="20% - Isticanje1 12 2 3 4 2 2" xfId="446"/>
    <cellStyle name="20% - Isticanje1 12 2 3 4 2 2 2" xfId="447"/>
    <cellStyle name="20% - Isticanje1 12 2 3 4 2 3" xfId="448"/>
    <cellStyle name="20% - Isticanje1 12 2 3 4 3" xfId="449"/>
    <cellStyle name="20% - Isticanje1 12 2 3 4 3 2" xfId="450"/>
    <cellStyle name="20% - Isticanje1 12 2 3 4 3 2 2" xfId="451"/>
    <cellStyle name="20% - Isticanje1 12 2 3 4 3 3" xfId="452"/>
    <cellStyle name="20% - Isticanje1 12 2 3 4 4" xfId="453"/>
    <cellStyle name="20% - Isticanje1 12 2 3 4 4 2" xfId="454"/>
    <cellStyle name="20% - Isticanje1 12 2 3 4 5" xfId="455"/>
    <cellStyle name="20% - Isticanje1 12 2 3 5" xfId="456"/>
    <cellStyle name="20% - Isticanje1 12 2 3 5 2" xfId="457"/>
    <cellStyle name="20% - Isticanje1 12 2 3 5 2 2" xfId="458"/>
    <cellStyle name="20% - Isticanje1 12 2 3 5 3" xfId="459"/>
    <cellStyle name="20% - Isticanje1 12 2 3 6" xfId="460"/>
    <cellStyle name="20% - Isticanje1 12 2 3 6 2" xfId="461"/>
    <cellStyle name="20% - Isticanje1 12 2 3 6 2 2" xfId="462"/>
    <cellStyle name="20% - Isticanje1 12 2 3 6 3" xfId="463"/>
    <cellStyle name="20% - Isticanje1 12 2 3 7" xfId="464"/>
    <cellStyle name="20% - Isticanje1 12 2 3 7 2" xfId="465"/>
    <cellStyle name="20% - Isticanje1 12 2 3 8" xfId="466"/>
    <cellStyle name="20% - Isticanje1 12 2 4" xfId="467"/>
    <cellStyle name="20% - Isticanje1 12 2 4 2" xfId="468"/>
    <cellStyle name="20% - Isticanje1 12 2 4 2 2" xfId="469"/>
    <cellStyle name="20% - Isticanje1 12 2 4 2 2 2" xfId="470"/>
    <cellStyle name="20% - Isticanje1 12 2 4 2 2 2 2" xfId="471"/>
    <cellStyle name="20% - Isticanje1 12 2 4 2 2 3" xfId="472"/>
    <cellStyle name="20% - Isticanje1 12 2 4 2 3" xfId="473"/>
    <cellStyle name="20% - Isticanje1 12 2 4 2 3 2" xfId="474"/>
    <cellStyle name="20% - Isticanje1 12 2 4 2 3 2 2" xfId="475"/>
    <cellStyle name="20% - Isticanje1 12 2 4 2 3 3" xfId="476"/>
    <cellStyle name="20% - Isticanje1 12 2 4 2 4" xfId="477"/>
    <cellStyle name="20% - Isticanje1 12 2 4 2 4 2" xfId="478"/>
    <cellStyle name="20% - Isticanje1 12 2 4 2 5" xfId="479"/>
    <cellStyle name="20% - Isticanje1 12 2 4 3" xfId="480"/>
    <cellStyle name="20% - Isticanje1 12 2 4 3 2" xfId="481"/>
    <cellStyle name="20% - Isticanje1 12 2 4 3 2 2" xfId="482"/>
    <cellStyle name="20% - Isticanje1 12 2 4 3 3" xfId="483"/>
    <cellStyle name="20% - Isticanje1 12 2 4 4" xfId="484"/>
    <cellStyle name="20% - Isticanje1 12 2 4 4 2" xfId="485"/>
    <cellStyle name="20% - Isticanje1 12 2 4 4 2 2" xfId="486"/>
    <cellStyle name="20% - Isticanje1 12 2 4 4 3" xfId="487"/>
    <cellStyle name="20% - Isticanje1 12 2 4 5" xfId="488"/>
    <cellStyle name="20% - Isticanje1 12 2 4 5 2" xfId="489"/>
    <cellStyle name="20% - Isticanje1 12 2 4 6" xfId="490"/>
    <cellStyle name="20% - Isticanje1 12 2 5" xfId="491"/>
    <cellStyle name="20% - Isticanje1 12 2 5 2" xfId="492"/>
    <cellStyle name="20% - Isticanje1 12 2 5 2 2" xfId="493"/>
    <cellStyle name="20% - Isticanje1 12 2 5 2 2 2" xfId="494"/>
    <cellStyle name="20% - Isticanje1 12 2 5 2 3" xfId="495"/>
    <cellStyle name="20% - Isticanje1 12 2 5 3" xfId="496"/>
    <cellStyle name="20% - Isticanje1 12 2 5 3 2" xfId="497"/>
    <cellStyle name="20% - Isticanje1 12 2 5 3 2 2" xfId="498"/>
    <cellStyle name="20% - Isticanje1 12 2 5 3 3" xfId="499"/>
    <cellStyle name="20% - Isticanje1 12 2 5 4" xfId="500"/>
    <cellStyle name="20% - Isticanje1 12 2 5 4 2" xfId="501"/>
    <cellStyle name="20% - Isticanje1 12 2 5 5" xfId="502"/>
    <cellStyle name="20% - Isticanje1 12 2 6" xfId="503"/>
    <cellStyle name="20% - Isticanje1 12 2 6 2" xfId="504"/>
    <cellStyle name="20% - Isticanje1 12 2 6 2 2" xfId="505"/>
    <cellStyle name="20% - Isticanje1 12 2 6 2 2 2" xfId="506"/>
    <cellStyle name="20% - Isticanje1 12 2 6 2 3" xfId="507"/>
    <cellStyle name="20% - Isticanje1 12 2 6 3" xfId="508"/>
    <cellStyle name="20% - Isticanje1 12 2 6 3 2" xfId="509"/>
    <cellStyle name="20% - Isticanje1 12 2 6 3 2 2" xfId="510"/>
    <cellStyle name="20% - Isticanje1 12 2 6 3 3" xfId="511"/>
    <cellStyle name="20% - Isticanje1 12 2 6 4" xfId="512"/>
    <cellStyle name="20% - Isticanje1 12 2 6 4 2" xfId="513"/>
    <cellStyle name="20% - Isticanje1 12 2 6 5" xfId="514"/>
    <cellStyle name="20% - Isticanje1 12 2 7" xfId="515"/>
    <cellStyle name="20% - Isticanje1 12 2 7 2" xfId="516"/>
    <cellStyle name="20% - Isticanje1 12 2 7 2 2" xfId="517"/>
    <cellStyle name="20% - Isticanje1 12 2 7 3" xfId="518"/>
    <cellStyle name="20% - Isticanje1 12 2 8" xfId="519"/>
    <cellStyle name="20% - Isticanje1 12 2 8 2" xfId="520"/>
    <cellStyle name="20% - Isticanje1 12 2 8 2 2" xfId="521"/>
    <cellStyle name="20% - Isticanje1 12 2 8 3" xfId="522"/>
    <cellStyle name="20% - Isticanje1 12 2 9" xfId="523"/>
    <cellStyle name="20% - Isticanje1 12 2 9 2" xfId="524"/>
    <cellStyle name="20% - Isticanje1 12 3" xfId="525"/>
    <cellStyle name="20% - Isticanje1 12 3 2" xfId="526"/>
    <cellStyle name="20% - Isticanje1 12 3 2 2" xfId="527"/>
    <cellStyle name="20% - Isticanje1 12 3 2 2 2" xfId="528"/>
    <cellStyle name="20% - Isticanje1 12 3 2 2 2 2" xfId="529"/>
    <cellStyle name="20% - Isticanje1 12 3 2 2 2 2 2" xfId="530"/>
    <cellStyle name="20% - Isticanje1 12 3 2 2 2 3" xfId="531"/>
    <cellStyle name="20% - Isticanje1 12 3 2 2 3" xfId="532"/>
    <cellStyle name="20% - Isticanje1 12 3 2 2 3 2" xfId="533"/>
    <cellStyle name="20% - Isticanje1 12 3 2 2 3 2 2" xfId="534"/>
    <cellStyle name="20% - Isticanje1 12 3 2 2 3 3" xfId="535"/>
    <cellStyle name="20% - Isticanje1 12 3 2 2 4" xfId="536"/>
    <cellStyle name="20% - Isticanje1 12 3 2 2 4 2" xfId="537"/>
    <cellStyle name="20% - Isticanje1 12 3 2 2 5" xfId="538"/>
    <cellStyle name="20% - Isticanje1 12 3 2 3" xfId="539"/>
    <cellStyle name="20% - Isticanje1 12 3 2 3 2" xfId="540"/>
    <cellStyle name="20% - Isticanje1 12 3 2 3 2 2" xfId="541"/>
    <cellStyle name="20% - Isticanje1 12 3 2 3 2 2 2" xfId="542"/>
    <cellStyle name="20% - Isticanje1 12 3 2 3 2 3" xfId="543"/>
    <cellStyle name="20% - Isticanje1 12 3 2 3 3" xfId="544"/>
    <cellStyle name="20% - Isticanje1 12 3 2 3 3 2" xfId="545"/>
    <cellStyle name="20% - Isticanje1 12 3 2 3 3 2 2" xfId="546"/>
    <cellStyle name="20% - Isticanje1 12 3 2 3 3 3" xfId="547"/>
    <cellStyle name="20% - Isticanje1 12 3 2 3 4" xfId="548"/>
    <cellStyle name="20% - Isticanje1 12 3 2 3 4 2" xfId="549"/>
    <cellStyle name="20% - Isticanje1 12 3 2 3 5" xfId="550"/>
    <cellStyle name="20% - Isticanje1 12 3 2 4" xfId="551"/>
    <cellStyle name="20% - Isticanje1 12 3 2 4 2" xfId="552"/>
    <cellStyle name="20% - Isticanje1 12 3 2 4 2 2" xfId="553"/>
    <cellStyle name="20% - Isticanje1 12 3 2 4 3" xfId="554"/>
    <cellStyle name="20% - Isticanje1 12 3 2 5" xfId="555"/>
    <cellStyle name="20% - Isticanje1 12 3 2 5 2" xfId="556"/>
    <cellStyle name="20% - Isticanje1 12 3 2 5 2 2" xfId="557"/>
    <cellStyle name="20% - Isticanje1 12 3 2 5 3" xfId="558"/>
    <cellStyle name="20% - Isticanje1 12 3 2 6" xfId="559"/>
    <cellStyle name="20% - Isticanje1 12 3 2 6 2" xfId="560"/>
    <cellStyle name="20% - Isticanje1 12 3 2 7" xfId="561"/>
    <cellStyle name="20% - Isticanje1 12 3 3" xfId="562"/>
    <cellStyle name="20% - Isticanje1 12 3 3 2" xfId="563"/>
    <cellStyle name="20% - Isticanje1 12 3 3 2 2" xfId="564"/>
    <cellStyle name="20% - Isticanje1 12 3 3 2 2 2" xfId="565"/>
    <cellStyle name="20% - Isticanje1 12 3 3 2 3" xfId="566"/>
    <cellStyle name="20% - Isticanje1 12 3 3 3" xfId="567"/>
    <cellStyle name="20% - Isticanje1 12 3 3 3 2" xfId="568"/>
    <cellStyle name="20% - Isticanje1 12 3 3 3 2 2" xfId="569"/>
    <cellStyle name="20% - Isticanje1 12 3 3 3 3" xfId="570"/>
    <cellStyle name="20% - Isticanje1 12 3 3 4" xfId="571"/>
    <cellStyle name="20% - Isticanje1 12 3 3 4 2" xfId="572"/>
    <cellStyle name="20% - Isticanje1 12 3 3 5" xfId="573"/>
    <cellStyle name="20% - Isticanje1 12 3 4" xfId="574"/>
    <cellStyle name="20% - Isticanje1 12 3 4 2" xfId="575"/>
    <cellStyle name="20% - Isticanje1 12 3 4 2 2" xfId="576"/>
    <cellStyle name="20% - Isticanje1 12 3 4 2 2 2" xfId="577"/>
    <cellStyle name="20% - Isticanje1 12 3 4 2 3" xfId="578"/>
    <cellStyle name="20% - Isticanje1 12 3 4 3" xfId="579"/>
    <cellStyle name="20% - Isticanje1 12 3 4 3 2" xfId="580"/>
    <cellStyle name="20% - Isticanje1 12 3 4 3 2 2" xfId="581"/>
    <cellStyle name="20% - Isticanje1 12 3 4 3 3" xfId="582"/>
    <cellStyle name="20% - Isticanje1 12 3 4 4" xfId="583"/>
    <cellStyle name="20% - Isticanje1 12 3 4 4 2" xfId="584"/>
    <cellStyle name="20% - Isticanje1 12 3 4 5" xfId="585"/>
    <cellStyle name="20% - Isticanje1 12 3 5" xfId="586"/>
    <cellStyle name="20% - Isticanje1 12 3 5 2" xfId="587"/>
    <cellStyle name="20% - Isticanje1 12 3 5 2 2" xfId="588"/>
    <cellStyle name="20% - Isticanje1 12 3 5 3" xfId="589"/>
    <cellStyle name="20% - Isticanje1 12 3 6" xfId="590"/>
    <cellStyle name="20% - Isticanje1 12 3 6 2" xfId="591"/>
    <cellStyle name="20% - Isticanje1 12 3 6 2 2" xfId="592"/>
    <cellStyle name="20% - Isticanje1 12 3 6 3" xfId="593"/>
    <cellStyle name="20% - Isticanje1 12 3 7" xfId="594"/>
    <cellStyle name="20% - Isticanje1 12 3 7 2" xfId="595"/>
    <cellStyle name="20% - Isticanje1 12 3 8" xfId="596"/>
    <cellStyle name="20% - Isticanje1 12 4" xfId="597"/>
    <cellStyle name="20% - Isticanje1 12 4 2" xfId="598"/>
    <cellStyle name="20% - Isticanje1 12 4 2 2" xfId="599"/>
    <cellStyle name="20% - Isticanje1 12 4 2 2 2" xfId="600"/>
    <cellStyle name="20% - Isticanje1 12 4 2 2 2 2" xfId="601"/>
    <cellStyle name="20% - Isticanje1 12 4 2 2 2 2 2" xfId="602"/>
    <cellStyle name="20% - Isticanje1 12 4 2 2 2 3" xfId="603"/>
    <cellStyle name="20% - Isticanje1 12 4 2 2 3" xfId="604"/>
    <cellStyle name="20% - Isticanje1 12 4 2 2 3 2" xfId="605"/>
    <cellStyle name="20% - Isticanje1 12 4 2 2 3 2 2" xfId="606"/>
    <cellStyle name="20% - Isticanje1 12 4 2 2 3 3" xfId="607"/>
    <cellStyle name="20% - Isticanje1 12 4 2 2 4" xfId="608"/>
    <cellStyle name="20% - Isticanje1 12 4 2 2 4 2" xfId="609"/>
    <cellStyle name="20% - Isticanje1 12 4 2 2 5" xfId="610"/>
    <cellStyle name="20% - Isticanje1 12 4 2 3" xfId="611"/>
    <cellStyle name="20% - Isticanje1 12 4 2 3 2" xfId="612"/>
    <cellStyle name="20% - Isticanje1 12 4 2 3 2 2" xfId="613"/>
    <cellStyle name="20% - Isticanje1 12 4 2 3 3" xfId="614"/>
    <cellStyle name="20% - Isticanje1 12 4 2 4" xfId="615"/>
    <cellStyle name="20% - Isticanje1 12 4 2 4 2" xfId="616"/>
    <cellStyle name="20% - Isticanje1 12 4 2 4 2 2" xfId="617"/>
    <cellStyle name="20% - Isticanje1 12 4 2 4 3" xfId="618"/>
    <cellStyle name="20% - Isticanje1 12 4 2 5" xfId="619"/>
    <cellStyle name="20% - Isticanje1 12 4 2 5 2" xfId="620"/>
    <cellStyle name="20% - Isticanje1 12 4 2 6" xfId="621"/>
    <cellStyle name="20% - Isticanje1 12 4 3" xfId="622"/>
    <cellStyle name="20% - Isticanje1 12 4 3 2" xfId="623"/>
    <cellStyle name="20% - Isticanje1 12 4 3 2 2" xfId="624"/>
    <cellStyle name="20% - Isticanje1 12 4 3 2 2 2" xfId="625"/>
    <cellStyle name="20% - Isticanje1 12 4 3 2 3" xfId="626"/>
    <cellStyle name="20% - Isticanje1 12 4 3 3" xfId="627"/>
    <cellStyle name="20% - Isticanje1 12 4 3 3 2" xfId="628"/>
    <cellStyle name="20% - Isticanje1 12 4 3 3 2 2" xfId="629"/>
    <cellStyle name="20% - Isticanje1 12 4 3 3 3" xfId="630"/>
    <cellStyle name="20% - Isticanje1 12 4 3 4" xfId="631"/>
    <cellStyle name="20% - Isticanje1 12 4 3 4 2" xfId="632"/>
    <cellStyle name="20% - Isticanje1 12 4 3 5" xfId="633"/>
    <cellStyle name="20% - Isticanje1 12 4 4" xfId="634"/>
    <cellStyle name="20% - Isticanje1 12 4 4 2" xfId="635"/>
    <cellStyle name="20% - Isticanje1 12 4 4 2 2" xfId="636"/>
    <cellStyle name="20% - Isticanje1 12 4 4 2 2 2" xfId="637"/>
    <cellStyle name="20% - Isticanje1 12 4 4 2 3" xfId="638"/>
    <cellStyle name="20% - Isticanje1 12 4 4 3" xfId="639"/>
    <cellStyle name="20% - Isticanje1 12 4 4 3 2" xfId="640"/>
    <cellStyle name="20% - Isticanje1 12 4 4 3 2 2" xfId="641"/>
    <cellStyle name="20% - Isticanje1 12 4 4 3 3" xfId="642"/>
    <cellStyle name="20% - Isticanje1 12 4 4 4" xfId="643"/>
    <cellStyle name="20% - Isticanje1 12 4 4 4 2" xfId="644"/>
    <cellStyle name="20% - Isticanje1 12 4 4 5" xfId="645"/>
    <cellStyle name="20% - Isticanje1 12 4 5" xfId="646"/>
    <cellStyle name="20% - Isticanje1 12 4 5 2" xfId="647"/>
    <cellStyle name="20% - Isticanje1 12 4 5 2 2" xfId="648"/>
    <cellStyle name="20% - Isticanje1 12 4 5 3" xfId="649"/>
    <cellStyle name="20% - Isticanje1 12 4 6" xfId="650"/>
    <cellStyle name="20% - Isticanje1 12 4 6 2" xfId="651"/>
    <cellStyle name="20% - Isticanje1 12 4 6 2 2" xfId="652"/>
    <cellStyle name="20% - Isticanje1 12 4 6 3" xfId="653"/>
    <cellStyle name="20% - Isticanje1 12 4 7" xfId="654"/>
    <cellStyle name="20% - Isticanje1 12 4 7 2" xfId="655"/>
    <cellStyle name="20% - Isticanje1 12 4 8" xfId="656"/>
    <cellStyle name="20% - Isticanje1 12 5" xfId="657"/>
    <cellStyle name="20% - Isticanje1 12 5 2" xfId="658"/>
    <cellStyle name="20% - Isticanje1 12 5 2 2" xfId="659"/>
    <cellStyle name="20% - Isticanje1 12 5 2 2 2" xfId="660"/>
    <cellStyle name="20% - Isticanje1 12 5 2 3" xfId="661"/>
    <cellStyle name="20% - Isticanje1 12 5 3" xfId="662"/>
    <cellStyle name="20% - Isticanje1 12 5 3 2" xfId="663"/>
    <cellStyle name="20% - Isticanje1 12 5 3 2 2" xfId="664"/>
    <cellStyle name="20% - Isticanje1 12 5 3 3" xfId="665"/>
    <cellStyle name="20% - Isticanje1 12 5 4" xfId="666"/>
    <cellStyle name="20% - Isticanje1 12 5 4 2" xfId="667"/>
    <cellStyle name="20% - Isticanje1 12 5 5" xfId="668"/>
    <cellStyle name="20% - Isticanje1 12 6" xfId="669"/>
    <cellStyle name="20% - Isticanje1 12 7" xfId="670"/>
    <cellStyle name="20% - Isticanje1 12 7 2" xfId="671"/>
    <cellStyle name="20% - Isticanje1 12 7 2 2" xfId="672"/>
    <cellStyle name="20% - Isticanje1 12 7 3" xfId="673"/>
    <cellStyle name="20% - Isticanje1 12 8" xfId="674"/>
    <cellStyle name="20% - Isticanje1 12 8 2" xfId="675"/>
    <cellStyle name="20% - Isticanje1 12 8 2 2" xfId="676"/>
    <cellStyle name="20% - Isticanje1 12 8 3" xfId="677"/>
    <cellStyle name="20% - Isticanje1 12 9" xfId="678"/>
    <cellStyle name="20% - Isticanje1 12 9 2" xfId="679"/>
    <cellStyle name="20% - Isticanje1 13" xfId="680"/>
    <cellStyle name="20% - Isticanje1 14" xfId="681"/>
    <cellStyle name="20% - Isticanje1 14 2" xfId="682"/>
    <cellStyle name="20% - Isticanje1 14 2 2" xfId="683"/>
    <cellStyle name="20% - Isticanje1 14 2 2 2" xfId="684"/>
    <cellStyle name="20% - Isticanje1 14 2 2 2 2" xfId="685"/>
    <cellStyle name="20% - Isticanje1 14 2 2 2 2 2" xfId="686"/>
    <cellStyle name="20% - Isticanje1 14 2 2 2 2 2 2" xfId="687"/>
    <cellStyle name="20% - Isticanje1 14 2 2 2 2 3" xfId="688"/>
    <cellStyle name="20% - Isticanje1 14 2 2 2 3" xfId="689"/>
    <cellStyle name="20% - Isticanje1 14 2 2 2 3 2" xfId="690"/>
    <cellStyle name="20% - Isticanje1 14 2 2 2 3 2 2" xfId="691"/>
    <cellStyle name="20% - Isticanje1 14 2 2 2 3 3" xfId="692"/>
    <cellStyle name="20% - Isticanje1 14 2 2 2 4" xfId="693"/>
    <cellStyle name="20% - Isticanje1 14 2 2 2 4 2" xfId="694"/>
    <cellStyle name="20% - Isticanje1 14 2 2 2 5" xfId="695"/>
    <cellStyle name="20% - Isticanje1 14 2 2 3" xfId="696"/>
    <cellStyle name="20% - Isticanje1 14 2 2 3 2" xfId="697"/>
    <cellStyle name="20% - Isticanje1 14 2 2 3 2 2" xfId="698"/>
    <cellStyle name="20% - Isticanje1 14 2 2 3 2 2 2" xfId="699"/>
    <cellStyle name="20% - Isticanje1 14 2 2 3 2 3" xfId="700"/>
    <cellStyle name="20% - Isticanje1 14 2 2 3 3" xfId="701"/>
    <cellStyle name="20% - Isticanje1 14 2 2 3 3 2" xfId="702"/>
    <cellStyle name="20% - Isticanje1 14 2 2 3 3 2 2" xfId="703"/>
    <cellStyle name="20% - Isticanje1 14 2 2 3 3 3" xfId="704"/>
    <cellStyle name="20% - Isticanje1 14 2 2 3 4" xfId="705"/>
    <cellStyle name="20% - Isticanje1 14 2 2 3 4 2" xfId="706"/>
    <cellStyle name="20% - Isticanje1 14 2 2 3 5" xfId="707"/>
    <cellStyle name="20% - Isticanje1 14 2 2 4" xfId="708"/>
    <cellStyle name="20% - Isticanje1 14 2 2 4 2" xfId="709"/>
    <cellStyle name="20% - Isticanje1 14 2 2 4 2 2" xfId="710"/>
    <cellStyle name="20% - Isticanje1 14 2 2 4 3" xfId="711"/>
    <cellStyle name="20% - Isticanje1 14 2 2 5" xfId="712"/>
    <cellStyle name="20% - Isticanje1 14 2 2 5 2" xfId="713"/>
    <cellStyle name="20% - Isticanje1 14 2 2 5 2 2" xfId="714"/>
    <cellStyle name="20% - Isticanje1 14 2 2 5 3" xfId="715"/>
    <cellStyle name="20% - Isticanje1 14 2 2 6" xfId="716"/>
    <cellStyle name="20% - Isticanje1 14 2 2 6 2" xfId="717"/>
    <cellStyle name="20% - Isticanje1 14 2 2 7" xfId="718"/>
    <cellStyle name="20% - Isticanje1 14 2 3" xfId="719"/>
    <cellStyle name="20% - Isticanje1 14 2 3 2" xfId="720"/>
    <cellStyle name="20% - Isticanje1 14 2 3 2 2" xfId="721"/>
    <cellStyle name="20% - Isticanje1 14 2 3 2 2 2" xfId="722"/>
    <cellStyle name="20% - Isticanje1 14 2 3 2 3" xfId="723"/>
    <cellStyle name="20% - Isticanje1 14 2 3 3" xfId="724"/>
    <cellStyle name="20% - Isticanje1 14 2 3 3 2" xfId="725"/>
    <cellStyle name="20% - Isticanje1 14 2 3 3 2 2" xfId="726"/>
    <cellStyle name="20% - Isticanje1 14 2 3 3 3" xfId="727"/>
    <cellStyle name="20% - Isticanje1 14 2 3 4" xfId="728"/>
    <cellStyle name="20% - Isticanje1 14 2 3 4 2" xfId="729"/>
    <cellStyle name="20% - Isticanje1 14 2 3 5" xfId="730"/>
    <cellStyle name="20% - Isticanje1 14 2 4" xfId="731"/>
    <cellStyle name="20% - Isticanje1 14 2 4 2" xfId="732"/>
    <cellStyle name="20% - Isticanje1 14 2 4 2 2" xfId="733"/>
    <cellStyle name="20% - Isticanje1 14 2 4 2 2 2" xfId="734"/>
    <cellStyle name="20% - Isticanje1 14 2 4 2 3" xfId="735"/>
    <cellStyle name="20% - Isticanje1 14 2 4 3" xfId="736"/>
    <cellStyle name="20% - Isticanje1 14 2 4 3 2" xfId="737"/>
    <cellStyle name="20% - Isticanje1 14 2 4 3 2 2" xfId="738"/>
    <cellStyle name="20% - Isticanje1 14 2 4 3 3" xfId="739"/>
    <cellStyle name="20% - Isticanje1 14 2 4 4" xfId="740"/>
    <cellStyle name="20% - Isticanje1 14 2 4 4 2" xfId="741"/>
    <cellStyle name="20% - Isticanje1 14 2 4 5" xfId="742"/>
    <cellStyle name="20% - Isticanje1 14 2 5" xfId="743"/>
    <cellStyle name="20% - Isticanje1 14 2 5 2" xfId="744"/>
    <cellStyle name="20% - Isticanje1 14 2 5 2 2" xfId="745"/>
    <cellStyle name="20% - Isticanje1 14 2 5 3" xfId="746"/>
    <cellStyle name="20% - Isticanje1 14 2 6" xfId="747"/>
    <cellStyle name="20% - Isticanje1 14 2 6 2" xfId="748"/>
    <cellStyle name="20% - Isticanje1 14 2 6 2 2" xfId="749"/>
    <cellStyle name="20% - Isticanje1 14 2 6 3" xfId="750"/>
    <cellStyle name="20% - Isticanje1 14 2 7" xfId="751"/>
    <cellStyle name="20% - Isticanje1 14 2 7 2" xfId="752"/>
    <cellStyle name="20% - Isticanje1 14 2 8" xfId="753"/>
    <cellStyle name="20% - Isticanje1 14 3" xfId="754"/>
    <cellStyle name="20% - Isticanje1 14 3 2" xfId="755"/>
    <cellStyle name="20% - Isticanje1 14 3 2 2" xfId="756"/>
    <cellStyle name="20% - Isticanje1 14 3 2 2 2" xfId="757"/>
    <cellStyle name="20% - Isticanje1 14 3 2 2 2 2" xfId="758"/>
    <cellStyle name="20% - Isticanje1 14 3 2 2 3" xfId="759"/>
    <cellStyle name="20% - Isticanje1 14 3 2 3" xfId="760"/>
    <cellStyle name="20% - Isticanje1 14 3 2 3 2" xfId="761"/>
    <cellStyle name="20% - Isticanje1 14 3 2 3 2 2" xfId="762"/>
    <cellStyle name="20% - Isticanje1 14 3 2 3 3" xfId="763"/>
    <cellStyle name="20% - Isticanje1 14 3 2 4" xfId="764"/>
    <cellStyle name="20% - Isticanje1 14 3 2 4 2" xfId="765"/>
    <cellStyle name="20% - Isticanje1 14 3 2 5" xfId="766"/>
    <cellStyle name="20% - Isticanje1 14 3 3" xfId="767"/>
    <cellStyle name="20% - Isticanje1 14 3 3 2" xfId="768"/>
    <cellStyle name="20% - Isticanje1 14 3 3 2 2" xfId="769"/>
    <cellStyle name="20% - Isticanje1 14 3 3 2 2 2" xfId="770"/>
    <cellStyle name="20% - Isticanje1 14 3 3 2 3" xfId="771"/>
    <cellStyle name="20% - Isticanje1 14 3 3 3" xfId="772"/>
    <cellStyle name="20% - Isticanje1 14 3 3 3 2" xfId="773"/>
    <cellStyle name="20% - Isticanje1 14 3 3 3 2 2" xfId="774"/>
    <cellStyle name="20% - Isticanje1 14 3 3 3 3" xfId="775"/>
    <cellStyle name="20% - Isticanje1 14 3 3 4" xfId="776"/>
    <cellStyle name="20% - Isticanje1 14 3 3 4 2" xfId="777"/>
    <cellStyle name="20% - Isticanje1 14 3 3 5" xfId="778"/>
    <cellStyle name="20% - Isticanje1 14 3 4" xfId="779"/>
    <cellStyle name="20% - Isticanje1 14 3 4 2" xfId="780"/>
    <cellStyle name="20% - Isticanje1 14 3 4 2 2" xfId="781"/>
    <cellStyle name="20% - Isticanje1 14 3 4 3" xfId="782"/>
    <cellStyle name="20% - Isticanje1 14 3 5" xfId="783"/>
    <cellStyle name="20% - Isticanje1 14 3 5 2" xfId="784"/>
    <cellStyle name="20% - Isticanje1 14 3 5 2 2" xfId="785"/>
    <cellStyle name="20% - Isticanje1 14 3 5 3" xfId="786"/>
    <cellStyle name="20% - Isticanje1 14 3 6" xfId="787"/>
    <cellStyle name="20% - Isticanje1 14 3 6 2" xfId="788"/>
    <cellStyle name="20% - Isticanje1 14 3 7" xfId="789"/>
    <cellStyle name="20% - Isticanje1 14 4" xfId="790"/>
    <cellStyle name="20% - Isticanje1 14 4 2" xfId="791"/>
    <cellStyle name="20% - Isticanje1 14 4 2 2" xfId="792"/>
    <cellStyle name="20% - Isticanje1 14 4 2 2 2" xfId="793"/>
    <cellStyle name="20% - Isticanje1 14 4 2 3" xfId="794"/>
    <cellStyle name="20% - Isticanje1 14 4 3" xfId="795"/>
    <cellStyle name="20% - Isticanje1 14 4 3 2" xfId="796"/>
    <cellStyle name="20% - Isticanje1 14 4 3 2 2" xfId="797"/>
    <cellStyle name="20% - Isticanje1 14 4 3 3" xfId="798"/>
    <cellStyle name="20% - Isticanje1 14 4 4" xfId="799"/>
    <cellStyle name="20% - Isticanje1 14 4 4 2" xfId="800"/>
    <cellStyle name="20% - Isticanje1 14 4 5" xfId="801"/>
    <cellStyle name="20% - Isticanje1 14 5" xfId="802"/>
    <cellStyle name="20% - Isticanje1 14 5 2" xfId="803"/>
    <cellStyle name="20% - Isticanje1 14 5 2 2" xfId="804"/>
    <cellStyle name="20% - Isticanje1 14 5 2 2 2" xfId="805"/>
    <cellStyle name="20% - Isticanje1 14 5 2 3" xfId="806"/>
    <cellStyle name="20% - Isticanje1 14 5 3" xfId="807"/>
    <cellStyle name="20% - Isticanje1 14 5 3 2" xfId="808"/>
    <cellStyle name="20% - Isticanje1 14 5 3 2 2" xfId="809"/>
    <cellStyle name="20% - Isticanje1 14 5 3 3" xfId="810"/>
    <cellStyle name="20% - Isticanje1 14 5 4" xfId="811"/>
    <cellStyle name="20% - Isticanje1 14 5 4 2" xfId="812"/>
    <cellStyle name="20% - Isticanje1 14 5 5" xfId="813"/>
    <cellStyle name="20% - Isticanje1 14 6" xfId="814"/>
    <cellStyle name="20% - Isticanje1 14 6 2" xfId="815"/>
    <cellStyle name="20% - Isticanje1 14 6 2 2" xfId="816"/>
    <cellStyle name="20% - Isticanje1 14 6 3" xfId="817"/>
    <cellStyle name="20% - Isticanje1 14 7" xfId="818"/>
    <cellStyle name="20% - Isticanje1 14 7 2" xfId="819"/>
    <cellStyle name="20% - Isticanje1 14 7 2 2" xfId="820"/>
    <cellStyle name="20% - Isticanje1 14 7 3" xfId="821"/>
    <cellStyle name="20% - Isticanje1 14 8" xfId="822"/>
    <cellStyle name="20% - Isticanje1 14 8 2" xfId="823"/>
    <cellStyle name="20% - Isticanje1 14 9" xfId="824"/>
    <cellStyle name="20% - Isticanje1 15" xfId="825"/>
    <cellStyle name="20% - Isticanje1 16" xfId="826"/>
    <cellStyle name="20% - Isticanje1 16 2" xfId="827"/>
    <cellStyle name="20% - Isticanje1 16 2 2" xfId="828"/>
    <cellStyle name="20% - Isticanje1 16 2 2 2" xfId="829"/>
    <cellStyle name="20% - Isticanje1 16 2 2 2 2" xfId="830"/>
    <cellStyle name="20% - Isticanje1 16 2 2 2 2 2" xfId="831"/>
    <cellStyle name="20% - Isticanje1 16 2 2 2 3" xfId="832"/>
    <cellStyle name="20% - Isticanje1 16 2 2 3" xfId="833"/>
    <cellStyle name="20% - Isticanje1 16 2 2 3 2" xfId="834"/>
    <cellStyle name="20% - Isticanje1 16 2 2 3 2 2" xfId="835"/>
    <cellStyle name="20% - Isticanje1 16 2 2 3 3" xfId="836"/>
    <cellStyle name="20% - Isticanje1 16 2 2 4" xfId="837"/>
    <cellStyle name="20% - Isticanje1 16 2 2 4 2" xfId="838"/>
    <cellStyle name="20% - Isticanje1 16 2 2 5" xfId="839"/>
    <cellStyle name="20% - Isticanje1 16 2 3" xfId="840"/>
    <cellStyle name="20% - Isticanje1 16 2 3 2" xfId="841"/>
    <cellStyle name="20% - Isticanje1 16 2 3 2 2" xfId="842"/>
    <cellStyle name="20% - Isticanje1 16 2 3 2 2 2" xfId="843"/>
    <cellStyle name="20% - Isticanje1 16 2 3 2 3" xfId="844"/>
    <cellStyle name="20% - Isticanje1 16 2 3 3" xfId="845"/>
    <cellStyle name="20% - Isticanje1 16 2 3 3 2" xfId="846"/>
    <cellStyle name="20% - Isticanje1 16 2 3 3 2 2" xfId="847"/>
    <cellStyle name="20% - Isticanje1 16 2 3 3 3" xfId="848"/>
    <cellStyle name="20% - Isticanje1 16 2 3 4" xfId="849"/>
    <cellStyle name="20% - Isticanje1 16 2 3 4 2" xfId="850"/>
    <cellStyle name="20% - Isticanje1 16 2 3 5" xfId="851"/>
    <cellStyle name="20% - Isticanje1 16 2 4" xfId="852"/>
    <cellStyle name="20% - Isticanje1 16 2 4 2" xfId="853"/>
    <cellStyle name="20% - Isticanje1 16 2 4 2 2" xfId="854"/>
    <cellStyle name="20% - Isticanje1 16 2 4 3" xfId="855"/>
    <cellStyle name="20% - Isticanje1 16 2 5" xfId="856"/>
    <cellStyle name="20% - Isticanje1 16 2 5 2" xfId="857"/>
    <cellStyle name="20% - Isticanje1 16 2 5 2 2" xfId="858"/>
    <cellStyle name="20% - Isticanje1 16 2 5 3" xfId="859"/>
    <cellStyle name="20% - Isticanje1 16 2 6" xfId="860"/>
    <cellStyle name="20% - Isticanje1 16 2 6 2" xfId="861"/>
    <cellStyle name="20% - Isticanje1 16 2 7" xfId="862"/>
    <cellStyle name="20% - Isticanje1 16 3" xfId="863"/>
    <cellStyle name="20% - Isticanje1 16 3 2" xfId="864"/>
    <cellStyle name="20% - Isticanje1 16 3 2 2" xfId="865"/>
    <cellStyle name="20% - Isticanje1 16 3 2 2 2" xfId="866"/>
    <cellStyle name="20% - Isticanje1 16 3 2 3" xfId="867"/>
    <cellStyle name="20% - Isticanje1 16 3 3" xfId="868"/>
    <cellStyle name="20% - Isticanje1 16 3 3 2" xfId="869"/>
    <cellStyle name="20% - Isticanje1 16 3 3 2 2" xfId="870"/>
    <cellStyle name="20% - Isticanje1 16 3 3 3" xfId="871"/>
    <cellStyle name="20% - Isticanje1 16 3 4" xfId="872"/>
    <cellStyle name="20% - Isticanje1 16 3 4 2" xfId="873"/>
    <cellStyle name="20% - Isticanje1 16 3 5" xfId="874"/>
    <cellStyle name="20% - Isticanje1 16 4" xfId="875"/>
    <cellStyle name="20% - Isticanje1 16 4 2" xfId="876"/>
    <cellStyle name="20% - Isticanje1 16 4 2 2" xfId="877"/>
    <cellStyle name="20% - Isticanje1 16 4 2 2 2" xfId="878"/>
    <cellStyle name="20% - Isticanje1 16 4 2 3" xfId="879"/>
    <cellStyle name="20% - Isticanje1 16 4 3" xfId="880"/>
    <cellStyle name="20% - Isticanje1 16 4 3 2" xfId="881"/>
    <cellStyle name="20% - Isticanje1 16 4 3 2 2" xfId="882"/>
    <cellStyle name="20% - Isticanje1 16 4 3 3" xfId="883"/>
    <cellStyle name="20% - Isticanje1 16 4 4" xfId="884"/>
    <cellStyle name="20% - Isticanje1 16 4 4 2" xfId="885"/>
    <cellStyle name="20% - Isticanje1 16 4 5" xfId="886"/>
    <cellStyle name="20% - Isticanje1 16 5" xfId="887"/>
    <cellStyle name="20% - Isticanje1 16 5 2" xfId="888"/>
    <cellStyle name="20% - Isticanje1 16 5 2 2" xfId="889"/>
    <cellStyle name="20% - Isticanje1 16 5 3" xfId="890"/>
    <cellStyle name="20% - Isticanje1 16 6" xfId="891"/>
    <cellStyle name="20% - Isticanje1 16 6 2" xfId="892"/>
    <cellStyle name="20% - Isticanje1 16 6 2 2" xfId="893"/>
    <cellStyle name="20% - Isticanje1 16 6 3" xfId="894"/>
    <cellStyle name="20% - Isticanje1 16 7" xfId="895"/>
    <cellStyle name="20% - Isticanje1 16 7 2" xfId="896"/>
    <cellStyle name="20% - Isticanje1 16 8" xfId="897"/>
    <cellStyle name="20% - Isticanje1 17" xfId="898"/>
    <cellStyle name="20% - Isticanje1 18" xfId="899"/>
    <cellStyle name="20% - Isticanje1 19" xfId="900"/>
    <cellStyle name="20% - Isticanje1 2" xfId="901"/>
    <cellStyle name="20% - Isticanje1 2 2" xfId="902"/>
    <cellStyle name="20% - Isticanje1 2 3" xfId="903"/>
    <cellStyle name="20% - Isticanje1 2 4" xfId="904"/>
    <cellStyle name="20% - Isticanje1 20" xfId="905"/>
    <cellStyle name="20% - Isticanje1 21" xfId="906"/>
    <cellStyle name="20% - Isticanje1 22" xfId="907"/>
    <cellStyle name="20% - Isticanje1 22 2" xfId="908"/>
    <cellStyle name="20% - Isticanje1 22 2 2" xfId="909"/>
    <cellStyle name="20% - Isticanje1 22 2 2 2" xfId="910"/>
    <cellStyle name="20% - Isticanje1 22 2 2 2 2" xfId="911"/>
    <cellStyle name="20% - Isticanje1 22 2 2 2 2 2" xfId="912"/>
    <cellStyle name="20% - Isticanje1 22 2 2 2 3" xfId="913"/>
    <cellStyle name="20% - Isticanje1 22 2 2 3" xfId="914"/>
    <cellStyle name="20% - Isticanje1 22 2 2 3 2" xfId="915"/>
    <cellStyle name="20% - Isticanje1 22 2 2 3 2 2" xfId="916"/>
    <cellStyle name="20% - Isticanje1 22 2 2 3 3" xfId="917"/>
    <cellStyle name="20% - Isticanje1 22 2 2 4" xfId="918"/>
    <cellStyle name="20% - Isticanje1 22 2 2 4 2" xfId="919"/>
    <cellStyle name="20% - Isticanje1 22 2 2 5" xfId="920"/>
    <cellStyle name="20% - Isticanje1 22 2 3" xfId="921"/>
    <cellStyle name="20% - Isticanje1 22 2 3 2" xfId="922"/>
    <cellStyle name="20% - Isticanje1 22 2 3 2 2" xfId="923"/>
    <cellStyle name="20% - Isticanje1 22 2 3 3" xfId="924"/>
    <cellStyle name="20% - Isticanje1 22 2 4" xfId="925"/>
    <cellStyle name="20% - Isticanje1 22 2 4 2" xfId="926"/>
    <cellStyle name="20% - Isticanje1 22 2 4 2 2" xfId="927"/>
    <cellStyle name="20% - Isticanje1 22 2 4 3" xfId="928"/>
    <cellStyle name="20% - Isticanje1 22 2 5" xfId="929"/>
    <cellStyle name="20% - Isticanje1 22 2 5 2" xfId="930"/>
    <cellStyle name="20% - Isticanje1 22 2 6" xfId="931"/>
    <cellStyle name="20% - Isticanje1 22 3" xfId="932"/>
    <cellStyle name="20% - Isticanje1 22 3 2" xfId="933"/>
    <cellStyle name="20% - Isticanje1 22 3 2 2" xfId="934"/>
    <cellStyle name="20% - Isticanje1 22 3 2 2 2" xfId="935"/>
    <cellStyle name="20% - Isticanje1 22 3 2 3" xfId="936"/>
    <cellStyle name="20% - Isticanje1 22 3 3" xfId="937"/>
    <cellStyle name="20% - Isticanje1 22 3 3 2" xfId="938"/>
    <cellStyle name="20% - Isticanje1 22 3 3 2 2" xfId="939"/>
    <cellStyle name="20% - Isticanje1 22 3 3 3" xfId="940"/>
    <cellStyle name="20% - Isticanje1 22 3 4" xfId="941"/>
    <cellStyle name="20% - Isticanje1 22 3 4 2" xfId="942"/>
    <cellStyle name="20% - Isticanje1 22 3 5" xfId="943"/>
    <cellStyle name="20% - Isticanje1 22 4" xfId="944"/>
    <cellStyle name="20% - Isticanje1 22 5" xfId="945"/>
    <cellStyle name="20% - Isticanje1 22 5 2" xfId="946"/>
    <cellStyle name="20% - Isticanje1 22 5 2 2" xfId="947"/>
    <cellStyle name="20% - Isticanje1 22 5 3" xfId="948"/>
    <cellStyle name="20% - Isticanje1 22 6" xfId="949"/>
    <cellStyle name="20% - Isticanje1 22 6 2" xfId="950"/>
    <cellStyle name="20% - Isticanje1 22 6 2 2" xfId="951"/>
    <cellStyle name="20% - Isticanje1 22 6 3" xfId="952"/>
    <cellStyle name="20% - Isticanje1 22 7" xfId="953"/>
    <cellStyle name="20% - Isticanje1 22 7 2" xfId="954"/>
    <cellStyle name="20% - Isticanje1 22 8" xfId="955"/>
    <cellStyle name="20% - Isticanje1 23" xfId="956"/>
    <cellStyle name="20% - Isticanje1 24" xfId="957"/>
    <cellStyle name="20% - Isticanje1 25" xfId="958"/>
    <cellStyle name="20% - Isticanje1 26" xfId="959"/>
    <cellStyle name="20% - Isticanje1 26 2" xfId="960"/>
    <cellStyle name="20% - Isticanje1 26 2 2" xfId="961"/>
    <cellStyle name="20% - Isticanje1 26 2 2 2" xfId="962"/>
    <cellStyle name="20% - Isticanje1 26 2 3" xfId="963"/>
    <cellStyle name="20% - Isticanje1 26 3" xfId="964"/>
    <cellStyle name="20% - Isticanje1 26 3 2" xfId="965"/>
    <cellStyle name="20% - Isticanje1 26 4" xfId="966"/>
    <cellStyle name="20% - Isticanje1 27" xfId="967"/>
    <cellStyle name="20% - Isticanje1 27 2" xfId="968"/>
    <cellStyle name="20% - Isticanje1 27 2 2" xfId="969"/>
    <cellStyle name="20% - Isticanje1 27 3" xfId="970"/>
    <cellStyle name="20% - Isticanje1 28" xfId="971"/>
    <cellStyle name="20% - Isticanje1 29" xfId="972"/>
    <cellStyle name="20% - Isticanje1 29 2" xfId="973"/>
    <cellStyle name="20% - Isticanje1 3" xfId="974"/>
    <cellStyle name="20% - Isticanje1 30" xfId="975"/>
    <cellStyle name="20% - Isticanje1 31" xfId="976"/>
    <cellStyle name="20% - Isticanje1 31 2" xfId="977"/>
    <cellStyle name="20% - Isticanje1 32" xfId="978"/>
    <cellStyle name="20% - Isticanje1 32 2" xfId="979"/>
    <cellStyle name="20% - Isticanje1 33" xfId="980"/>
    <cellStyle name="20% - Isticanje1 33 2" xfId="981"/>
    <cellStyle name="20% - Isticanje1 34" xfId="982"/>
    <cellStyle name="20% - Isticanje1 35" xfId="983"/>
    <cellStyle name="20% - Isticanje1 36" xfId="984"/>
    <cellStyle name="20% - Isticanje1 4" xfId="985"/>
    <cellStyle name="20% - Isticanje1 5" xfId="986"/>
    <cellStyle name="20% - Isticanje1 6" xfId="987"/>
    <cellStyle name="20% - Isticanje1 7" xfId="988"/>
    <cellStyle name="20% - Isticanje1 7 10" xfId="989"/>
    <cellStyle name="20% - Isticanje1 7 10 2" xfId="990"/>
    <cellStyle name="20% - Isticanje1 7 10 2 2" xfId="991"/>
    <cellStyle name="20% - Isticanje1 7 10 3" xfId="992"/>
    <cellStyle name="20% - Isticanje1 7 11" xfId="993"/>
    <cellStyle name="20% - Isticanje1 7 11 2" xfId="994"/>
    <cellStyle name="20% - Isticanje1 7 12" xfId="995"/>
    <cellStyle name="20% - Isticanje1 7 2" xfId="996"/>
    <cellStyle name="20% - Isticanje1 7 2 10" xfId="997"/>
    <cellStyle name="20% - Isticanje1 7 2 10 2" xfId="998"/>
    <cellStyle name="20% - Isticanje1 7 2 11" xfId="999"/>
    <cellStyle name="20% - Isticanje1 7 2 2" xfId="1000"/>
    <cellStyle name="20% - Isticanje1 7 2 2 10" xfId="1001"/>
    <cellStyle name="20% - Isticanje1 7 2 2 2" xfId="1002"/>
    <cellStyle name="20% - Isticanje1 7 2 2 2 2" xfId="1003"/>
    <cellStyle name="20% - Isticanje1 7 2 2 2 2 2" xfId="1004"/>
    <cellStyle name="20% - Isticanje1 7 2 2 2 2 2 2" xfId="1005"/>
    <cellStyle name="20% - Isticanje1 7 2 2 2 2 2 2 2" xfId="1006"/>
    <cellStyle name="20% - Isticanje1 7 2 2 2 2 2 2 2 2" xfId="1007"/>
    <cellStyle name="20% - Isticanje1 7 2 2 2 2 2 2 3" xfId="1008"/>
    <cellStyle name="20% - Isticanje1 7 2 2 2 2 2 3" xfId="1009"/>
    <cellStyle name="20% - Isticanje1 7 2 2 2 2 2 3 2" xfId="1010"/>
    <cellStyle name="20% - Isticanje1 7 2 2 2 2 2 3 2 2" xfId="1011"/>
    <cellStyle name="20% - Isticanje1 7 2 2 2 2 2 3 3" xfId="1012"/>
    <cellStyle name="20% - Isticanje1 7 2 2 2 2 2 4" xfId="1013"/>
    <cellStyle name="20% - Isticanje1 7 2 2 2 2 2 4 2" xfId="1014"/>
    <cellStyle name="20% - Isticanje1 7 2 2 2 2 2 5" xfId="1015"/>
    <cellStyle name="20% - Isticanje1 7 2 2 2 2 3" xfId="1016"/>
    <cellStyle name="20% - Isticanje1 7 2 2 2 2 3 2" xfId="1017"/>
    <cellStyle name="20% - Isticanje1 7 2 2 2 2 3 2 2" xfId="1018"/>
    <cellStyle name="20% - Isticanje1 7 2 2 2 2 3 2 2 2" xfId="1019"/>
    <cellStyle name="20% - Isticanje1 7 2 2 2 2 3 2 3" xfId="1020"/>
    <cellStyle name="20% - Isticanje1 7 2 2 2 2 3 3" xfId="1021"/>
    <cellStyle name="20% - Isticanje1 7 2 2 2 2 3 3 2" xfId="1022"/>
    <cellStyle name="20% - Isticanje1 7 2 2 2 2 3 3 2 2" xfId="1023"/>
    <cellStyle name="20% - Isticanje1 7 2 2 2 2 3 3 3" xfId="1024"/>
    <cellStyle name="20% - Isticanje1 7 2 2 2 2 3 4" xfId="1025"/>
    <cellStyle name="20% - Isticanje1 7 2 2 2 2 3 4 2" xfId="1026"/>
    <cellStyle name="20% - Isticanje1 7 2 2 2 2 3 5" xfId="1027"/>
    <cellStyle name="20% - Isticanje1 7 2 2 2 2 4" xfId="1028"/>
    <cellStyle name="20% - Isticanje1 7 2 2 2 2 4 2" xfId="1029"/>
    <cellStyle name="20% - Isticanje1 7 2 2 2 2 4 2 2" xfId="1030"/>
    <cellStyle name="20% - Isticanje1 7 2 2 2 2 4 3" xfId="1031"/>
    <cellStyle name="20% - Isticanje1 7 2 2 2 2 5" xfId="1032"/>
    <cellStyle name="20% - Isticanje1 7 2 2 2 2 5 2" xfId="1033"/>
    <cellStyle name="20% - Isticanje1 7 2 2 2 2 5 2 2" xfId="1034"/>
    <cellStyle name="20% - Isticanje1 7 2 2 2 2 5 3" xfId="1035"/>
    <cellStyle name="20% - Isticanje1 7 2 2 2 2 6" xfId="1036"/>
    <cellStyle name="20% - Isticanje1 7 2 2 2 2 6 2" xfId="1037"/>
    <cellStyle name="20% - Isticanje1 7 2 2 2 2 7" xfId="1038"/>
    <cellStyle name="20% - Isticanje1 7 2 2 2 3" xfId="1039"/>
    <cellStyle name="20% - Isticanje1 7 2 2 2 3 2" xfId="1040"/>
    <cellStyle name="20% - Isticanje1 7 2 2 2 3 2 2" xfId="1041"/>
    <cellStyle name="20% - Isticanje1 7 2 2 2 3 2 2 2" xfId="1042"/>
    <cellStyle name="20% - Isticanje1 7 2 2 2 3 2 3" xfId="1043"/>
    <cellStyle name="20% - Isticanje1 7 2 2 2 3 3" xfId="1044"/>
    <cellStyle name="20% - Isticanje1 7 2 2 2 3 3 2" xfId="1045"/>
    <cellStyle name="20% - Isticanje1 7 2 2 2 3 3 2 2" xfId="1046"/>
    <cellStyle name="20% - Isticanje1 7 2 2 2 3 3 3" xfId="1047"/>
    <cellStyle name="20% - Isticanje1 7 2 2 2 3 4" xfId="1048"/>
    <cellStyle name="20% - Isticanje1 7 2 2 2 3 4 2" xfId="1049"/>
    <cellStyle name="20% - Isticanje1 7 2 2 2 3 5" xfId="1050"/>
    <cellStyle name="20% - Isticanje1 7 2 2 2 4" xfId="1051"/>
    <cellStyle name="20% - Isticanje1 7 2 2 2 4 2" xfId="1052"/>
    <cellStyle name="20% - Isticanje1 7 2 2 2 4 2 2" xfId="1053"/>
    <cellStyle name="20% - Isticanje1 7 2 2 2 4 2 2 2" xfId="1054"/>
    <cellStyle name="20% - Isticanje1 7 2 2 2 4 2 3" xfId="1055"/>
    <cellStyle name="20% - Isticanje1 7 2 2 2 4 3" xfId="1056"/>
    <cellStyle name="20% - Isticanje1 7 2 2 2 4 3 2" xfId="1057"/>
    <cellStyle name="20% - Isticanje1 7 2 2 2 4 3 2 2" xfId="1058"/>
    <cellStyle name="20% - Isticanje1 7 2 2 2 4 3 3" xfId="1059"/>
    <cellStyle name="20% - Isticanje1 7 2 2 2 4 4" xfId="1060"/>
    <cellStyle name="20% - Isticanje1 7 2 2 2 4 4 2" xfId="1061"/>
    <cellStyle name="20% - Isticanje1 7 2 2 2 4 5" xfId="1062"/>
    <cellStyle name="20% - Isticanje1 7 2 2 2 5" xfId="1063"/>
    <cellStyle name="20% - Isticanje1 7 2 2 2 5 2" xfId="1064"/>
    <cellStyle name="20% - Isticanje1 7 2 2 2 5 2 2" xfId="1065"/>
    <cellStyle name="20% - Isticanje1 7 2 2 2 5 3" xfId="1066"/>
    <cellStyle name="20% - Isticanje1 7 2 2 2 6" xfId="1067"/>
    <cellStyle name="20% - Isticanje1 7 2 2 2 6 2" xfId="1068"/>
    <cellStyle name="20% - Isticanje1 7 2 2 2 6 2 2" xfId="1069"/>
    <cellStyle name="20% - Isticanje1 7 2 2 2 6 3" xfId="1070"/>
    <cellStyle name="20% - Isticanje1 7 2 2 2 7" xfId="1071"/>
    <cellStyle name="20% - Isticanje1 7 2 2 2 7 2" xfId="1072"/>
    <cellStyle name="20% - Isticanje1 7 2 2 2 8" xfId="1073"/>
    <cellStyle name="20% - Isticanje1 7 2 2 3" xfId="1074"/>
    <cellStyle name="20% - Isticanje1 7 2 2 3 2" xfId="1075"/>
    <cellStyle name="20% - Isticanje1 7 2 2 3 2 2" xfId="1076"/>
    <cellStyle name="20% - Isticanje1 7 2 2 3 2 2 2" xfId="1077"/>
    <cellStyle name="20% - Isticanje1 7 2 2 3 2 2 2 2" xfId="1078"/>
    <cellStyle name="20% - Isticanje1 7 2 2 3 2 2 2 2 2" xfId="1079"/>
    <cellStyle name="20% - Isticanje1 7 2 2 3 2 2 2 3" xfId="1080"/>
    <cellStyle name="20% - Isticanje1 7 2 2 3 2 2 3" xfId="1081"/>
    <cellStyle name="20% - Isticanje1 7 2 2 3 2 2 3 2" xfId="1082"/>
    <cellStyle name="20% - Isticanje1 7 2 2 3 2 2 3 2 2" xfId="1083"/>
    <cellStyle name="20% - Isticanje1 7 2 2 3 2 2 3 3" xfId="1084"/>
    <cellStyle name="20% - Isticanje1 7 2 2 3 2 2 4" xfId="1085"/>
    <cellStyle name="20% - Isticanje1 7 2 2 3 2 2 4 2" xfId="1086"/>
    <cellStyle name="20% - Isticanje1 7 2 2 3 2 2 5" xfId="1087"/>
    <cellStyle name="20% - Isticanje1 7 2 2 3 2 3" xfId="1088"/>
    <cellStyle name="20% - Isticanje1 7 2 2 3 2 3 2" xfId="1089"/>
    <cellStyle name="20% - Isticanje1 7 2 2 3 2 3 2 2" xfId="1090"/>
    <cellStyle name="20% - Isticanje1 7 2 2 3 2 3 3" xfId="1091"/>
    <cellStyle name="20% - Isticanje1 7 2 2 3 2 4" xfId="1092"/>
    <cellStyle name="20% - Isticanje1 7 2 2 3 2 4 2" xfId="1093"/>
    <cellStyle name="20% - Isticanje1 7 2 2 3 2 4 2 2" xfId="1094"/>
    <cellStyle name="20% - Isticanje1 7 2 2 3 2 4 3" xfId="1095"/>
    <cellStyle name="20% - Isticanje1 7 2 2 3 2 5" xfId="1096"/>
    <cellStyle name="20% - Isticanje1 7 2 2 3 2 5 2" xfId="1097"/>
    <cellStyle name="20% - Isticanje1 7 2 2 3 2 6" xfId="1098"/>
    <cellStyle name="20% - Isticanje1 7 2 2 3 3" xfId="1099"/>
    <cellStyle name="20% - Isticanje1 7 2 2 3 3 2" xfId="1100"/>
    <cellStyle name="20% - Isticanje1 7 2 2 3 3 2 2" xfId="1101"/>
    <cellStyle name="20% - Isticanje1 7 2 2 3 3 2 2 2" xfId="1102"/>
    <cellStyle name="20% - Isticanje1 7 2 2 3 3 2 3" xfId="1103"/>
    <cellStyle name="20% - Isticanje1 7 2 2 3 3 3" xfId="1104"/>
    <cellStyle name="20% - Isticanje1 7 2 2 3 3 3 2" xfId="1105"/>
    <cellStyle name="20% - Isticanje1 7 2 2 3 3 3 2 2" xfId="1106"/>
    <cellStyle name="20% - Isticanje1 7 2 2 3 3 3 3" xfId="1107"/>
    <cellStyle name="20% - Isticanje1 7 2 2 3 3 4" xfId="1108"/>
    <cellStyle name="20% - Isticanje1 7 2 2 3 3 4 2" xfId="1109"/>
    <cellStyle name="20% - Isticanje1 7 2 2 3 3 5" xfId="1110"/>
    <cellStyle name="20% - Isticanje1 7 2 2 3 4" xfId="1111"/>
    <cellStyle name="20% - Isticanje1 7 2 2 3 4 2" xfId="1112"/>
    <cellStyle name="20% - Isticanje1 7 2 2 3 4 2 2" xfId="1113"/>
    <cellStyle name="20% - Isticanje1 7 2 2 3 4 2 2 2" xfId="1114"/>
    <cellStyle name="20% - Isticanje1 7 2 2 3 4 2 3" xfId="1115"/>
    <cellStyle name="20% - Isticanje1 7 2 2 3 4 3" xfId="1116"/>
    <cellStyle name="20% - Isticanje1 7 2 2 3 4 3 2" xfId="1117"/>
    <cellStyle name="20% - Isticanje1 7 2 2 3 4 3 2 2" xfId="1118"/>
    <cellStyle name="20% - Isticanje1 7 2 2 3 4 3 3" xfId="1119"/>
    <cellStyle name="20% - Isticanje1 7 2 2 3 4 4" xfId="1120"/>
    <cellStyle name="20% - Isticanje1 7 2 2 3 4 4 2" xfId="1121"/>
    <cellStyle name="20% - Isticanje1 7 2 2 3 4 5" xfId="1122"/>
    <cellStyle name="20% - Isticanje1 7 2 2 3 5" xfId="1123"/>
    <cellStyle name="20% - Isticanje1 7 2 2 3 5 2" xfId="1124"/>
    <cellStyle name="20% - Isticanje1 7 2 2 3 5 2 2" xfId="1125"/>
    <cellStyle name="20% - Isticanje1 7 2 2 3 5 3" xfId="1126"/>
    <cellStyle name="20% - Isticanje1 7 2 2 3 6" xfId="1127"/>
    <cellStyle name="20% - Isticanje1 7 2 2 3 6 2" xfId="1128"/>
    <cellStyle name="20% - Isticanje1 7 2 2 3 6 2 2" xfId="1129"/>
    <cellStyle name="20% - Isticanje1 7 2 2 3 6 3" xfId="1130"/>
    <cellStyle name="20% - Isticanje1 7 2 2 3 7" xfId="1131"/>
    <cellStyle name="20% - Isticanje1 7 2 2 3 7 2" xfId="1132"/>
    <cellStyle name="20% - Isticanje1 7 2 2 3 8" xfId="1133"/>
    <cellStyle name="20% - Isticanje1 7 2 2 4" xfId="1134"/>
    <cellStyle name="20% - Isticanje1 7 2 2 4 2" xfId="1135"/>
    <cellStyle name="20% - Isticanje1 7 2 2 4 2 2" xfId="1136"/>
    <cellStyle name="20% - Isticanje1 7 2 2 4 2 2 2" xfId="1137"/>
    <cellStyle name="20% - Isticanje1 7 2 2 4 2 2 2 2" xfId="1138"/>
    <cellStyle name="20% - Isticanje1 7 2 2 4 2 2 3" xfId="1139"/>
    <cellStyle name="20% - Isticanje1 7 2 2 4 2 3" xfId="1140"/>
    <cellStyle name="20% - Isticanje1 7 2 2 4 2 3 2" xfId="1141"/>
    <cellStyle name="20% - Isticanje1 7 2 2 4 2 3 2 2" xfId="1142"/>
    <cellStyle name="20% - Isticanje1 7 2 2 4 2 3 3" xfId="1143"/>
    <cellStyle name="20% - Isticanje1 7 2 2 4 2 4" xfId="1144"/>
    <cellStyle name="20% - Isticanje1 7 2 2 4 2 4 2" xfId="1145"/>
    <cellStyle name="20% - Isticanje1 7 2 2 4 2 5" xfId="1146"/>
    <cellStyle name="20% - Isticanje1 7 2 2 4 3" xfId="1147"/>
    <cellStyle name="20% - Isticanje1 7 2 2 4 3 2" xfId="1148"/>
    <cellStyle name="20% - Isticanje1 7 2 2 4 3 2 2" xfId="1149"/>
    <cellStyle name="20% - Isticanje1 7 2 2 4 3 3" xfId="1150"/>
    <cellStyle name="20% - Isticanje1 7 2 2 4 4" xfId="1151"/>
    <cellStyle name="20% - Isticanje1 7 2 2 4 4 2" xfId="1152"/>
    <cellStyle name="20% - Isticanje1 7 2 2 4 4 2 2" xfId="1153"/>
    <cellStyle name="20% - Isticanje1 7 2 2 4 4 3" xfId="1154"/>
    <cellStyle name="20% - Isticanje1 7 2 2 4 5" xfId="1155"/>
    <cellStyle name="20% - Isticanje1 7 2 2 4 5 2" xfId="1156"/>
    <cellStyle name="20% - Isticanje1 7 2 2 4 6" xfId="1157"/>
    <cellStyle name="20% - Isticanje1 7 2 2 5" xfId="1158"/>
    <cellStyle name="20% - Isticanje1 7 2 2 5 2" xfId="1159"/>
    <cellStyle name="20% - Isticanje1 7 2 2 5 2 2" xfId="1160"/>
    <cellStyle name="20% - Isticanje1 7 2 2 5 2 2 2" xfId="1161"/>
    <cellStyle name="20% - Isticanje1 7 2 2 5 2 3" xfId="1162"/>
    <cellStyle name="20% - Isticanje1 7 2 2 5 3" xfId="1163"/>
    <cellStyle name="20% - Isticanje1 7 2 2 5 3 2" xfId="1164"/>
    <cellStyle name="20% - Isticanje1 7 2 2 5 3 2 2" xfId="1165"/>
    <cellStyle name="20% - Isticanje1 7 2 2 5 3 3" xfId="1166"/>
    <cellStyle name="20% - Isticanje1 7 2 2 5 4" xfId="1167"/>
    <cellStyle name="20% - Isticanje1 7 2 2 5 4 2" xfId="1168"/>
    <cellStyle name="20% - Isticanje1 7 2 2 5 5" xfId="1169"/>
    <cellStyle name="20% - Isticanje1 7 2 2 6" xfId="1170"/>
    <cellStyle name="20% - Isticanje1 7 2 2 6 2" xfId="1171"/>
    <cellStyle name="20% - Isticanje1 7 2 2 6 2 2" xfId="1172"/>
    <cellStyle name="20% - Isticanje1 7 2 2 6 2 2 2" xfId="1173"/>
    <cellStyle name="20% - Isticanje1 7 2 2 6 2 3" xfId="1174"/>
    <cellStyle name="20% - Isticanje1 7 2 2 6 3" xfId="1175"/>
    <cellStyle name="20% - Isticanje1 7 2 2 6 3 2" xfId="1176"/>
    <cellStyle name="20% - Isticanje1 7 2 2 6 3 2 2" xfId="1177"/>
    <cellStyle name="20% - Isticanje1 7 2 2 6 3 3" xfId="1178"/>
    <cellStyle name="20% - Isticanje1 7 2 2 6 4" xfId="1179"/>
    <cellStyle name="20% - Isticanje1 7 2 2 6 4 2" xfId="1180"/>
    <cellStyle name="20% - Isticanje1 7 2 2 6 5" xfId="1181"/>
    <cellStyle name="20% - Isticanje1 7 2 2 7" xfId="1182"/>
    <cellStyle name="20% - Isticanje1 7 2 2 7 2" xfId="1183"/>
    <cellStyle name="20% - Isticanje1 7 2 2 7 2 2" xfId="1184"/>
    <cellStyle name="20% - Isticanje1 7 2 2 7 3" xfId="1185"/>
    <cellStyle name="20% - Isticanje1 7 2 2 8" xfId="1186"/>
    <cellStyle name="20% - Isticanje1 7 2 2 8 2" xfId="1187"/>
    <cellStyle name="20% - Isticanje1 7 2 2 8 2 2" xfId="1188"/>
    <cellStyle name="20% - Isticanje1 7 2 2 8 3" xfId="1189"/>
    <cellStyle name="20% - Isticanje1 7 2 2 9" xfId="1190"/>
    <cellStyle name="20% - Isticanje1 7 2 2 9 2" xfId="1191"/>
    <cellStyle name="20% - Isticanje1 7 2 3" xfId="1192"/>
    <cellStyle name="20% - Isticanje1 7 2 3 2" xfId="1193"/>
    <cellStyle name="20% - Isticanje1 7 2 3 2 2" xfId="1194"/>
    <cellStyle name="20% - Isticanje1 7 2 3 2 2 2" xfId="1195"/>
    <cellStyle name="20% - Isticanje1 7 2 3 2 2 2 2" xfId="1196"/>
    <cellStyle name="20% - Isticanje1 7 2 3 2 2 2 2 2" xfId="1197"/>
    <cellStyle name="20% - Isticanje1 7 2 3 2 2 2 3" xfId="1198"/>
    <cellStyle name="20% - Isticanje1 7 2 3 2 2 3" xfId="1199"/>
    <cellStyle name="20% - Isticanje1 7 2 3 2 2 3 2" xfId="1200"/>
    <cellStyle name="20% - Isticanje1 7 2 3 2 2 3 2 2" xfId="1201"/>
    <cellStyle name="20% - Isticanje1 7 2 3 2 2 3 3" xfId="1202"/>
    <cellStyle name="20% - Isticanje1 7 2 3 2 2 4" xfId="1203"/>
    <cellStyle name="20% - Isticanje1 7 2 3 2 2 4 2" xfId="1204"/>
    <cellStyle name="20% - Isticanje1 7 2 3 2 2 5" xfId="1205"/>
    <cellStyle name="20% - Isticanje1 7 2 3 2 3" xfId="1206"/>
    <cellStyle name="20% - Isticanje1 7 2 3 2 3 2" xfId="1207"/>
    <cellStyle name="20% - Isticanje1 7 2 3 2 3 2 2" xfId="1208"/>
    <cellStyle name="20% - Isticanje1 7 2 3 2 3 2 2 2" xfId="1209"/>
    <cellStyle name="20% - Isticanje1 7 2 3 2 3 2 3" xfId="1210"/>
    <cellStyle name="20% - Isticanje1 7 2 3 2 3 3" xfId="1211"/>
    <cellStyle name="20% - Isticanje1 7 2 3 2 3 3 2" xfId="1212"/>
    <cellStyle name="20% - Isticanje1 7 2 3 2 3 3 2 2" xfId="1213"/>
    <cellStyle name="20% - Isticanje1 7 2 3 2 3 3 3" xfId="1214"/>
    <cellStyle name="20% - Isticanje1 7 2 3 2 3 4" xfId="1215"/>
    <cellStyle name="20% - Isticanje1 7 2 3 2 3 4 2" xfId="1216"/>
    <cellStyle name="20% - Isticanje1 7 2 3 2 3 5" xfId="1217"/>
    <cellStyle name="20% - Isticanje1 7 2 3 2 4" xfId="1218"/>
    <cellStyle name="20% - Isticanje1 7 2 3 2 4 2" xfId="1219"/>
    <cellStyle name="20% - Isticanje1 7 2 3 2 4 2 2" xfId="1220"/>
    <cellStyle name="20% - Isticanje1 7 2 3 2 4 3" xfId="1221"/>
    <cellStyle name="20% - Isticanje1 7 2 3 2 5" xfId="1222"/>
    <cellStyle name="20% - Isticanje1 7 2 3 2 5 2" xfId="1223"/>
    <cellStyle name="20% - Isticanje1 7 2 3 2 5 2 2" xfId="1224"/>
    <cellStyle name="20% - Isticanje1 7 2 3 2 5 3" xfId="1225"/>
    <cellStyle name="20% - Isticanje1 7 2 3 2 6" xfId="1226"/>
    <cellStyle name="20% - Isticanje1 7 2 3 2 6 2" xfId="1227"/>
    <cellStyle name="20% - Isticanje1 7 2 3 2 7" xfId="1228"/>
    <cellStyle name="20% - Isticanje1 7 2 3 3" xfId="1229"/>
    <cellStyle name="20% - Isticanje1 7 2 3 3 2" xfId="1230"/>
    <cellStyle name="20% - Isticanje1 7 2 3 3 2 2" xfId="1231"/>
    <cellStyle name="20% - Isticanje1 7 2 3 3 2 2 2" xfId="1232"/>
    <cellStyle name="20% - Isticanje1 7 2 3 3 2 3" xfId="1233"/>
    <cellStyle name="20% - Isticanje1 7 2 3 3 3" xfId="1234"/>
    <cellStyle name="20% - Isticanje1 7 2 3 3 3 2" xfId="1235"/>
    <cellStyle name="20% - Isticanje1 7 2 3 3 3 2 2" xfId="1236"/>
    <cellStyle name="20% - Isticanje1 7 2 3 3 3 3" xfId="1237"/>
    <cellStyle name="20% - Isticanje1 7 2 3 3 4" xfId="1238"/>
    <cellStyle name="20% - Isticanje1 7 2 3 3 4 2" xfId="1239"/>
    <cellStyle name="20% - Isticanje1 7 2 3 3 5" xfId="1240"/>
    <cellStyle name="20% - Isticanje1 7 2 3 4" xfId="1241"/>
    <cellStyle name="20% - Isticanje1 7 2 3 4 2" xfId="1242"/>
    <cellStyle name="20% - Isticanje1 7 2 3 4 2 2" xfId="1243"/>
    <cellStyle name="20% - Isticanje1 7 2 3 4 2 2 2" xfId="1244"/>
    <cellStyle name="20% - Isticanje1 7 2 3 4 2 3" xfId="1245"/>
    <cellStyle name="20% - Isticanje1 7 2 3 4 3" xfId="1246"/>
    <cellStyle name="20% - Isticanje1 7 2 3 4 3 2" xfId="1247"/>
    <cellStyle name="20% - Isticanje1 7 2 3 4 3 2 2" xfId="1248"/>
    <cellStyle name="20% - Isticanje1 7 2 3 4 3 3" xfId="1249"/>
    <cellStyle name="20% - Isticanje1 7 2 3 4 4" xfId="1250"/>
    <cellStyle name="20% - Isticanje1 7 2 3 4 4 2" xfId="1251"/>
    <cellStyle name="20% - Isticanje1 7 2 3 4 5" xfId="1252"/>
    <cellStyle name="20% - Isticanje1 7 2 3 5" xfId="1253"/>
    <cellStyle name="20% - Isticanje1 7 2 3 5 2" xfId="1254"/>
    <cellStyle name="20% - Isticanje1 7 2 3 5 2 2" xfId="1255"/>
    <cellStyle name="20% - Isticanje1 7 2 3 5 3" xfId="1256"/>
    <cellStyle name="20% - Isticanje1 7 2 3 6" xfId="1257"/>
    <cellStyle name="20% - Isticanje1 7 2 3 6 2" xfId="1258"/>
    <cellStyle name="20% - Isticanje1 7 2 3 6 2 2" xfId="1259"/>
    <cellStyle name="20% - Isticanje1 7 2 3 6 3" xfId="1260"/>
    <cellStyle name="20% - Isticanje1 7 2 3 7" xfId="1261"/>
    <cellStyle name="20% - Isticanje1 7 2 3 7 2" xfId="1262"/>
    <cellStyle name="20% - Isticanje1 7 2 3 8" xfId="1263"/>
    <cellStyle name="20% - Isticanje1 7 2 4" xfId="1264"/>
    <cellStyle name="20% - Isticanje1 7 2 4 2" xfId="1265"/>
    <cellStyle name="20% - Isticanje1 7 2 4 2 2" xfId="1266"/>
    <cellStyle name="20% - Isticanje1 7 2 4 2 2 2" xfId="1267"/>
    <cellStyle name="20% - Isticanje1 7 2 4 2 2 2 2" xfId="1268"/>
    <cellStyle name="20% - Isticanje1 7 2 4 2 2 2 2 2" xfId="1269"/>
    <cellStyle name="20% - Isticanje1 7 2 4 2 2 2 3" xfId="1270"/>
    <cellStyle name="20% - Isticanje1 7 2 4 2 2 3" xfId="1271"/>
    <cellStyle name="20% - Isticanje1 7 2 4 2 2 3 2" xfId="1272"/>
    <cellStyle name="20% - Isticanje1 7 2 4 2 2 3 2 2" xfId="1273"/>
    <cellStyle name="20% - Isticanje1 7 2 4 2 2 3 3" xfId="1274"/>
    <cellStyle name="20% - Isticanje1 7 2 4 2 2 4" xfId="1275"/>
    <cellStyle name="20% - Isticanje1 7 2 4 2 2 4 2" xfId="1276"/>
    <cellStyle name="20% - Isticanje1 7 2 4 2 2 5" xfId="1277"/>
    <cellStyle name="20% - Isticanje1 7 2 4 2 3" xfId="1278"/>
    <cellStyle name="20% - Isticanje1 7 2 4 2 3 2" xfId="1279"/>
    <cellStyle name="20% - Isticanje1 7 2 4 2 3 2 2" xfId="1280"/>
    <cellStyle name="20% - Isticanje1 7 2 4 2 3 3" xfId="1281"/>
    <cellStyle name="20% - Isticanje1 7 2 4 2 4" xfId="1282"/>
    <cellStyle name="20% - Isticanje1 7 2 4 2 4 2" xfId="1283"/>
    <cellStyle name="20% - Isticanje1 7 2 4 2 4 2 2" xfId="1284"/>
    <cellStyle name="20% - Isticanje1 7 2 4 2 4 3" xfId="1285"/>
    <cellStyle name="20% - Isticanje1 7 2 4 2 5" xfId="1286"/>
    <cellStyle name="20% - Isticanje1 7 2 4 2 5 2" xfId="1287"/>
    <cellStyle name="20% - Isticanje1 7 2 4 2 6" xfId="1288"/>
    <cellStyle name="20% - Isticanje1 7 2 4 3" xfId="1289"/>
    <cellStyle name="20% - Isticanje1 7 2 4 3 2" xfId="1290"/>
    <cellStyle name="20% - Isticanje1 7 2 4 3 2 2" xfId="1291"/>
    <cellStyle name="20% - Isticanje1 7 2 4 3 2 2 2" xfId="1292"/>
    <cellStyle name="20% - Isticanje1 7 2 4 3 2 3" xfId="1293"/>
    <cellStyle name="20% - Isticanje1 7 2 4 3 3" xfId="1294"/>
    <cellStyle name="20% - Isticanje1 7 2 4 3 3 2" xfId="1295"/>
    <cellStyle name="20% - Isticanje1 7 2 4 3 3 2 2" xfId="1296"/>
    <cellStyle name="20% - Isticanje1 7 2 4 3 3 3" xfId="1297"/>
    <cellStyle name="20% - Isticanje1 7 2 4 3 4" xfId="1298"/>
    <cellStyle name="20% - Isticanje1 7 2 4 3 4 2" xfId="1299"/>
    <cellStyle name="20% - Isticanje1 7 2 4 3 5" xfId="1300"/>
    <cellStyle name="20% - Isticanje1 7 2 4 4" xfId="1301"/>
    <cellStyle name="20% - Isticanje1 7 2 4 4 2" xfId="1302"/>
    <cellStyle name="20% - Isticanje1 7 2 4 4 2 2" xfId="1303"/>
    <cellStyle name="20% - Isticanje1 7 2 4 4 2 2 2" xfId="1304"/>
    <cellStyle name="20% - Isticanje1 7 2 4 4 2 3" xfId="1305"/>
    <cellStyle name="20% - Isticanje1 7 2 4 4 3" xfId="1306"/>
    <cellStyle name="20% - Isticanje1 7 2 4 4 3 2" xfId="1307"/>
    <cellStyle name="20% - Isticanje1 7 2 4 4 3 2 2" xfId="1308"/>
    <cellStyle name="20% - Isticanje1 7 2 4 4 3 3" xfId="1309"/>
    <cellStyle name="20% - Isticanje1 7 2 4 4 4" xfId="1310"/>
    <cellStyle name="20% - Isticanje1 7 2 4 4 4 2" xfId="1311"/>
    <cellStyle name="20% - Isticanje1 7 2 4 4 5" xfId="1312"/>
    <cellStyle name="20% - Isticanje1 7 2 4 5" xfId="1313"/>
    <cellStyle name="20% - Isticanje1 7 2 4 5 2" xfId="1314"/>
    <cellStyle name="20% - Isticanje1 7 2 4 5 2 2" xfId="1315"/>
    <cellStyle name="20% - Isticanje1 7 2 4 5 3" xfId="1316"/>
    <cellStyle name="20% - Isticanje1 7 2 4 6" xfId="1317"/>
    <cellStyle name="20% - Isticanje1 7 2 4 6 2" xfId="1318"/>
    <cellStyle name="20% - Isticanje1 7 2 4 6 2 2" xfId="1319"/>
    <cellStyle name="20% - Isticanje1 7 2 4 6 3" xfId="1320"/>
    <cellStyle name="20% - Isticanje1 7 2 4 7" xfId="1321"/>
    <cellStyle name="20% - Isticanje1 7 2 4 7 2" xfId="1322"/>
    <cellStyle name="20% - Isticanje1 7 2 4 8" xfId="1323"/>
    <cellStyle name="20% - Isticanje1 7 2 5" xfId="1324"/>
    <cellStyle name="20% - Isticanje1 7 2 5 2" xfId="1325"/>
    <cellStyle name="20% - Isticanje1 7 2 5 2 2" xfId="1326"/>
    <cellStyle name="20% - Isticanje1 7 2 5 2 2 2" xfId="1327"/>
    <cellStyle name="20% - Isticanje1 7 2 5 2 2 2 2" xfId="1328"/>
    <cellStyle name="20% - Isticanje1 7 2 5 2 2 3" xfId="1329"/>
    <cellStyle name="20% - Isticanje1 7 2 5 2 3" xfId="1330"/>
    <cellStyle name="20% - Isticanje1 7 2 5 2 3 2" xfId="1331"/>
    <cellStyle name="20% - Isticanje1 7 2 5 2 3 2 2" xfId="1332"/>
    <cellStyle name="20% - Isticanje1 7 2 5 2 3 3" xfId="1333"/>
    <cellStyle name="20% - Isticanje1 7 2 5 2 4" xfId="1334"/>
    <cellStyle name="20% - Isticanje1 7 2 5 2 4 2" xfId="1335"/>
    <cellStyle name="20% - Isticanje1 7 2 5 2 5" xfId="1336"/>
    <cellStyle name="20% - Isticanje1 7 2 5 3" xfId="1337"/>
    <cellStyle name="20% - Isticanje1 7 2 5 3 2" xfId="1338"/>
    <cellStyle name="20% - Isticanje1 7 2 5 3 2 2" xfId="1339"/>
    <cellStyle name="20% - Isticanje1 7 2 5 3 3" xfId="1340"/>
    <cellStyle name="20% - Isticanje1 7 2 5 4" xfId="1341"/>
    <cellStyle name="20% - Isticanje1 7 2 5 4 2" xfId="1342"/>
    <cellStyle name="20% - Isticanje1 7 2 5 4 2 2" xfId="1343"/>
    <cellStyle name="20% - Isticanje1 7 2 5 4 3" xfId="1344"/>
    <cellStyle name="20% - Isticanje1 7 2 5 5" xfId="1345"/>
    <cellStyle name="20% - Isticanje1 7 2 5 5 2" xfId="1346"/>
    <cellStyle name="20% - Isticanje1 7 2 5 6" xfId="1347"/>
    <cellStyle name="20% - Isticanje1 7 2 6" xfId="1348"/>
    <cellStyle name="20% - Isticanje1 7 2 6 2" xfId="1349"/>
    <cellStyle name="20% - Isticanje1 7 2 6 2 2" xfId="1350"/>
    <cellStyle name="20% - Isticanje1 7 2 6 2 2 2" xfId="1351"/>
    <cellStyle name="20% - Isticanje1 7 2 6 2 3" xfId="1352"/>
    <cellStyle name="20% - Isticanje1 7 2 6 3" xfId="1353"/>
    <cellStyle name="20% - Isticanje1 7 2 6 3 2" xfId="1354"/>
    <cellStyle name="20% - Isticanje1 7 2 6 3 2 2" xfId="1355"/>
    <cellStyle name="20% - Isticanje1 7 2 6 3 3" xfId="1356"/>
    <cellStyle name="20% - Isticanje1 7 2 6 4" xfId="1357"/>
    <cellStyle name="20% - Isticanje1 7 2 6 4 2" xfId="1358"/>
    <cellStyle name="20% - Isticanje1 7 2 6 5" xfId="1359"/>
    <cellStyle name="20% - Isticanje1 7 2 7" xfId="1360"/>
    <cellStyle name="20% - Isticanje1 7 2 7 2" xfId="1361"/>
    <cellStyle name="20% - Isticanje1 7 2 7 2 2" xfId="1362"/>
    <cellStyle name="20% - Isticanje1 7 2 7 2 2 2" xfId="1363"/>
    <cellStyle name="20% - Isticanje1 7 2 7 2 3" xfId="1364"/>
    <cellStyle name="20% - Isticanje1 7 2 7 3" xfId="1365"/>
    <cellStyle name="20% - Isticanje1 7 2 7 3 2" xfId="1366"/>
    <cellStyle name="20% - Isticanje1 7 2 7 3 2 2" xfId="1367"/>
    <cellStyle name="20% - Isticanje1 7 2 7 3 3" xfId="1368"/>
    <cellStyle name="20% - Isticanje1 7 2 7 4" xfId="1369"/>
    <cellStyle name="20% - Isticanje1 7 2 7 4 2" xfId="1370"/>
    <cellStyle name="20% - Isticanje1 7 2 7 5" xfId="1371"/>
    <cellStyle name="20% - Isticanje1 7 2 8" xfId="1372"/>
    <cellStyle name="20% - Isticanje1 7 2 8 2" xfId="1373"/>
    <cellStyle name="20% - Isticanje1 7 2 8 2 2" xfId="1374"/>
    <cellStyle name="20% - Isticanje1 7 2 8 3" xfId="1375"/>
    <cellStyle name="20% - Isticanje1 7 2 9" xfId="1376"/>
    <cellStyle name="20% - Isticanje1 7 2 9 2" xfId="1377"/>
    <cellStyle name="20% - Isticanje1 7 2 9 2 2" xfId="1378"/>
    <cellStyle name="20% - Isticanje1 7 2 9 3" xfId="1379"/>
    <cellStyle name="20% - Isticanje1 7 3" xfId="1380"/>
    <cellStyle name="20% - Isticanje1 7 3 10" xfId="1381"/>
    <cellStyle name="20% - Isticanje1 7 3 2" xfId="1382"/>
    <cellStyle name="20% - Isticanje1 7 3 2 2" xfId="1383"/>
    <cellStyle name="20% - Isticanje1 7 3 2 2 2" xfId="1384"/>
    <cellStyle name="20% - Isticanje1 7 3 2 2 2 2" xfId="1385"/>
    <cellStyle name="20% - Isticanje1 7 3 2 2 2 2 2" xfId="1386"/>
    <cellStyle name="20% - Isticanje1 7 3 2 2 2 2 2 2" xfId="1387"/>
    <cellStyle name="20% - Isticanje1 7 3 2 2 2 2 3" xfId="1388"/>
    <cellStyle name="20% - Isticanje1 7 3 2 2 2 3" xfId="1389"/>
    <cellStyle name="20% - Isticanje1 7 3 2 2 2 3 2" xfId="1390"/>
    <cellStyle name="20% - Isticanje1 7 3 2 2 2 3 2 2" xfId="1391"/>
    <cellStyle name="20% - Isticanje1 7 3 2 2 2 3 3" xfId="1392"/>
    <cellStyle name="20% - Isticanje1 7 3 2 2 2 4" xfId="1393"/>
    <cellStyle name="20% - Isticanje1 7 3 2 2 2 4 2" xfId="1394"/>
    <cellStyle name="20% - Isticanje1 7 3 2 2 2 5" xfId="1395"/>
    <cellStyle name="20% - Isticanje1 7 3 2 2 3" xfId="1396"/>
    <cellStyle name="20% - Isticanje1 7 3 2 2 3 2" xfId="1397"/>
    <cellStyle name="20% - Isticanje1 7 3 2 2 3 2 2" xfId="1398"/>
    <cellStyle name="20% - Isticanje1 7 3 2 2 3 2 2 2" xfId="1399"/>
    <cellStyle name="20% - Isticanje1 7 3 2 2 3 2 3" xfId="1400"/>
    <cellStyle name="20% - Isticanje1 7 3 2 2 3 3" xfId="1401"/>
    <cellStyle name="20% - Isticanje1 7 3 2 2 3 3 2" xfId="1402"/>
    <cellStyle name="20% - Isticanje1 7 3 2 2 3 3 2 2" xfId="1403"/>
    <cellStyle name="20% - Isticanje1 7 3 2 2 3 3 3" xfId="1404"/>
    <cellStyle name="20% - Isticanje1 7 3 2 2 3 4" xfId="1405"/>
    <cellStyle name="20% - Isticanje1 7 3 2 2 3 4 2" xfId="1406"/>
    <cellStyle name="20% - Isticanje1 7 3 2 2 3 5" xfId="1407"/>
    <cellStyle name="20% - Isticanje1 7 3 2 2 4" xfId="1408"/>
    <cellStyle name="20% - Isticanje1 7 3 2 2 4 2" xfId="1409"/>
    <cellStyle name="20% - Isticanje1 7 3 2 2 4 2 2" xfId="1410"/>
    <cellStyle name="20% - Isticanje1 7 3 2 2 4 3" xfId="1411"/>
    <cellStyle name="20% - Isticanje1 7 3 2 2 5" xfId="1412"/>
    <cellStyle name="20% - Isticanje1 7 3 2 2 5 2" xfId="1413"/>
    <cellStyle name="20% - Isticanje1 7 3 2 2 5 2 2" xfId="1414"/>
    <cellStyle name="20% - Isticanje1 7 3 2 2 5 3" xfId="1415"/>
    <cellStyle name="20% - Isticanje1 7 3 2 2 6" xfId="1416"/>
    <cellStyle name="20% - Isticanje1 7 3 2 2 6 2" xfId="1417"/>
    <cellStyle name="20% - Isticanje1 7 3 2 2 7" xfId="1418"/>
    <cellStyle name="20% - Isticanje1 7 3 2 3" xfId="1419"/>
    <cellStyle name="20% - Isticanje1 7 3 2 3 2" xfId="1420"/>
    <cellStyle name="20% - Isticanje1 7 3 2 3 2 2" xfId="1421"/>
    <cellStyle name="20% - Isticanje1 7 3 2 3 2 2 2" xfId="1422"/>
    <cellStyle name="20% - Isticanje1 7 3 2 3 2 3" xfId="1423"/>
    <cellStyle name="20% - Isticanje1 7 3 2 3 3" xfId="1424"/>
    <cellStyle name="20% - Isticanje1 7 3 2 3 3 2" xfId="1425"/>
    <cellStyle name="20% - Isticanje1 7 3 2 3 3 2 2" xfId="1426"/>
    <cellStyle name="20% - Isticanje1 7 3 2 3 3 3" xfId="1427"/>
    <cellStyle name="20% - Isticanje1 7 3 2 3 4" xfId="1428"/>
    <cellStyle name="20% - Isticanje1 7 3 2 3 4 2" xfId="1429"/>
    <cellStyle name="20% - Isticanje1 7 3 2 3 5" xfId="1430"/>
    <cellStyle name="20% - Isticanje1 7 3 2 4" xfId="1431"/>
    <cellStyle name="20% - Isticanje1 7 3 2 4 2" xfId="1432"/>
    <cellStyle name="20% - Isticanje1 7 3 2 4 2 2" xfId="1433"/>
    <cellStyle name="20% - Isticanje1 7 3 2 4 2 2 2" xfId="1434"/>
    <cellStyle name="20% - Isticanje1 7 3 2 4 2 3" xfId="1435"/>
    <cellStyle name="20% - Isticanje1 7 3 2 4 3" xfId="1436"/>
    <cellStyle name="20% - Isticanje1 7 3 2 4 3 2" xfId="1437"/>
    <cellStyle name="20% - Isticanje1 7 3 2 4 3 2 2" xfId="1438"/>
    <cellStyle name="20% - Isticanje1 7 3 2 4 3 3" xfId="1439"/>
    <cellStyle name="20% - Isticanje1 7 3 2 4 4" xfId="1440"/>
    <cellStyle name="20% - Isticanje1 7 3 2 4 4 2" xfId="1441"/>
    <cellStyle name="20% - Isticanje1 7 3 2 4 5" xfId="1442"/>
    <cellStyle name="20% - Isticanje1 7 3 2 5" xfId="1443"/>
    <cellStyle name="20% - Isticanje1 7 3 2 5 2" xfId="1444"/>
    <cellStyle name="20% - Isticanje1 7 3 2 5 2 2" xfId="1445"/>
    <cellStyle name="20% - Isticanje1 7 3 2 5 3" xfId="1446"/>
    <cellStyle name="20% - Isticanje1 7 3 2 6" xfId="1447"/>
    <cellStyle name="20% - Isticanje1 7 3 2 6 2" xfId="1448"/>
    <cellStyle name="20% - Isticanje1 7 3 2 6 2 2" xfId="1449"/>
    <cellStyle name="20% - Isticanje1 7 3 2 6 3" xfId="1450"/>
    <cellStyle name="20% - Isticanje1 7 3 2 7" xfId="1451"/>
    <cellStyle name="20% - Isticanje1 7 3 2 7 2" xfId="1452"/>
    <cellStyle name="20% - Isticanje1 7 3 2 8" xfId="1453"/>
    <cellStyle name="20% - Isticanje1 7 3 3" xfId="1454"/>
    <cellStyle name="20% - Isticanje1 7 3 3 2" xfId="1455"/>
    <cellStyle name="20% - Isticanje1 7 3 3 2 2" xfId="1456"/>
    <cellStyle name="20% - Isticanje1 7 3 3 2 2 2" xfId="1457"/>
    <cellStyle name="20% - Isticanje1 7 3 3 2 2 2 2" xfId="1458"/>
    <cellStyle name="20% - Isticanje1 7 3 3 2 2 2 2 2" xfId="1459"/>
    <cellStyle name="20% - Isticanje1 7 3 3 2 2 2 3" xfId="1460"/>
    <cellStyle name="20% - Isticanje1 7 3 3 2 2 3" xfId="1461"/>
    <cellStyle name="20% - Isticanje1 7 3 3 2 2 3 2" xfId="1462"/>
    <cellStyle name="20% - Isticanje1 7 3 3 2 2 3 2 2" xfId="1463"/>
    <cellStyle name="20% - Isticanje1 7 3 3 2 2 3 3" xfId="1464"/>
    <cellStyle name="20% - Isticanje1 7 3 3 2 2 4" xfId="1465"/>
    <cellStyle name="20% - Isticanje1 7 3 3 2 2 4 2" xfId="1466"/>
    <cellStyle name="20% - Isticanje1 7 3 3 2 2 5" xfId="1467"/>
    <cellStyle name="20% - Isticanje1 7 3 3 2 3" xfId="1468"/>
    <cellStyle name="20% - Isticanje1 7 3 3 2 3 2" xfId="1469"/>
    <cellStyle name="20% - Isticanje1 7 3 3 2 3 2 2" xfId="1470"/>
    <cellStyle name="20% - Isticanje1 7 3 3 2 3 3" xfId="1471"/>
    <cellStyle name="20% - Isticanje1 7 3 3 2 4" xfId="1472"/>
    <cellStyle name="20% - Isticanje1 7 3 3 2 4 2" xfId="1473"/>
    <cellStyle name="20% - Isticanje1 7 3 3 2 4 2 2" xfId="1474"/>
    <cellStyle name="20% - Isticanje1 7 3 3 2 4 3" xfId="1475"/>
    <cellStyle name="20% - Isticanje1 7 3 3 2 5" xfId="1476"/>
    <cellStyle name="20% - Isticanje1 7 3 3 2 5 2" xfId="1477"/>
    <cellStyle name="20% - Isticanje1 7 3 3 2 6" xfId="1478"/>
    <cellStyle name="20% - Isticanje1 7 3 3 3" xfId="1479"/>
    <cellStyle name="20% - Isticanje1 7 3 3 3 2" xfId="1480"/>
    <cellStyle name="20% - Isticanje1 7 3 3 3 2 2" xfId="1481"/>
    <cellStyle name="20% - Isticanje1 7 3 3 3 2 2 2" xfId="1482"/>
    <cellStyle name="20% - Isticanje1 7 3 3 3 2 3" xfId="1483"/>
    <cellStyle name="20% - Isticanje1 7 3 3 3 3" xfId="1484"/>
    <cellStyle name="20% - Isticanje1 7 3 3 3 3 2" xfId="1485"/>
    <cellStyle name="20% - Isticanje1 7 3 3 3 3 2 2" xfId="1486"/>
    <cellStyle name="20% - Isticanje1 7 3 3 3 3 3" xfId="1487"/>
    <cellStyle name="20% - Isticanje1 7 3 3 3 4" xfId="1488"/>
    <cellStyle name="20% - Isticanje1 7 3 3 3 4 2" xfId="1489"/>
    <cellStyle name="20% - Isticanje1 7 3 3 3 5" xfId="1490"/>
    <cellStyle name="20% - Isticanje1 7 3 3 4" xfId="1491"/>
    <cellStyle name="20% - Isticanje1 7 3 3 4 2" xfId="1492"/>
    <cellStyle name="20% - Isticanje1 7 3 3 4 2 2" xfId="1493"/>
    <cellStyle name="20% - Isticanje1 7 3 3 4 2 2 2" xfId="1494"/>
    <cellStyle name="20% - Isticanje1 7 3 3 4 2 3" xfId="1495"/>
    <cellStyle name="20% - Isticanje1 7 3 3 4 3" xfId="1496"/>
    <cellStyle name="20% - Isticanje1 7 3 3 4 3 2" xfId="1497"/>
    <cellStyle name="20% - Isticanje1 7 3 3 4 3 2 2" xfId="1498"/>
    <cellStyle name="20% - Isticanje1 7 3 3 4 3 3" xfId="1499"/>
    <cellStyle name="20% - Isticanje1 7 3 3 4 4" xfId="1500"/>
    <cellStyle name="20% - Isticanje1 7 3 3 4 4 2" xfId="1501"/>
    <cellStyle name="20% - Isticanje1 7 3 3 4 5" xfId="1502"/>
    <cellStyle name="20% - Isticanje1 7 3 3 5" xfId="1503"/>
    <cellStyle name="20% - Isticanje1 7 3 3 5 2" xfId="1504"/>
    <cellStyle name="20% - Isticanje1 7 3 3 5 2 2" xfId="1505"/>
    <cellStyle name="20% - Isticanje1 7 3 3 5 3" xfId="1506"/>
    <cellStyle name="20% - Isticanje1 7 3 3 6" xfId="1507"/>
    <cellStyle name="20% - Isticanje1 7 3 3 6 2" xfId="1508"/>
    <cellStyle name="20% - Isticanje1 7 3 3 6 2 2" xfId="1509"/>
    <cellStyle name="20% - Isticanje1 7 3 3 6 3" xfId="1510"/>
    <cellStyle name="20% - Isticanje1 7 3 3 7" xfId="1511"/>
    <cellStyle name="20% - Isticanje1 7 3 3 7 2" xfId="1512"/>
    <cellStyle name="20% - Isticanje1 7 3 3 8" xfId="1513"/>
    <cellStyle name="20% - Isticanje1 7 3 4" xfId="1514"/>
    <cellStyle name="20% - Isticanje1 7 3 4 2" xfId="1515"/>
    <cellStyle name="20% - Isticanje1 7 3 4 2 2" xfId="1516"/>
    <cellStyle name="20% - Isticanje1 7 3 4 2 2 2" xfId="1517"/>
    <cellStyle name="20% - Isticanje1 7 3 4 2 2 2 2" xfId="1518"/>
    <cellStyle name="20% - Isticanje1 7 3 4 2 2 3" xfId="1519"/>
    <cellStyle name="20% - Isticanje1 7 3 4 2 3" xfId="1520"/>
    <cellStyle name="20% - Isticanje1 7 3 4 2 3 2" xfId="1521"/>
    <cellStyle name="20% - Isticanje1 7 3 4 2 3 2 2" xfId="1522"/>
    <cellStyle name="20% - Isticanje1 7 3 4 2 3 3" xfId="1523"/>
    <cellStyle name="20% - Isticanje1 7 3 4 2 4" xfId="1524"/>
    <cellStyle name="20% - Isticanje1 7 3 4 2 4 2" xfId="1525"/>
    <cellStyle name="20% - Isticanje1 7 3 4 2 5" xfId="1526"/>
    <cellStyle name="20% - Isticanje1 7 3 4 3" xfId="1527"/>
    <cellStyle name="20% - Isticanje1 7 3 4 3 2" xfId="1528"/>
    <cellStyle name="20% - Isticanje1 7 3 4 3 2 2" xfId="1529"/>
    <cellStyle name="20% - Isticanje1 7 3 4 3 3" xfId="1530"/>
    <cellStyle name="20% - Isticanje1 7 3 4 4" xfId="1531"/>
    <cellStyle name="20% - Isticanje1 7 3 4 4 2" xfId="1532"/>
    <cellStyle name="20% - Isticanje1 7 3 4 4 2 2" xfId="1533"/>
    <cellStyle name="20% - Isticanje1 7 3 4 4 3" xfId="1534"/>
    <cellStyle name="20% - Isticanje1 7 3 4 5" xfId="1535"/>
    <cellStyle name="20% - Isticanje1 7 3 4 5 2" xfId="1536"/>
    <cellStyle name="20% - Isticanje1 7 3 4 6" xfId="1537"/>
    <cellStyle name="20% - Isticanje1 7 3 5" xfId="1538"/>
    <cellStyle name="20% - Isticanje1 7 3 5 2" xfId="1539"/>
    <cellStyle name="20% - Isticanje1 7 3 5 2 2" xfId="1540"/>
    <cellStyle name="20% - Isticanje1 7 3 5 2 2 2" xfId="1541"/>
    <cellStyle name="20% - Isticanje1 7 3 5 2 3" xfId="1542"/>
    <cellStyle name="20% - Isticanje1 7 3 5 3" xfId="1543"/>
    <cellStyle name="20% - Isticanje1 7 3 5 3 2" xfId="1544"/>
    <cellStyle name="20% - Isticanje1 7 3 5 3 2 2" xfId="1545"/>
    <cellStyle name="20% - Isticanje1 7 3 5 3 3" xfId="1546"/>
    <cellStyle name="20% - Isticanje1 7 3 5 4" xfId="1547"/>
    <cellStyle name="20% - Isticanje1 7 3 5 4 2" xfId="1548"/>
    <cellStyle name="20% - Isticanje1 7 3 5 5" xfId="1549"/>
    <cellStyle name="20% - Isticanje1 7 3 6" xfId="1550"/>
    <cellStyle name="20% - Isticanje1 7 3 6 2" xfId="1551"/>
    <cellStyle name="20% - Isticanje1 7 3 6 2 2" xfId="1552"/>
    <cellStyle name="20% - Isticanje1 7 3 6 2 2 2" xfId="1553"/>
    <cellStyle name="20% - Isticanje1 7 3 6 2 3" xfId="1554"/>
    <cellStyle name="20% - Isticanje1 7 3 6 3" xfId="1555"/>
    <cellStyle name="20% - Isticanje1 7 3 6 3 2" xfId="1556"/>
    <cellStyle name="20% - Isticanje1 7 3 6 3 2 2" xfId="1557"/>
    <cellStyle name="20% - Isticanje1 7 3 6 3 3" xfId="1558"/>
    <cellStyle name="20% - Isticanje1 7 3 6 4" xfId="1559"/>
    <cellStyle name="20% - Isticanje1 7 3 6 4 2" xfId="1560"/>
    <cellStyle name="20% - Isticanje1 7 3 6 5" xfId="1561"/>
    <cellStyle name="20% - Isticanje1 7 3 7" xfId="1562"/>
    <cellStyle name="20% - Isticanje1 7 3 7 2" xfId="1563"/>
    <cellStyle name="20% - Isticanje1 7 3 7 2 2" xfId="1564"/>
    <cellStyle name="20% - Isticanje1 7 3 7 3" xfId="1565"/>
    <cellStyle name="20% - Isticanje1 7 3 8" xfId="1566"/>
    <cellStyle name="20% - Isticanje1 7 3 8 2" xfId="1567"/>
    <cellStyle name="20% - Isticanje1 7 3 8 2 2" xfId="1568"/>
    <cellStyle name="20% - Isticanje1 7 3 8 3" xfId="1569"/>
    <cellStyle name="20% - Isticanje1 7 3 9" xfId="1570"/>
    <cellStyle name="20% - Isticanje1 7 3 9 2" xfId="1571"/>
    <cellStyle name="20% - Isticanje1 7 4" xfId="1572"/>
    <cellStyle name="20% - Isticanje1 7 4 2" xfId="1573"/>
    <cellStyle name="20% - Isticanje1 7 4 2 2" xfId="1574"/>
    <cellStyle name="20% - Isticanje1 7 4 2 2 2" xfId="1575"/>
    <cellStyle name="20% - Isticanje1 7 4 2 2 2 2" xfId="1576"/>
    <cellStyle name="20% - Isticanje1 7 4 2 2 2 2 2" xfId="1577"/>
    <cellStyle name="20% - Isticanje1 7 4 2 2 2 2 2 2" xfId="1578"/>
    <cellStyle name="20% - Isticanje1 7 4 2 2 2 2 3" xfId="1579"/>
    <cellStyle name="20% - Isticanje1 7 4 2 2 2 3" xfId="1580"/>
    <cellStyle name="20% - Isticanje1 7 4 2 2 2 3 2" xfId="1581"/>
    <cellStyle name="20% - Isticanje1 7 4 2 2 2 3 2 2" xfId="1582"/>
    <cellStyle name="20% - Isticanje1 7 4 2 2 2 3 3" xfId="1583"/>
    <cellStyle name="20% - Isticanje1 7 4 2 2 2 4" xfId="1584"/>
    <cellStyle name="20% - Isticanje1 7 4 2 2 2 4 2" xfId="1585"/>
    <cellStyle name="20% - Isticanje1 7 4 2 2 2 5" xfId="1586"/>
    <cellStyle name="20% - Isticanje1 7 4 2 2 3" xfId="1587"/>
    <cellStyle name="20% - Isticanje1 7 4 2 2 3 2" xfId="1588"/>
    <cellStyle name="20% - Isticanje1 7 4 2 2 3 2 2" xfId="1589"/>
    <cellStyle name="20% - Isticanje1 7 4 2 2 3 3" xfId="1590"/>
    <cellStyle name="20% - Isticanje1 7 4 2 2 4" xfId="1591"/>
    <cellStyle name="20% - Isticanje1 7 4 2 2 4 2" xfId="1592"/>
    <cellStyle name="20% - Isticanje1 7 4 2 2 4 2 2" xfId="1593"/>
    <cellStyle name="20% - Isticanje1 7 4 2 2 4 3" xfId="1594"/>
    <cellStyle name="20% - Isticanje1 7 4 2 2 5" xfId="1595"/>
    <cellStyle name="20% - Isticanje1 7 4 2 2 5 2" xfId="1596"/>
    <cellStyle name="20% - Isticanje1 7 4 2 2 6" xfId="1597"/>
    <cellStyle name="20% - Isticanje1 7 4 2 3" xfId="1598"/>
    <cellStyle name="20% - Isticanje1 7 4 2 3 2" xfId="1599"/>
    <cellStyle name="20% - Isticanje1 7 4 2 3 2 2" xfId="1600"/>
    <cellStyle name="20% - Isticanje1 7 4 2 3 2 2 2" xfId="1601"/>
    <cellStyle name="20% - Isticanje1 7 4 2 3 2 3" xfId="1602"/>
    <cellStyle name="20% - Isticanje1 7 4 2 3 3" xfId="1603"/>
    <cellStyle name="20% - Isticanje1 7 4 2 3 3 2" xfId="1604"/>
    <cellStyle name="20% - Isticanje1 7 4 2 3 3 2 2" xfId="1605"/>
    <cellStyle name="20% - Isticanje1 7 4 2 3 3 3" xfId="1606"/>
    <cellStyle name="20% - Isticanje1 7 4 2 3 4" xfId="1607"/>
    <cellStyle name="20% - Isticanje1 7 4 2 3 4 2" xfId="1608"/>
    <cellStyle name="20% - Isticanje1 7 4 2 3 5" xfId="1609"/>
    <cellStyle name="20% - Isticanje1 7 4 2 4" xfId="1610"/>
    <cellStyle name="20% - Isticanje1 7 4 2 4 2" xfId="1611"/>
    <cellStyle name="20% - Isticanje1 7 4 2 4 2 2" xfId="1612"/>
    <cellStyle name="20% - Isticanje1 7 4 2 4 2 2 2" xfId="1613"/>
    <cellStyle name="20% - Isticanje1 7 4 2 4 2 3" xfId="1614"/>
    <cellStyle name="20% - Isticanje1 7 4 2 4 3" xfId="1615"/>
    <cellStyle name="20% - Isticanje1 7 4 2 4 3 2" xfId="1616"/>
    <cellStyle name="20% - Isticanje1 7 4 2 4 3 2 2" xfId="1617"/>
    <cellStyle name="20% - Isticanje1 7 4 2 4 3 3" xfId="1618"/>
    <cellStyle name="20% - Isticanje1 7 4 2 4 4" xfId="1619"/>
    <cellStyle name="20% - Isticanje1 7 4 2 4 4 2" xfId="1620"/>
    <cellStyle name="20% - Isticanje1 7 4 2 4 5" xfId="1621"/>
    <cellStyle name="20% - Isticanje1 7 4 2 5" xfId="1622"/>
    <cellStyle name="20% - Isticanje1 7 4 2 5 2" xfId="1623"/>
    <cellStyle name="20% - Isticanje1 7 4 2 5 2 2" xfId="1624"/>
    <cellStyle name="20% - Isticanje1 7 4 2 5 3" xfId="1625"/>
    <cellStyle name="20% - Isticanje1 7 4 2 6" xfId="1626"/>
    <cellStyle name="20% - Isticanje1 7 4 2 6 2" xfId="1627"/>
    <cellStyle name="20% - Isticanje1 7 4 2 6 2 2" xfId="1628"/>
    <cellStyle name="20% - Isticanje1 7 4 2 6 3" xfId="1629"/>
    <cellStyle name="20% - Isticanje1 7 4 2 7" xfId="1630"/>
    <cellStyle name="20% - Isticanje1 7 4 2 7 2" xfId="1631"/>
    <cellStyle name="20% - Isticanje1 7 4 2 8" xfId="1632"/>
    <cellStyle name="20% - Isticanje1 7 4 3" xfId="1633"/>
    <cellStyle name="20% - Isticanje1 7 4 3 2" xfId="1634"/>
    <cellStyle name="20% - Isticanje1 7 4 3 2 2" xfId="1635"/>
    <cellStyle name="20% - Isticanje1 7 4 3 2 2 2" xfId="1636"/>
    <cellStyle name="20% - Isticanje1 7 4 3 2 2 2 2" xfId="1637"/>
    <cellStyle name="20% - Isticanje1 7 4 3 2 2 3" xfId="1638"/>
    <cellStyle name="20% - Isticanje1 7 4 3 2 3" xfId="1639"/>
    <cellStyle name="20% - Isticanje1 7 4 3 2 3 2" xfId="1640"/>
    <cellStyle name="20% - Isticanje1 7 4 3 2 3 2 2" xfId="1641"/>
    <cellStyle name="20% - Isticanje1 7 4 3 2 3 3" xfId="1642"/>
    <cellStyle name="20% - Isticanje1 7 4 3 2 4" xfId="1643"/>
    <cellStyle name="20% - Isticanje1 7 4 3 2 4 2" xfId="1644"/>
    <cellStyle name="20% - Isticanje1 7 4 3 2 5" xfId="1645"/>
    <cellStyle name="20% - Isticanje1 7 4 3 3" xfId="1646"/>
    <cellStyle name="20% - Isticanje1 7 4 3 3 2" xfId="1647"/>
    <cellStyle name="20% - Isticanje1 7 4 3 3 2 2" xfId="1648"/>
    <cellStyle name="20% - Isticanje1 7 4 3 3 3" xfId="1649"/>
    <cellStyle name="20% - Isticanje1 7 4 3 4" xfId="1650"/>
    <cellStyle name="20% - Isticanje1 7 4 3 4 2" xfId="1651"/>
    <cellStyle name="20% - Isticanje1 7 4 3 4 2 2" xfId="1652"/>
    <cellStyle name="20% - Isticanje1 7 4 3 4 3" xfId="1653"/>
    <cellStyle name="20% - Isticanje1 7 4 3 5" xfId="1654"/>
    <cellStyle name="20% - Isticanje1 7 4 3 5 2" xfId="1655"/>
    <cellStyle name="20% - Isticanje1 7 4 3 6" xfId="1656"/>
    <cellStyle name="20% - Isticanje1 7 4 4" xfId="1657"/>
    <cellStyle name="20% - Isticanje1 7 4 4 2" xfId="1658"/>
    <cellStyle name="20% - Isticanje1 7 4 4 2 2" xfId="1659"/>
    <cellStyle name="20% - Isticanje1 7 4 4 2 2 2" xfId="1660"/>
    <cellStyle name="20% - Isticanje1 7 4 4 2 3" xfId="1661"/>
    <cellStyle name="20% - Isticanje1 7 4 4 3" xfId="1662"/>
    <cellStyle name="20% - Isticanje1 7 4 4 3 2" xfId="1663"/>
    <cellStyle name="20% - Isticanje1 7 4 4 3 2 2" xfId="1664"/>
    <cellStyle name="20% - Isticanje1 7 4 4 3 3" xfId="1665"/>
    <cellStyle name="20% - Isticanje1 7 4 4 4" xfId="1666"/>
    <cellStyle name="20% - Isticanje1 7 4 4 4 2" xfId="1667"/>
    <cellStyle name="20% - Isticanje1 7 4 4 5" xfId="1668"/>
    <cellStyle name="20% - Isticanje1 7 4 5" xfId="1669"/>
    <cellStyle name="20% - Isticanje1 7 4 5 2" xfId="1670"/>
    <cellStyle name="20% - Isticanje1 7 4 5 2 2" xfId="1671"/>
    <cellStyle name="20% - Isticanje1 7 4 5 2 2 2" xfId="1672"/>
    <cellStyle name="20% - Isticanje1 7 4 5 2 3" xfId="1673"/>
    <cellStyle name="20% - Isticanje1 7 4 5 3" xfId="1674"/>
    <cellStyle name="20% - Isticanje1 7 4 5 3 2" xfId="1675"/>
    <cellStyle name="20% - Isticanje1 7 4 5 3 2 2" xfId="1676"/>
    <cellStyle name="20% - Isticanje1 7 4 5 3 3" xfId="1677"/>
    <cellStyle name="20% - Isticanje1 7 4 5 4" xfId="1678"/>
    <cellStyle name="20% - Isticanje1 7 4 5 4 2" xfId="1679"/>
    <cellStyle name="20% - Isticanje1 7 4 5 5" xfId="1680"/>
    <cellStyle name="20% - Isticanje1 7 4 6" xfId="1681"/>
    <cellStyle name="20% - Isticanje1 7 4 6 2" xfId="1682"/>
    <cellStyle name="20% - Isticanje1 7 4 6 2 2" xfId="1683"/>
    <cellStyle name="20% - Isticanje1 7 4 6 3" xfId="1684"/>
    <cellStyle name="20% - Isticanje1 7 4 7" xfId="1685"/>
    <cellStyle name="20% - Isticanje1 7 4 7 2" xfId="1686"/>
    <cellStyle name="20% - Isticanje1 7 4 7 2 2" xfId="1687"/>
    <cellStyle name="20% - Isticanje1 7 4 7 3" xfId="1688"/>
    <cellStyle name="20% - Isticanje1 7 4 8" xfId="1689"/>
    <cellStyle name="20% - Isticanje1 7 4 8 2" xfId="1690"/>
    <cellStyle name="20% - Isticanje1 7 4 9" xfId="1691"/>
    <cellStyle name="20% - Isticanje1 7 5" xfId="1692"/>
    <cellStyle name="20% - Isticanje1 7 5 2" xfId="1693"/>
    <cellStyle name="20% - Isticanje1 7 5 2 2" xfId="1694"/>
    <cellStyle name="20% - Isticanje1 7 5 2 2 2" xfId="1695"/>
    <cellStyle name="20% - Isticanje1 7 5 2 2 2 2" xfId="1696"/>
    <cellStyle name="20% - Isticanje1 7 5 2 2 2 2 2" xfId="1697"/>
    <cellStyle name="20% - Isticanje1 7 5 2 2 2 3" xfId="1698"/>
    <cellStyle name="20% - Isticanje1 7 5 2 2 3" xfId="1699"/>
    <cellStyle name="20% - Isticanje1 7 5 2 2 3 2" xfId="1700"/>
    <cellStyle name="20% - Isticanje1 7 5 2 2 3 2 2" xfId="1701"/>
    <cellStyle name="20% - Isticanje1 7 5 2 2 3 3" xfId="1702"/>
    <cellStyle name="20% - Isticanje1 7 5 2 2 4" xfId="1703"/>
    <cellStyle name="20% - Isticanje1 7 5 2 2 4 2" xfId="1704"/>
    <cellStyle name="20% - Isticanje1 7 5 2 2 5" xfId="1705"/>
    <cellStyle name="20% - Isticanje1 7 5 2 3" xfId="1706"/>
    <cellStyle name="20% - Isticanje1 7 5 2 3 2" xfId="1707"/>
    <cellStyle name="20% - Isticanje1 7 5 2 3 2 2" xfId="1708"/>
    <cellStyle name="20% - Isticanje1 7 5 2 3 3" xfId="1709"/>
    <cellStyle name="20% - Isticanje1 7 5 2 4" xfId="1710"/>
    <cellStyle name="20% - Isticanje1 7 5 2 4 2" xfId="1711"/>
    <cellStyle name="20% - Isticanje1 7 5 2 4 2 2" xfId="1712"/>
    <cellStyle name="20% - Isticanje1 7 5 2 4 3" xfId="1713"/>
    <cellStyle name="20% - Isticanje1 7 5 2 5" xfId="1714"/>
    <cellStyle name="20% - Isticanje1 7 5 2 5 2" xfId="1715"/>
    <cellStyle name="20% - Isticanje1 7 5 2 6" xfId="1716"/>
    <cellStyle name="20% - Isticanje1 7 5 3" xfId="1717"/>
    <cellStyle name="20% - Isticanje1 7 5 3 2" xfId="1718"/>
    <cellStyle name="20% - Isticanje1 7 5 3 2 2" xfId="1719"/>
    <cellStyle name="20% - Isticanje1 7 5 3 2 2 2" xfId="1720"/>
    <cellStyle name="20% - Isticanje1 7 5 3 2 3" xfId="1721"/>
    <cellStyle name="20% - Isticanje1 7 5 3 3" xfId="1722"/>
    <cellStyle name="20% - Isticanje1 7 5 3 3 2" xfId="1723"/>
    <cellStyle name="20% - Isticanje1 7 5 3 3 2 2" xfId="1724"/>
    <cellStyle name="20% - Isticanje1 7 5 3 3 3" xfId="1725"/>
    <cellStyle name="20% - Isticanje1 7 5 3 4" xfId="1726"/>
    <cellStyle name="20% - Isticanje1 7 5 3 4 2" xfId="1727"/>
    <cellStyle name="20% - Isticanje1 7 5 3 5" xfId="1728"/>
    <cellStyle name="20% - Isticanje1 7 5 4" xfId="1729"/>
    <cellStyle name="20% - Isticanje1 7 5 4 2" xfId="1730"/>
    <cellStyle name="20% - Isticanje1 7 5 4 2 2" xfId="1731"/>
    <cellStyle name="20% - Isticanje1 7 5 4 2 2 2" xfId="1732"/>
    <cellStyle name="20% - Isticanje1 7 5 4 2 3" xfId="1733"/>
    <cellStyle name="20% - Isticanje1 7 5 4 3" xfId="1734"/>
    <cellStyle name="20% - Isticanje1 7 5 4 3 2" xfId="1735"/>
    <cellStyle name="20% - Isticanje1 7 5 4 3 2 2" xfId="1736"/>
    <cellStyle name="20% - Isticanje1 7 5 4 3 3" xfId="1737"/>
    <cellStyle name="20% - Isticanje1 7 5 4 4" xfId="1738"/>
    <cellStyle name="20% - Isticanje1 7 5 4 4 2" xfId="1739"/>
    <cellStyle name="20% - Isticanje1 7 5 4 5" xfId="1740"/>
    <cellStyle name="20% - Isticanje1 7 5 5" xfId="1741"/>
    <cellStyle name="20% - Isticanje1 7 5 5 2" xfId="1742"/>
    <cellStyle name="20% - Isticanje1 7 5 5 2 2" xfId="1743"/>
    <cellStyle name="20% - Isticanje1 7 5 5 3" xfId="1744"/>
    <cellStyle name="20% - Isticanje1 7 5 6" xfId="1745"/>
    <cellStyle name="20% - Isticanje1 7 5 6 2" xfId="1746"/>
    <cellStyle name="20% - Isticanje1 7 5 6 2 2" xfId="1747"/>
    <cellStyle name="20% - Isticanje1 7 5 6 3" xfId="1748"/>
    <cellStyle name="20% - Isticanje1 7 5 7" xfId="1749"/>
    <cellStyle name="20% - Isticanje1 7 5 7 2" xfId="1750"/>
    <cellStyle name="20% - Isticanje1 7 5 8" xfId="1751"/>
    <cellStyle name="20% - Isticanje1 7 6" xfId="1752"/>
    <cellStyle name="20% - Isticanje1 7 6 2" xfId="1753"/>
    <cellStyle name="20% - Isticanje1 7 6 2 2" xfId="1754"/>
    <cellStyle name="20% - Isticanje1 7 6 2 2 2" xfId="1755"/>
    <cellStyle name="20% - Isticanje1 7 6 2 2 2 2" xfId="1756"/>
    <cellStyle name="20% - Isticanje1 7 6 2 2 3" xfId="1757"/>
    <cellStyle name="20% - Isticanje1 7 6 2 3" xfId="1758"/>
    <cellStyle name="20% - Isticanje1 7 6 2 3 2" xfId="1759"/>
    <cellStyle name="20% - Isticanje1 7 6 2 3 2 2" xfId="1760"/>
    <cellStyle name="20% - Isticanje1 7 6 2 3 3" xfId="1761"/>
    <cellStyle name="20% - Isticanje1 7 6 2 4" xfId="1762"/>
    <cellStyle name="20% - Isticanje1 7 6 2 4 2" xfId="1763"/>
    <cellStyle name="20% - Isticanje1 7 6 2 5" xfId="1764"/>
    <cellStyle name="20% - Isticanje1 7 6 3" xfId="1765"/>
    <cellStyle name="20% - Isticanje1 7 6 3 2" xfId="1766"/>
    <cellStyle name="20% - Isticanje1 7 6 3 2 2" xfId="1767"/>
    <cellStyle name="20% - Isticanje1 7 6 3 3" xfId="1768"/>
    <cellStyle name="20% - Isticanje1 7 6 4" xfId="1769"/>
    <cellStyle name="20% - Isticanje1 7 6 4 2" xfId="1770"/>
    <cellStyle name="20% - Isticanje1 7 6 4 2 2" xfId="1771"/>
    <cellStyle name="20% - Isticanje1 7 6 4 3" xfId="1772"/>
    <cellStyle name="20% - Isticanje1 7 6 5" xfId="1773"/>
    <cellStyle name="20% - Isticanje1 7 6 5 2" xfId="1774"/>
    <cellStyle name="20% - Isticanje1 7 6 6" xfId="1775"/>
    <cellStyle name="20% - Isticanje1 7 7" xfId="1776"/>
    <cellStyle name="20% - Isticanje1 7 7 2" xfId="1777"/>
    <cellStyle name="20% - Isticanje1 7 7 2 2" xfId="1778"/>
    <cellStyle name="20% - Isticanje1 7 7 2 2 2" xfId="1779"/>
    <cellStyle name="20% - Isticanje1 7 7 2 3" xfId="1780"/>
    <cellStyle name="20% - Isticanje1 7 7 3" xfId="1781"/>
    <cellStyle name="20% - Isticanje1 7 7 3 2" xfId="1782"/>
    <cellStyle name="20% - Isticanje1 7 7 3 2 2" xfId="1783"/>
    <cellStyle name="20% - Isticanje1 7 7 3 3" xfId="1784"/>
    <cellStyle name="20% - Isticanje1 7 7 4" xfId="1785"/>
    <cellStyle name="20% - Isticanje1 7 7 4 2" xfId="1786"/>
    <cellStyle name="20% - Isticanje1 7 7 5" xfId="1787"/>
    <cellStyle name="20% - Isticanje1 7 8" xfId="1788"/>
    <cellStyle name="20% - Isticanje1 7 8 2" xfId="1789"/>
    <cellStyle name="20% - Isticanje1 7 8 2 2" xfId="1790"/>
    <cellStyle name="20% - Isticanje1 7 8 2 2 2" xfId="1791"/>
    <cellStyle name="20% - Isticanje1 7 8 2 3" xfId="1792"/>
    <cellStyle name="20% - Isticanje1 7 8 3" xfId="1793"/>
    <cellStyle name="20% - Isticanje1 7 8 3 2" xfId="1794"/>
    <cellStyle name="20% - Isticanje1 7 8 3 2 2" xfId="1795"/>
    <cellStyle name="20% - Isticanje1 7 8 3 3" xfId="1796"/>
    <cellStyle name="20% - Isticanje1 7 8 4" xfId="1797"/>
    <cellStyle name="20% - Isticanje1 7 8 4 2" xfId="1798"/>
    <cellStyle name="20% - Isticanje1 7 8 5" xfId="1799"/>
    <cellStyle name="20% - Isticanje1 7 9" xfId="1800"/>
    <cellStyle name="20% - Isticanje1 7 9 2" xfId="1801"/>
    <cellStyle name="20% - Isticanje1 7 9 2 2" xfId="1802"/>
    <cellStyle name="20% - Isticanje1 7 9 3" xfId="1803"/>
    <cellStyle name="20% - Isticanje1 8" xfId="1804"/>
    <cellStyle name="20% - Isticanje1 8 10" xfId="1805"/>
    <cellStyle name="20% - Isticanje1 8 2" xfId="1806"/>
    <cellStyle name="20% - Isticanje1 8 2 10" xfId="1807"/>
    <cellStyle name="20% - Isticanje1 8 2 2" xfId="1808"/>
    <cellStyle name="20% - Isticanje1 8 2 2 2" xfId="1809"/>
    <cellStyle name="20% - Isticanje1 8 2 2 2 2" xfId="1810"/>
    <cellStyle name="20% - Isticanje1 8 2 2 2 2 2" xfId="1811"/>
    <cellStyle name="20% - Isticanje1 8 2 2 2 2 2 2" xfId="1812"/>
    <cellStyle name="20% - Isticanje1 8 2 2 2 2 2 2 2" xfId="1813"/>
    <cellStyle name="20% - Isticanje1 8 2 2 2 2 2 3" xfId="1814"/>
    <cellStyle name="20% - Isticanje1 8 2 2 2 2 3" xfId="1815"/>
    <cellStyle name="20% - Isticanje1 8 2 2 2 2 3 2" xfId="1816"/>
    <cellStyle name="20% - Isticanje1 8 2 2 2 2 3 2 2" xfId="1817"/>
    <cellStyle name="20% - Isticanje1 8 2 2 2 2 3 3" xfId="1818"/>
    <cellStyle name="20% - Isticanje1 8 2 2 2 2 4" xfId="1819"/>
    <cellStyle name="20% - Isticanje1 8 2 2 2 2 4 2" xfId="1820"/>
    <cellStyle name="20% - Isticanje1 8 2 2 2 2 5" xfId="1821"/>
    <cellStyle name="20% - Isticanje1 8 2 2 2 3" xfId="1822"/>
    <cellStyle name="20% - Isticanje1 8 2 2 2 3 2" xfId="1823"/>
    <cellStyle name="20% - Isticanje1 8 2 2 2 3 2 2" xfId="1824"/>
    <cellStyle name="20% - Isticanje1 8 2 2 2 3 2 2 2" xfId="1825"/>
    <cellStyle name="20% - Isticanje1 8 2 2 2 3 2 3" xfId="1826"/>
    <cellStyle name="20% - Isticanje1 8 2 2 2 3 3" xfId="1827"/>
    <cellStyle name="20% - Isticanje1 8 2 2 2 3 3 2" xfId="1828"/>
    <cellStyle name="20% - Isticanje1 8 2 2 2 3 3 2 2" xfId="1829"/>
    <cellStyle name="20% - Isticanje1 8 2 2 2 3 3 3" xfId="1830"/>
    <cellStyle name="20% - Isticanje1 8 2 2 2 3 4" xfId="1831"/>
    <cellStyle name="20% - Isticanje1 8 2 2 2 3 4 2" xfId="1832"/>
    <cellStyle name="20% - Isticanje1 8 2 2 2 3 5" xfId="1833"/>
    <cellStyle name="20% - Isticanje1 8 2 2 2 4" xfId="1834"/>
    <cellStyle name="20% - Isticanje1 8 2 2 2 4 2" xfId="1835"/>
    <cellStyle name="20% - Isticanje1 8 2 2 2 4 2 2" xfId="1836"/>
    <cellStyle name="20% - Isticanje1 8 2 2 2 4 3" xfId="1837"/>
    <cellStyle name="20% - Isticanje1 8 2 2 2 5" xfId="1838"/>
    <cellStyle name="20% - Isticanje1 8 2 2 2 5 2" xfId="1839"/>
    <cellStyle name="20% - Isticanje1 8 2 2 2 5 2 2" xfId="1840"/>
    <cellStyle name="20% - Isticanje1 8 2 2 2 5 3" xfId="1841"/>
    <cellStyle name="20% - Isticanje1 8 2 2 2 6" xfId="1842"/>
    <cellStyle name="20% - Isticanje1 8 2 2 2 6 2" xfId="1843"/>
    <cellStyle name="20% - Isticanje1 8 2 2 2 7" xfId="1844"/>
    <cellStyle name="20% - Isticanje1 8 2 2 3" xfId="1845"/>
    <cellStyle name="20% - Isticanje1 8 2 2 3 2" xfId="1846"/>
    <cellStyle name="20% - Isticanje1 8 2 2 3 2 2" xfId="1847"/>
    <cellStyle name="20% - Isticanje1 8 2 2 3 2 2 2" xfId="1848"/>
    <cellStyle name="20% - Isticanje1 8 2 2 3 2 3" xfId="1849"/>
    <cellStyle name="20% - Isticanje1 8 2 2 3 3" xfId="1850"/>
    <cellStyle name="20% - Isticanje1 8 2 2 3 3 2" xfId="1851"/>
    <cellStyle name="20% - Isticanje1 8 2 2 3 3 2 2" xfId="1852"/>
    <cellStyle name="20% - Isticanje1 8 2 2 3 3 3" xfId="1853"/>
    <cellStyle name="20% - Isticanje1 8 2 2 3 4" xfId="1854"/>
    <cellStyle name="20% - Isticanje1 8 2 2 3 4 2" xfId="1855"/>
    <cellStyle name="20% - Isticanje1 8 2 2 3 5" xfId="1856"/>
    <cellStyle name="20% - Isticanje1 8 2 2 4" xfId="1857"/>
    <cellStyle name="20% - Isticanje1 8 2 2 4 2" xfId="1858"/>
    <cellStyle name="20% - Isticanje1 8 2 2 4 2 2" xfId="1859"/>
    <cellStyle name="20% - Isticanje1 8 2 2 4 2 2 2" xfId="1860"/>
    <cellStyle name="20% - Isticanje1 8 2 2 4 2 3" xfId="1861"/>
    <cellStyle name="20% - Isticanje1 8 2 2 4 3" xfId="1862"/>
    <cellStyle name="20% - Isticanje1 8 2 2 4 3 2" xfId="1863"/>
    <cellStyle name="20% - Isticanje1 8 2 2 4 3 2 2" xfId="1864"/>
    <cellStyle name="20% - Isticanje1 8 2 2 4 3 3" xfId="1865"/>
    <cellStyle name="20% - Isticanje1 8 2 2 4 4" xfId="1866"/>
    <cellStyle name="20% - Isticanje1 8 2 2 4 4 2" xfId="1867"/>
    <cellStyle name="20% - Isticanje1 8 2 2 4 5" xfId="1868"/>
    <cellStyle name="20% - Isticanje1 8 2 2 5" xfId="1869"/>
    <cellStyle name="20% - Isticanje1 8 2 2 5 2" xfId="1870"/>
    <cellStyle name="20% - Isticanje1 8 2 2 5 2 2" xfId="1871"/>
    <cellStyle name="20% - Isticanje1 8 2 2 5 3" xfId="1872"/>
    <cellStyle name="20% - Isticanje1 8 2 2 6" xfId="1873"/>
    <cellStyle name="20% - Isticanje1 8 2 2 6 2" xfId="1874"/>
    <cellStyle name="20% - Isticanje1 8 2 2 6 2 2" xfId="1875"/>
    <cellStyle name="20% - Isticanje1 8 2 2 6 3" xfId="1876"/>
    <cellStyle name="20% - Isticanje1 8 2 2 7" xfId="1877"/>
    <cellStyle name="20% - Isticanje1 8 2 2 7 2" xfId="1878"/>
    <cellStyle name="20% - Isticanje1 8 2 2 8" xfId="1879"/>
    <cellStyle name="20% - Isticanje1 8 2 3" xfId="1880"/>
    <cellStyle name="20% - Isticanje1 8 2 3 2" xfId="1881"/>
    <cellStyle name="20% - Isticanje1 8 2 3 2 2" xfId="1882"/>
    <cellStyle name="20% - Isticanje1 8 2 3 2 2 2" xfId="1883"/>
    <cellStyle name="20% - Isticanje1 8 2 3 2 2 2 2" xfId="1884"/>
    <cellStyle name="20% - Isticanje1 8 2 3 2 2 2 2 2" xfId="1885"/>
    <cellStyle name="20% - Isticanje1 8 2 3 2 2 2 3" xfId="1886"/>
    <cellStyle name="20% - Isticanje1 8 2 3 2 2 3" xfId="1887"/>
    <cellStyle name="20% - Isticanje1 8 2 3 2 2 3 2" xfId="1888"/>
    <cellStyle name="20% - Isticanje1 8 2 3 2 2 3 2 2" xfId="1889"/>
    <cellStyle name="20% - Isticanje1 8 2 3 2 2 3 3" xfId="1890"/>
    <cellStyle name="20% - Isticanje1 8 2 3 2 2 4" xfId="1891"/>
    <cellStyle name="20% - Isticanje1 8 2 3 2 2 4 2" xfId="1892"/>
    <cellStyle name="20% - Isticanje1 8 2 3 2 2 5" xfId="1893"/>
    <cellStyle name="20% - Isticanje1 8 2 3 2 3" xfId="1894"/>
    <cellStyle name="20% - Isticanje1 8 2 3 2 3 2" xfId="1895"/>
    <cellStyle name="20% - Isticanje1 8 2 3 2 3 2 2" xfId="1896"/>
    <cellStyle name="20% - Isticanje1 8 2 3 2 3 3" xfId="1897"/>
    <cellStyle name="20% - Isticanje1 8 2 3 2 4" xfId="1898"/>
    <cellStyle name="20% - Isticanje1 8 2 3 2 4 2" xfId="1899"/>
    <cellStyle name="20% - Isticanje1 8 2 3 2 4 2 2" xfId="1900"/>
    <cellStyle name="20% - Isticanje1 8 2 3 2 4 3" xfId="1901"/>
    <cellStyle name="20% - Isticanje1 8 2 3 2 5" xfId="1902"/>
    <cellStyle name="20% - Isticanje1 8 2 3 2 5 2" xfId="1903"/>
    <cellStyle name="20% - Isticanje1 8 2 3 2 6" xfId="1904"/>
    <cellStyle name="20% - Isticanje1 8 2 3 3" xfId="1905"/>
    <cellStyle name="20% - Isticanje1 8 2 3 3 2" xfId="1906"/>
    <cellStyle name="20% - Isticanje1 8 2 3 3 2 2" xfId="1907"/>
    <cellStyle name="20% - Isticanje1 8 2 3 3 2 2 2" xfId="1908"/>
    <cellStyle name="20% - Isticanje1 8 2 3 3 2 3" xfId="1909"/>
    <cellStyle name="20% - Isticanje1 8 2 3 3 3" xfId="1910"/>
    <cellStyle name="20% - Isticanje1 8 2 3 3 3 2" xfId="1911"/>
    <cellStyle name="20% - Isticanje1 8 2 3 3 3 2 2" xfId="1912"/>
    <cellStyle name="20% - Isticanje1 8 2 3 3 3 3" xfId="1913"/>
    <cellStyle name="20% - Isticanje1 8 2 3 3 4" xfId="1914"/>
    <cellStyle name="20% - Isticanje1 8 2 3 3 4 2" xfId="1915"/>
    <cellStyle name="20% - Isticanje1 8 2 3 3 5" xfId="1916"/>
    <cellStyle name="20% - Isticanje1 8 2 3 4" xfId="1917"/>
    <cellStyle name="20% - Isticanje1 8 2 3 4 2" xfId="1918"/>
    <cellStyle name="20% - Isticanje1 8 2 3 4 2 2" xfId="1919"/>
    <cellStyle name="20% - Isticanje1 8 2 3 4 2 2 2" xfId="1920"/>
    <cellStyle name="20% - Isticanje1 8 2 3 4 2 3" xfId="1921"/>
    <cellStyle name="20% - Isticanje1 8 2 3 4 3" xfId="1922"/>
    <cellStyle name="20% - Isticanje1 8 2 3 4 3 2" xfId="1923"/>
    <cellStyle name="20% - Isticanje1 8 2 3 4 3 2 2" xfId="1924"/>
    <cellStyle name="20% - Isticanje1 8 2 3 4 3 3" xfId="1925"/>
    <cellStyle name="20% - Isticanje1 8 2 3 4 4" xfId="1926"/>
    <cellStyle name="20% - Isticanje1 8 2 3 4 4 2" xfId="1927"/>
    <cellStyle name="20% - Isticanje1 8 2 3 4 5" xfId="1928"/>
    <cellStyle name="20% - Isticanje1 8 2 3 5" xfId="1929"/>
    <cellStyle name="20% - Isticanje1 8 2 3 5 2" xfId="1930"/>
    <cellStyle name="20% - Isticanje1 8 2 3 5 2 2" xfId="1931"/>
    <cellStyle name="20% - Isticanje1 8 2 3 5 3" xfId="1932"/>
    <cellStyle name="20% - Isticanje1 8 2 3 6" xfId="1933"/>
    <cellStyle name="20% - Isticanje1 8 2 3 6 2" xfId="1934"/>
    <cellStyle name="20% - Isticanje1 8 2 3 6 2 2" xfId="1935"/>
    <cellStyle name="20% - Isticanje1 8 2 3 6 3" xfId="1936"/>
    <cellStyle name="20% - Isticanje1 8 2 3 7" xfId="1937"/>
    <cellStyle name="20% - Isticanje1 8 2 3 7 2" xfId="1938"/>
    <cellStyle name="20% - Isticanje1 8 2 3 8" xfId="1939"/>
    <cellStyle name="20% - Isticanje1 8 2 4" xfId="1940"/>
    <cellStyle name="20% - Isticanje1 8 2 4 2" xfId="1941"/>
    <cellStyle name="20% - Isticanje1 8 2 4 2 2" xfId="1942"/>
    <cellStyle name="20% - Isticanje1 8 2 4 2 2 2" xfId="1943"/>
    <cellStyle name="20% - Isticanje1 8 2 4 2 2 2 2" xfId="1944"/>
    <cellStyle name="20% - Isticanje1 8 2 4 2 2 3" xfId="1945"/>
    <cellStyle name="20% - Isticanje1 8 2 4 2 3" xfId="1946"/>
    <cellStyle name="20% - Isticanje1 8 2 4 2 3 2" xfId="1947"/>
    <cellStyle name="20% - Isticanje1 8 2 4 2 3 2 2" xfId="1948"/>
    <cellStyle name="20% - Isticanje1 8 2 4 2 3 3" xfId="1949"/>
    <cellStyle name="20% - Isticanje1 8 2 4 2 4" xfId="1950"/>
    <cellStyle name="20% - Isticanje1 8 2 4 2 4 2" xfId="1951"/>
    <cellStyle name="20% - Isticanje1 8 2 4 2 5" xfId="1952"/>
    <cellStyle name="20% - Isticanje1 8 2 4 3" xfId="1953"/>
    <cellStyle name="20% - Isticanje1 8 2 4 3 2" xfId="1954"/>
    <cellStyle name="20% - Isticanje1 8 2 4 3 2 2" xfId="1955"/>
    <cellStyle name="20% - Isticanje1 8 2 4 3 3" xfId="1956"/>
    <cellStyle name="20% - Isticanje1 8 2 4 4" xfId="1957"/>
    <cellStyle name="20% - Isticanje1 8 2 4 4 2" xfId="1958"/>
    <cellStyle name="20% - Isticanje1 8 2 4 4 2 2" xfId="1959"/>
    <cellStyle name="20% - Isticanje1 8 2 4 4 3" xfId="1960"/>
    <cellStyle name="20% - Isticanje1 8 2 4 5" xfId="1961"/>
    <cellStyle name="20% - Isticanje1 8 2 4 5 2" xfId="1962"/>
    <cellStyle name="20% - Isticanje1 8 2 4 6" xfId="1963"/>
    <cellStyle name="20% - Isticanje1 8 2 5" xfId="1964"/>
    <cellStyle name="20% - Isticanje1 8 2 5 2" xfId="1965"/>
    <cellStyle name="20% - Isticanje1 8 2 5 2 2" xfId="1966"/>
    <cellStyle name="20% - Isticanje1 8 2 5 2 2 2" xfId="1967"/>
    <cellStyle name="20% - Isticanje1 8 2 5 2 3" xfId="1968"/>
    <cellStyle name="20% - Isticanje1 8 2 5 3" xfId="1969"/>
    <cellStyle name="20% - Isticanje1 8 2 5 3 2" xfId="1970"/>
    <cellStyle name="20% - Isticanje1 8 2 5 3 2 2" xfId="1971"/>
    <cellStyle name="20% - Isticanje1 8 2 5 3 3" xfId="1972"/>
    <cellStyle name="20% - Isticanje1 8 2 5 4" xfId="1973"/>
    <cellStyle name="20% - Isticanje1 8 2 5 4 2" xfId="1974"/>
    <cellStyle name="20% - Isticanje1 8 2 5 5" xfId="1975"/>
    <cellStyle name="20% - Isticanje1 8 2 6" xfId="1976"/>
    <cellStyle name="20% - Isticanje1 8 2 6 2" xfId="1977"/>
    <cellStyle name="20% - Isticanje1 8 2 6 2 2" xfId="1978"/>
    <cellStyle name="20% - Isticanje1 8 2 6 2 2 2" xfId="1979"/>
    <cellStyle name="20% - Isticanje1 8 2 6 2 3" xfId="1980"/>
    <cellStyle name="20% - Isticanje1 8 2 6 3" xfId="1981"/>
    <cellStyle name="20% - Isticanje1 8 2 6 3 2" xfId="1982"/>
    <cellStyle name="20% - Isticanje1 8 2 6 3 2 2" xfId="1983"/>
    <cellStyle name="20% - Isticanje1 8 2 6 3 3" xfId="1984"/>
    <cellStyle name="20% - Isticanje1 8 2 6 4" xfId="1985"/>
    <cellStyle name="20% - Isticanje1 8 2 6 4 2" xfId="1986"/>
    <cellStyle name="20% - Isticanje1 8 2 6 5" xfId="1987"/>
    <cellStyle name="20% - Isticanje1 8 2 7" xfId="1988"/>
    <cellStyle name="20% - Isticanje1 8 2 7 2" xfId="1989"/>
    <cellStyle name="20% - Isticanje1 8 2 7 2 2" xfId="1990"/>
    <cellStyle name="20% - Isticanje1 8 2 7 3" xfId="1991"/>
    <cellStyle name="20% - Isticanje1 8 2 8" xfId="1992"/>
    <cellStyle name="20% - Isticanje1 8 2 8 2" xfId="1993"/>
    <cellStyle name="20% - Isticanje1 8 2 8 2 2" xfId="1994"/>
    <cellStyle name="20% - Isticanje1 8 2 8 3" xfId="1995"/>
    <cellStyle name="20% - Isticanje1 8 2 9" xfId="1996"/>
    <cellStyle name="20% - Isticanje1 8 2 9 2" xfId="1997"/>
    <cellStyle name="20% - Isticanje1 8 3" xfId="1998"/>
    <cellStyle name="20% - Isticanje1 8 3 2" xfId="1999"/>
    <cellStyle name="20% - Isticanje1 8 3 2 2" xfId="2000"/>
    <cellStyle name="20% - Isticanje1 8 3 2 2 2" xfId="2001"/>
    <cellStyle name="20% - Isticanje1 8 3 2 2 2 2" xfId="2002"/>
    <cellStyle name="20% - Isticanje1 8 3 2 2 2 2 2" xfId="2003"/>
    <cellStyle name="20% - Isticanje1 8 3 2 2 2 2 2 2" xfId="2004"/>
    <cellStyle name="20% - Isticanje1 8 3 2 2 2 2 3" xfId="2005"/>
    <cellStyle name="20% - Isticanje1 8 3 2 2 2 3" xfId="2006"/>
    <cellStyle name="20% - Isticanje1 8 3 2 2 2 3 2" xfId="2007"/>
    <cellStyle name="20% - Isticanje1 8 3 2 2 2 3 2 2" xfId="2008"/>
    <cellStyle name="20% - Isticanje1 8 3 2 2 2 3 3" xfId="2009"/>
    <cellStyle name="20% - Isticanje1 8 3 2 2 2 4" xfId="2010"/>
    <cellStyle name="20% - Isticanje1 8 3 2 2 2 4 2" xfId="2011"/>
    <cellStyle name="20% - Isticanje1 8 3 2 2 2 5" xfId="2012"/>
    <cellStyle name="20% - Isticanje1 8 3 2 2 3" xfId="2013"/>
    <cellStyle name="20% - Isticanje1 8 3 2 2 3 2" xfId="2014"/>
    <cellStyle name="20% - Isticanje1 8 3 2 2 3 2 2" xfId="2015"/>
    <cellStyle name="20% - Isticanje1 8 3 2 2 3 3" xfId="2016"/>
    <cellStyle name="20% - Isticanje1 8 3 2 2 4" xfId="2017"/>
    <cellStyle name="20% - Isticanje1 8 3 2 2 4 2" xfId="2018"/>
    <cellStyle name="20% - Isticanje1 8 3 2 2 4 2 2" xfId="2019"/>
    <cellStyle name="20% - Isticanje1 8 3 2 2 4 3" xfId="2020"/>
    <cellStyle name="20% - Isticanje1 8 3 2 2 5" xfId="2021"/>
    <cellStyle name="20% - Isticanje1 8 3 2 2 5 2" xfId="2022"/>
    <cellStyle name="20% - Isticanje1 8 3 2 2 6" xfId="2023"/>
    <cellStyle name="20% - Isticanje1 8 3 2 3" xfId="2024"/>
    <cellStyle name="20% - Isticanje1 8 3 2 3 2" xfId="2025"/>
    <cellStyle name="20% - Isticanje1 8 3 2 3 2 2" xfId="2026"/>
    <cellStyle name="20% - Isticanje1 8 3 2 3 2 2 2" xfId="2027"/>
    <cellStyle name="20% - Isticanje1 8 3 2 3 2 3" xfId="2028"/>
    <cellStyle name="20% - Isticanje1 8 3 2 3 3" xfId="2029"/>
    <cellStyle name="20% - Isticanje1 8 3 2 3 3 2" xfId="2030"/>
    <cellStyle name="20% - Isticanje1 8 3 2 3 3 2 2" xfId="2031"/>
    <cellStyle name="20% - Isticanje1 8 3 2 3 3 3" xfId="2032"/>
    <cellStyle name="20% - Isticanje1 8 3 2 3 4" xfId="2033"/>
    <cellStyle name="20% - Isticanje1 8 3 2 3 4 2" xfId="2034"/>
    <cellStyle name="20% - Isticanje1 8 3 2 3 5" xfId="2035"/>
    <cellStyle name="20% - Isticanje1 8 3 2 4" xfId="2036"/>
    <cellStyle name="20% - Isticanje1 8 3 2 4 2" xfId="2037"/>
    <cellStyle name="20% - Isticanje1 8 3 2 4 2 2" xfId="2038"/>
    <cellStyle name="20% - Isticanje1 8 3 2 4 2 2 2" xfId="2039"/>
    <cellStyle name="20% - Isticanje1 8 3 2 4 2 3" xfId="2040"/>
    <cellStyle name="20% - Isticanje1 8 3 2 4 3" xfId="2041"/>
    <cellStyle name="20% - Isticanje1 8 3 2 4 3 2" xfId="2042"/>
    <cellStyle name="20% - Isticanje1 8 3 2 4 3 2 2" xfId="2043"/>
    <cellStyle name="20% - Isticanje1 8 3 2 4 3 3" xfId="2044"/>
    <cellStyle name="20% - Isticanje1 8 3 2 4 4" xfId="2045"/>
    <cellStyle name="20% - Isticanje1 8 3 2 4 4 2" xfId="2046"/>
    <cellStyle name="20% - Isticanje1 8 3 2 4 5" xfId="2047"/>
    <cellStyle name="20% - Isticanje1 8 3 2 5" xfId="2048"/>
    <cellStyle name="20% - Isticanje1 8 3 2 5 2" xfId="2049"/>
    <cellStyle name="20% - Isticanje1 8 3 2 5 2 2" xfId="2050"/>
    <cellStyle name="20% - Isticanje1 8 3 2 5 3" xfId="2051"/>
    <cellStyle name="20% - Isticanje1 8 3 2 6" xfId="2052"/>
    <cellStyle name="20% - Isticanje1 8 3 2 6 2" xfId="2053"/>
    <cellStyle name="20% - Isticanje1 8 3 2 6 2 2" xfId="2054"/>
    <cellStyle name="20% - Isticanje1 8 3 2 6 3" xfId="2055"/>
    <cellStyle name="20% - Isticanje1 8 3 2 7" xfId="2056"/>
    <cellStyle name="20% - Isticanje1 8 3 2 7 2" xfId="2057"/>
    <cellStyle name="20% - Isticanje1 8 3 2 8" xfId="2058"/>
    <cellStyle name="20% - Isticanje1 8 3 3" xfId="2059"/>
    <cellStyle name="20% - Isticanje1 8 3 3 2" xfId="2060"/>
    <cellStyle name="20% - Isticanje1 8 3 3 2 2" xfId="2061"/>
    <cellStyle name="20% - Isticanje1 8 3 3 2 2 2" xfId="2062"/>
    <cellStyle name="20% - Isticanje1 8 3 3 2 2 2 2" xfId="2063"/>
    <cellStyle name="20% - Isticanje1 8 3 3 2 2 3" xfId="2064"/>
    <cellStyle name="20% - Isticanje1 8 3 3 2 3" xfId="2065"/>
    <cellStyle name="20% - Isticanje1 8 3 3 2 3 2" xfId="2066"/>
    <cellStyle name="20% - Isticanje1 8 3 3 2 3 2 2" xfId="2067"/>
    <cellStyle name="20% - Isticanje1 8 3 3 2 3 3" xfId="2068"/>
    <cellStyle name="20% - Isticanje1 8 3 3 2 4" xfId="2069"/>
    <cellStyle name="20% - Isticanje1 8 3 3 2 4 2" xfId="2070"/>
    <cellStyle name="20% - Isticanje1 8 3 3 2 5" xfId="2071"/>
    <cellStyle name="20% - Isticanje1 8 3 3 3" xfId="2072"/>
    <cellStyle name="20% - Isticanje1 8 3 3 3 2" xfId="2073"/>
    <cellStyle name="20% - Isticanje1 8 3 3 3 2 2" xfId="2074"/>
    <cellStyle name="20% - Isticanje1 8 3 3 3 3" xfId="2075"/>
    <cellStyle name="20% - Isticanje1 8 3 3 4" xfId="2076"/>
    <cellStyle name="20% - Isticanje1 8 3 3 4 2" xfId="2077"/>
    <cellStyle name="20% - Isticanje1 8 3 3 4 2 2" xfId="2078"/>
    <cellStyle name="20% - Isticanje1 8 3 3 4 3" xfId="2079"/>
    <cellStyle name="20% - Isticanje1 8 3 3 5" xfId="2080"/>
    <cellStyle name="20% - Isticanje1 8 3 3 5 2" xfId="2081"/>
    <cellStyle name="20% - Isticanje1 8 3 3 6" xfId="2082"/>
    <cellStyle name="20% - Isticanje1 8 3 4" xfId="2083"/>
    <cellStyle name="20% - Isticanje1 8 3 4 2" xfId="2084"/>
    <cellStyle name="20% - Isticanje1 8 3 4 2 2" xfId="2085"/>
    <cellStyle name="20% - Isticanje1 8 3 4 2 2 2" xfId="2086"/>
    <cellStyle name="20% - Isticanje1 8 3 4 2 3" xfId="2087"/>
    <cellStyle name="20% - Isticanje1 8 3 4 3" xfId="2088"/>
    <cellStyle name="20% - Isticanje1 8 3 4 3 2" xfId="2089"/>
    <cellStyle name="20% - Isticanje1 8 3 4 3 2 2" xfId="2090"/>
    <cellStyle name="20% - Isticanje1 8 3 4 3 3" xfId="2091"/>
    <cellStyle name="20% - Isticanje1 8 3 4 4" xfId="2092"/>
    <cellStyle name="20% - Isticanje1 8 3 4 4 2" xfId="2093"/>
    <cellStyle name="20% - Isticanje1 8 3 4 5" xfId="2094"/>
    <cellStyle name="20% - Isticanje1 8 3 5" xfId="2095"/>
    <cellStyle name="20% - Isticanje1 8 3 5 2" xfId="2096"/>
    <cellStyle name="20% - Isticanje1 8 3 5 2 2" xfId="2097"/>
    <cellStyle name="20% - Isticanje1 8 3 5 2 2 2" xfId="2098"/>
    <cellStyle name="20% - Isticanje1 8 3 5 2 3" xfId="2099"/>
    <cellStyle name="20% - Isticanje1 8 3 5 3" xfId="2100"/>
    <cellStyle name="20% - Isticanje1 8 3 5 3 2" xfId="2101"/>
    <cellStyle name="20% - Isticanje1 8 3 5 3 2 2" xfId="2102"/>
    <cellStyle name="20% - Isticanje1 8 3 5 3 3" xfId="2103"/>
    <cellStyle name="20% - Isticanje1 8 3 5 4" xfId="2104"/>
    <cellStyle name="20% - Isticanje1 8 3 5 4 2" xfId="2105"/>
    <cellStyle name="20% - Isticanje1 8 3 5 5" xfId="2106"/>
    <cellStyle name="20% - Isticanje1 8 3 6" xfId="2107"/>
    <cellStyle name="20% - Isticanje1 8 3 6 2" xfId="2108"/>
    <cellStyle name="20% - Isticanje1 8 3 6 2 2" xfId="2109"/>
    <cellStyle name="20% - Isticanje1 8 3 6 3" xfId="2110"/>
    <cellStyle name="20% - Isticanje1 8 3 7" xfId="2111"/>
    <cellStyle name="20% - Isticanje1 8 3 7 2" xfId="2112"/>
    <cellStyle name="20% - Isticanje1 8 3 7 2 2" xfId="2113"/>
    <cellStyle name="20% - Isticanje1 8 3 7 3" xfId="2114"/>
    <cellStyle name="20% - Isticanje1 8 3 8" xfId="2115"/>
    <cellStyle name="20% - Isticanje1 8 3 8 2" xfId="2116"/>
    <cellStyle name="20% - Isticanje1 8 3 9" xfId="2117"/>
    <cellStyle name="20% - Isticanje1 8 4" xfId="2118"/>
    <cellStyle name="20% - Isticanje1 8 4 2" xfId="2119"/>
    <cellStyle name="20% - Isticanje1 8 4 2 2" xfId="2120"/>
    <cellStyle name="20% - Isticanje1 8 4 2 2 2" xfId="2121"/>
    <cellStyle name="20% - Isticanje1 8 4 2 2 2 2" xfId="2122"/>
    <cellStyle name="20% - Isticanje1 8 4 2 2 2 2 2" xfId="2123"/>
    <cellStyle name="20% - Isticanje1 8 4 2 2 2 3" xfId="2124"/>
    <cellStyle name="20% - Isticanje1 8 4 2 2 3" xfId="2125"/>
    <cellStyle name="20% - Isticanje1 8 4 2 2 3 2" xfId="2126"/>
    <cellStyle name="20% - Isticanje1 8 4 2 2 3 2 2" xfId="2127"/>
    <cellStyle name="20% - Isticanje1 8 4 2 2 3 3" xfId="2128"/>
    <cellStyle name="20% - Isticanje1 8 4 2 2 4" xfId="2129"/>
    <cellStyle name="20% - Isticanje1 8 4 2 2 4 2" xfId="2130"/>
    <cellStyle name="20% - Isticanje1 8 4 2 2 5" xfId="2131"/>
    <cellStyle name="20% - Isticanje1 8 4 2 3" xfId="2132"/>
    <cellStyle name="20% - Isticanje1 8 4 2 3 2" xfId="2133"/>
    <cellStyle name="20% - Isticanje1 8 4 2 3 2 2" xfId="2134"/>
    <cellStyle name="20% - Isticanje1 8 4 2 3 3" xfId="2135"/>
    <cellStyle name="20% - Isticanje1 8 4 2 4" xfId="2136"/>
    <cellStyle name="20% - Isticanje1 8 4 2 4 2" xfId="2137"/>
    <cellStyle name="20% - Isticanje1 8 4 2 4 2 2" xfId="2138"/>
    <cellStyle name="20% - Isticanje1 8 4 2 4 3" xfId="2139"/>
    <cellStyle name="20% - Isticanje1 8 4 2 5" xfId="2140"/>
    <cellStyle name="20% - Isticanje1 8 4 2 5 2" xfId="2141"/>
    <cellStyle name="20% - Isticanje1 8 4 2 6" xfId="2142"/>
    <cellStyle name="20% - Isticanje1 8 4 3" xfId="2143"/>
    <cellStyle name="20% - Isticanje1 8 4 3 2" xfId="2144"/>
    <cellStyle name="20% - Isticanje1 8 4 3 2 2" xfId="2145"/>
    <cellStyle name="20% - Isticanje1 8 4 3 2 2 2" xfId="2146"/>
    <cellStyle name="20% - Isticanje1 8 4 3 2 3" xfId="2147"/>
    <cellStyle name="20% - Isticanje1 8 4 3 3" xfId="2148"/>
    <cellStyle name="20% - Isticanje1 8 4 3 3 2" xfId="2149"/>
    <cellStyle name="20% - Isticanje1 8 4 3 3 2 2" xfId="2150"/>
    <cellStyle name="20% - Isticanje1 8 4 3 3 3" xfId="2151"/>
    <cellStyle name="20% - Isticanje1 8 4 3 4" xfId="2152"/>
    <cellStyle name="20% - Isticanje1 8 4 3 4 2" xfId="2153"/>
    <cellStyle name="20% - Isticanje1 8 4 3 5" xfId="2154"/>
    <cellStyle name="20% - Isticanje1 8 4 4" xfId="2155"/>
    <cellStyle name="20% - Isticanje1 8 4 4 2" xfId="2156"/>
    <cellStyle name="20% - Isticanje1 8 4 4 2 2" xfId="2157"/>
    <cellStyle name="20% - Isticanje1 8 4 4 2 2 2" xfId="2158"/>
    <cellStyle name="20% - Isticanje1 8 4 4 2 3" xfId="2159"/>
    <cellStyle name="20% - Isticanje1 8 4 4 3" xfId="2160"/>
    <cellStyle name="20% - Isticanje1 8 4 4 3 2" xfId="2161"/>
    <cellStyle name="20% - Isticanje1 8 4 4 3 2 2" xfId="2162"/>
    <cellStyle name="20% - Isticanje1 8 4 4 3 3" xfId="2163"/>
    <cellStyle name="20% - Isticanje1 8 4 4 4" xfId="2164"/>
    <cellStyle name="20% - Isticanje1 8 4 4 4 2" xfId="2165"/>
    <cellStyle name="20% - Isticanje1 8 4 4 5" xfId="2166"/>
    <cellStyle name="20% - Isticanje1 8 4 5" xfId="2167"/>
    <cellStyle name="20% - Isticanje1 8 4 5 2" xfId="2168"/>
    <cellStyle name="20% - Isticanje1 8 4 5 2 2" xfId="2169"/>
    <cellStyle name="20% - Isticanje1 8 4 5 3" xfId="2170"/>
    <cellStyle name="20% - Isticanje1 8 4 6" xfId="2171"/>
    <cellStyle name="20% - Isticanje1 8 4 6 2" xfId="2172"/>
    <cellStyle name="20% - Isticanje1 8 4 6 2 2" xfId="2173"/>
    <cellStyle name="20% - Isticanje1 8 4 6 3" xfId="2174"/>
    <cellStyle name="20% - Isticanje1 8 4 7" xfId="2175"/>
    <cellStyle name="20% - Isticanje1 8 4 7 2" xfId="2176"/>
    <cellStyle name="20% - Isticanje1 8 4 8" xfId="2177"/>
    <cellStyle name="20% - Isticanje1 8 5" xfId="2178"/>
    <cellStyle name="20% - Isticanje1 8 5 2" xfId="2179"/>
    <cellStyle name="20% - Isticanje1 8 5 2 2" xfId="2180"/>
    <cellStyle name="20% - Isticanje1 8 5 2 2 2" xfId="2181"/>
    <cellStyle name="20% - Isticanje1 8 5 2 3" xfId="2182"/>
    <cellStyle name="20% - Isticanje1 8 5 3" xfId="2183"/>
    <cellStyle name="20% - Isticanje1 8 5 3 2" xfId="2184"/>
    <cellStyle name="20% - Isticanje1 8 5 3 2 2" xfId="2185"/>
    <cellStyle name="20% - Isticanje1 8 5 3 3" xfId="2186"/>
    <cellStyle name="20% - Isticanje1 8 5 4" xfId="2187"/>
    <cellStyle name="20% - Isticanje1 8 5 4 2" xfId="2188"/>
    <cellStyle name="20% - Isticanje1 8 5 5" xfId="2189"/>
    <cellStyle name="20% - Isticanje1 8 6" xfId="2190"/>
    <cellStyle name="20% - Isticanje1 8 7" xfId="2191"/>
    <cellStyle name="20% - Isticanje1 8 7 2" xfId="2192"/>
    <cellStyle name="20% - Isticanje1 8 7 2 2" xfId="2193"/>
    <cellStyle name="20% - Isticanje1 8 7 3" xfId="2194"/>
    <cellStyle name="20% - Isticanje1 8 8" xfId="2195"/>
    <cellStyle name="20% - Isticanje1 8 8 2" xfId="2196"/>
    <cellStyle name="20% - Isticanje1 8 8 2 2" xfId="2197"/>
    <cellStyle name="20% - Isticanje1 8 8 3" xfId="2198"/>
    <cellStyle name="20% - Isticanje1 8 9" xfId="2199"/>
    <cellStyle name="20% - Isticanje1 8 9 2" xfId="2200"/>
    <cellStyle name="20% - Isticanje1 9" xfId="2201"/>
    <cellStyle name="20% - Isticanje2 10" xfId="2202"/>
    <cellStyle name="20% - Isticanje2 11" xfId="2203"/>
    <cellStyle name="20% - Isticanje2 12" xfId="2204"/>
    <cellStyle name="20% - Isticanje2 12 10" xfId="2205"/>
    <cellStyle name="20% - Isticanje2 12 2" xfId="2206"/>
    <cellStyle name="20% - Isticanje2 12 2 10" xfId="2207"/>
    <cellStyle name="20% - Isticanje2 12 2 2" xfId="2208"/>
    <cellStyle name="20% - Isticanje2 12 2 2 2" xfId="2209"/>
    <cellStyle name="20% - Isticanje2 12 2 2 2 2" xfId="2210"/>
    <cellStyle name="20% - Isticanje2 12 2 2 2 2 2" xfId="2211"/>
    <cellStyle name="20% - Isticanje2 12 2 2 2 2 2 2" xfId="2212"/>
    <cellStyle name="20% - Isticanje2 12 2 2 2 2 2 2 2" xfId="2213"/>
    <cellStyle name="20% - Isticanje2 12 2 2 2 2 2 3" xfId="2214"/>
    <cellStyle name="20% - Isticanje2 12 2 2 2 2 3" xfId="2215"/>
    <cellStyle name="20% - Isticanje2 12 2 2 2 2 3 2" xfId="2216"/>
    <cellStyle name="20% - Isticanje2 12 2 2 2 2 3 2 2" xfId="2217"/>
    <cellStyle name="20% - Isticanje2 12 2 2 2 2 3 3" xfId="2218"/>
    <cellStyle name="20% - Isticanje2 12 2 2 2 2 4" xfId="2219"/>
    <cellStyle name="20% - Isticanje2 12 2 2 2 2 4 2" xfId="2220"/>
    <cellStyle name="20% - Isticanje2 12 2 2 2 2 5" xfId="2221"/>
    <cellStyle name="20% - Isticanje2 12 2 2 2 3" xfId="2222"/>
    <cellStyle name="20% - Isticanje2 12 2 2 2 3 2" xfId="2223"/>
    <cellStyle name="20% - Isticanje2 12 2 2 2 3 2 2" xfId="2224"/>
    <cellStyle name="20% - Isticanje2 12 2 2 2 3 2 2 2" xfId="2225"/>
    <cellStyle name="20% - Isticanje2 12 2 2 2 3 2 3" xfId="2226"/>
    <cellStyle name="20% - Isticanje2 12 2 2 2 3 3" xfId="2227"/>
    <cellStyle name="20% - Isticanje2 12 2 2 2 3 3 2" xfId="2228"/>
    <cellStyle name="20% - Isticanje2 12 2 2 2 3 3 2 2" xfId="2229"/>
    <cellStyle name="20% - Isticanje2 12 2 2 2 3 3 3" xfId="2230"/>
    <cellStyle name="20% - Isticanje2 12 2 2 2 3 4" xfId="2231"/>
    <cellStyle name="20% - Isticanje2 12 2 2 2 3 4 2" xfId="2232"/>
    <cellStyle name="20% - Isticanje2 12 2 2 2 3 5" xfId="2233"/>
    <cellStyle name="20% - Isticanje2 12 2 2 2 4" xfId="2234"/>
    <cellStyle name="20% - Isticanje2 12 2 2 2 4 2" xfId="2235"/>
    <cellStyle name="20% - Isticanje2 12 2 2 2 4 2 2" xfId="2236"/>
    <cellStyle name="20% - Isticanje2 12 2 2 2 4 3" xfId="2237"/>
    <cellStyle name="20% - Isticanje2 12 2 2 2 5" xfId="2238"/>
    <cellStyle name="20% - Isticanje2 12 2 2 2 5 2" xfId="2239"/>
    <cellStyle name="20% - Isticanje2 12 2 2 2 5 2 2" xfId="2240"/>
    <cellStyle name="20% - Isticanje2 12 2 2 2 5 3" xfId="2241"/>
    <cellStyle name="20% - Isticanje2 12 2 2 2 6" xfId="2242"/>
    <cellStyle name="20% - Isticanje2 12 2 2 2 6 2" xfId="2243"/>
    <cellStyle name="20% - Isticanje2 12 2 2 2 7" xfId="2244"/>
    <cellStyle name="20% - Isticanje2 12 2 2 3" xfId="2245"/>
    <cellStyle name="20% - Isticanje2 12 2 2 3 2" xfId="2246"/>
    <cellStyle name="20% - Isticanje2 12 2 2 3 2 2" xfId="2247"/>
    <cellStyle name="20% - Isticanje2 12 2 2 3 2 2 2" xfId="2248"/>
    <cellStyle name="20% - Isticanje2 12 2 2 3 2 3" xfId="2249"/>
    <cellStyle name="20% - Isticanje2 12 2 2 3 3" xfId="2250"/>
    <cellStyle name="20% - Isticanje2 12 2 2 3 3 2" xfId="2251"/>
    <cellStyle name="20% - Isticanje2 12 2 2 3 3 2 2" xfId="2252"/>
    <cellStyle name="20% - Isticanje2 12 2 2 3 3 3" xfId="2253"/>
    <cellStyle name="20% - Isticanje2 12 2 2 3 4" xfId="2254"/>
    <cellStyle name="20% - Isticanje2 12 2 2 3 4 2" xfId="2255"/>
    <cellStyle name="20% - Isticanje2 12 2 2 3 5" xfId="2256"/>
    <cellStyle name="20% - Isticanje2 12 2 2 4" xfId="2257"/>
    <cellStyle name="20% - Isticanje2 12 2 2 4 2" xfId="2258"/>
    <cellStyle name="20% - Isticanje2 12 2 2 4 2 2" xfId="2259"/>
    <cellStyle name="20% - Isticanje2 12 2 2 4 2 2 2" xfId="2260"/>
    <cellStyle name="20% - Isticanje2 12 2 2 4 2 3" xfId="2261"/>
    <cellStyle name="20% - Isticanje2 12 2 2 4 3" xfId="2262"/>
    <cellStyle name="20% - Isticanje2 12 2 2 4 3 2" xfId="2263"/>
    <cellStyle name="20% - Isticanje2 12 2 2 4 3 2 2" xfId="2264"/>
    <cellStyle name="20% - Isticanje2 12 2 2 4 3 3" xfId="2265"/>
    <cellStyle name="20% - Isticanje2 12 2 2 4 4" xfId="2266"/>
    <cellStyle name="20% - Isticanje2 12 2 2 4 4 2" xfId="2267"/>
    <cellStyle name="20% - Isticanje2 12 2 2 4 5" xfId="2268"/>
    <cellStyle name="20% - Isticanje2 12 2 2 5" xfId="2269"/>
    <cellStyle name="20% - Isticanje2 12 2 2 5 2" xfId="2270"/>
    <cellStyle name="20% - Isticanje2 12 2 2 5 2 2" xfId="2271"/>
    <cellStyle name="20% - Isticanje2 12 2 2 5 3" xfId="2272"/>
    <cellStyle name="20% - Isticanje2 12 2 2 6" xfId="2273"/>
    <cellStyle name="20% - Isticanje2 12 2 2 6 2" xfId="2274"/>
    <cellStyle name="20% - Isticanje2 12 2 2 6 2 2" xfId="2275"/>
    <cellStyle name="20% - Isticanje2 12 2 2 6 3" xfId="2276"/>
    <cellStyle name="20% - Isticanje2 12 2 2 7" xfId="2277"/>
    <cellStyle name="20% - Isticanje2 12 2 2 7 2" xfId="2278"/>
    <cellStyle name="20% - Isticanje2 12 2 2 8" xfId="2279"/>
    <cellStyle name="20% - Isticanje2 12 2 3" xfId="2280"/>
    <cellStyle name="20% - Isticanje2 12 2 3 2" xfId="2281"/>
    <cellStyle name="20% - Isticanje2 12 2 3 2 2" xfId="2282"/>
    <cellStyle name="20% - Isticanje2 12 2 3 2 2 2" xfId="2283"/>
    <cellStyle name="20% - Isticanje2 12 2 3 2 2 2 2" xfId="2284"/>
    <cellStyle name="20% - Isticanje2 12 2 3 2 2 2 2 2" xfId="2285"/>
    <cellStyle name="20% - Isticanje2 12 2 3 2 2 2 3" xfId="2286"/>
    <cellStyle name="20% - Isticanje2 12 2 3 2 2 3" xfId="2287"/>
    <cellStyle name="20% - Isticanje2 12 2 3 2 2 3 2" xfId="2288"/>
    <cellStyle name="20% - Isticanje2 12 2 3 2 2 3 2 2" xfId="2289"/>
    <cellStyle name="20% - Isticanje2 12 2 3 2 2 3 3" xfId="2290"/>
    <cellStyle name="20% - Isticanje2 12 2 3 2 2 4" xfId="2291"/>
    <cellStyle name="20% - Isticanje2 12 2 3 2 2 4 2" xfId="2292"/>
    <cellStyle name="20% - Isticanje2 12 2 3 2 2 5" xfId="2293"/>
    <cellStyle name="20% - Isticanje2 12 2 3 2 3" xfId="2294"/>
    <cellStyle name="20% - Isticanje2 12 2 3 2 3 2" xfId="2295"/>
    <cellStyle name="20% - Isticanje2 12 2 3 2 3 2 2" xfId="2296"/>
    <cellStyle name="20% - Isticanje2 12 2 3 2 3 3" xfId="2297"/>
    <cellStyle name="20% - Isticanje2 12 2 3 2 4" xfId="2298"/>
    <cellStyle name="20% - Isticanje2 12 2 3 2 4 2" xfId="2299"/>
    <cellStyle name="20% - Isticanje2 12 2 3 2 4 2 2" xfId="2300"/>
    <cellStyle name="20% - Isticanje2 12 2 3 2 4 3" xfId="2301"/>
    <cellStyle name="20% - Isticanje2 12 2 3 2 5" xfId="2302"/>
    <cellStyle name="20% - Isticanje2 12 2 3 2 5 2" xfId="2303"/>
    <cellStyle name="20% - Isticanje2 12 2 3 2 6" xfId="2304"/>
    <cellStyle name="20% - Isticanje2 12 2 3 3" xfId="2305"/>
    <cellStyle name="20% - Isticanje2 12 2 3 3 2" xfId="2306"/>
    <cellStyle name="20% - Isticanje2 12 2 3 3 2 2" xfId="2307"/>
    <cellStyle name="20% - Isticanje2 12 2 3 3 2 2 2" xfId="2308"/>
    <cellStyle name="20% - Isticanje2 12 2 3 3 2 3" xfId="2309"/>
    <cellStyle name="20% - Isticanje2 12 2 3 3 3" xfId="2310"/>
    <cellStyle name="20% - Isticanje2 12 2 3 3 3 2" xfId="2311"/>
    <cellStyle name="20% - Isticanje2 12 2 3 3 3 2 2" xfId="2312"/>
    <cellStyle name="20% - Isticanje2 12 2 3 3 3 3" xfId="2313"/>
    <cellStyle name="20% - Isticanje2 12 2 3 3 4" xfId="2314"/>
    <cellStyle name="20% - Isticanje2 12 2 3 3 4 2" xfId="2315"/>
    <cellStyle name="20% - Isticanje2 12 2 3 3 5" xfId="2316"/>
    <cellStyle name="20% - Isticanje2 12 2 3 4" xfId="2317"/>
    <cellStyle name="20% - Isticanje2 12 2 3 4 2" xfId="2318"/>
    <cellStyle name="20% - Isticanje2 12 2 3 4 2 2" xfId="2319"/>
    <cellStyle name="20% - Isticanje2 12 2 3 4 2 2 2" xfId="2320"/>
    <cellStyle name="20% - Isticanje2 12 2 3 4 2 3" xfId="2321"/>
    <cellStyle name="20% - Isticanje2 12 2 3 4 3" xfId="2322"/>
    <cellStyle name="20% - Isticanje2 12 2 3 4 3 2" xfId="2323"/>
    <cellStyle name="20% - Isticanje2 12 2 3 4 3 2 2" xfId="2324"/>
    <cellStyle name="20% - Isticanje2 12 2 3 4 3 3" xfId="2325"/>
    <cellStyle name="20% - Isticanje2 12 2 3 4 4" xfId="2326"/>
    <cellStyle name="20% - Isticanje2 12 2 3 4 4 2" xfId="2327"/>
    <cellStyle name="20% - Isticanje2 12 2 3 4 5" xfId="2328"/>
    <cellStyle name="20% - Isticanje2 12 2 3 5" xfId="2329"/>
    <cellStyle name="20% - Isticanje2 12 2 3 5 2" xfId="2330"/>
    <cellStyle name="20% - Isticanje2 12 2 3 5 2 2" xfId="2331"/>
    <cellStyle name="20% - Isticanje2 12 2 3 5 3" xfId="2332"/>
    <cellStyle name="20% - Isticanje2 12 2 3 6" xfId="2333"/>
    <cellStyle name="20% - Isticanje2 12 2 3 6 2" xfId="2334"/>
    <cellStyle name="20% - Isticanje2 12 2 3 6 2 2" xfId="2335"/>
    <cellStyle name="20% - Isticanje2 12 2 3 6 3" xfId="2336"/>
    <cellStyle name="20% - Isticanje2 12 2 3 7" xfId="2337"/>
    <cellStyle name="20% - Isticanje2 12 2 3 7 2" xfId="2338"/>
    <cellStyle name="20% - Isticanje2 12 2 3 8" xfId="2339"/>
    <cellStyle name="20% - Isticanje2 12 2 4" xfId="2340"/>
    <cellStyle name="20% - Isticanje2 12 2 4 2" xfId="2341"/>
    <cellStyle name="20% - Isticanje2 12 2 4 2 2" xfId="2342"/>
    <cellStyle name="20% - Isticanje2 12 2 4 2 2 2" xfId="2343"/>
    <cellStyle name="20% - Isticanje2 12 2 4 2 2 2 2" xfId="2344"/>
    <cellStyle name="20% - Isticanje2 12 2 4 2 2 3" xfId="2345"/>
    <cellStyle name="20% - Isticanje2 12 2 4 2 3" xfId="2346"/>
    <cellStyle name="20% - Isticanje2 12 2 4 2 3 2" xfId="2347"/>
    <cellStyle name="20% - Isticanje2 12 2 4 2 3 2 2" xfId="2348"/>
    <cellStyle name="20% - Isticanje2 12 2 4 2 3 3" xfId="2349"/>
    <cellStyle name="20% - Isticanje2 12 2 4 2 4" xfId="2350"/>
    <cellStyle name="20% - Isticanje2 12 2 4 2 4 2" xfId="2351"/>
    <cellStyle name="20% - Isticanje2 12 2 4 2 5" xfId="2352"/>
    <cellStyle name="20% - Isticanje2 12 2 4 3" xfId="2353"/>
    <cellStyle name="20% - Isticanje2 12 2 4 3 2" xfId="2354"/>
    <cellStyle name="20% - Isticanje2 12 2 4 3 2 2" xfId="2355"/>
    <cellStyle name="20% - Isticanje2 12 2 4 3 3" xfId="2356"/>
    <cellStyle name="20% - Isticanje2 12 2 4 4" xfId="2357"/>
    <cellStyle name="20% - Isticanje2 12 2 4 4 2" xfId="2358"/>
    <cellStyle name="20% - Isticanje2 12 2 4 4 2 2" xfId="2359"/>
    <cellStyle name="20% - Isticanje2 12 2 4 4 3" xfId="2360"/>
    <cellStyle name="20% - Isticanje2 12 2 4 5" xfId="2361"/>
    <cellStyle name="20% - Isticanje2 12 2 4 5 2" xfId="2362"/>
    <cellStyle name="20% - Isticanje2 12 2 4 6" xfId="2363"/>
    <cellStyle name="20% - Isticanje2 12 2 5" xfId="2364"/>
    <cellStyle name="20% - Isticanje2 12 2 5 2" xfId="2365"/>
    <cellStyle name="20% - Isticanje2 12 2 5 2 2" xfId="2366"/>
    <cellStyle name="20% - Isticanje2 12 2 5 2 2 2" xfId="2367"/>
    <cellStyle name="20% - Isticanje2 12 2 5 2 3" xfId="2368"/>
    <cellStyle name="20% - Isticanje2 12 2 5 3" xfId="2369"/>
    <cellStyle name="20% - Isticanje2 12 2 5 3 2" xfId="2370"/>
    <cellStyle name="20% - Isticanje2 12 2 5 3 2 2" xfId="2371"/>
    <cellStyle name="20% - Isticanje2 12 2 5 3 3" xfId="2372"/>
    <cellStyle name="20% - Isticanje2 12 2 5 4" xfId="2373"/>
    <cellStyle name="20% - Isticanje2 12 2 5 4 2" xfId="2374"/>
    <cellStyle name="20% - Isticanje2 12 2 5 5" xfId="2375"/>
    <cellStyle name="20% - Isticanje2 12 2 6" xfId="2376"/>
    <cellStyle name="20% - Isticanje2 12 2 6 2" xfId="2377"/>
    <cellStyle name="20% - Isticanje2 12 2 6 2 2" xfId="2378"/>
    <cellStyle name="20% - Isticanje2 12 2 6 2 2 2" xfId="2379"/>
    <cellStyle name="20% - Isticanje2 12 2 6 2 3" xfId="2380"/>
    <cellStyle name="20% - Isticanje2 12 2 6 3" xfId="2381"/>
    <cellStyle name="20% - Isticanje2 12 2 6 3 2" xfId="2382"/>
    <cellStyle name="20% - Isticanje2 12 2 6 3 2 2" xfId="2383"/>
    <cellStyle name="20% - Isticanje2 12 2 6 3 3" xfId="2384"/>
    <cellStyle name="20% - Isticanje2 12 2 6 4" xfId="2385"/>
    <cellStyle name="20% - Isticanje2 12 2 6 4 2" xfId="2386"/>
    <cellStyle name="20% - Isticanje2 12 2 6 5" xfId="2387"/>
    <cellStyle name="20% - Isticanje2 12 2 7" xfId="2388"/>
    <cellStyle name="20% - Isticanje2 12 2 7 2" xfId="2389"/>
    <cellStyle name="20% - Isticanje2 12 2 7 2 2" xfId="2390"/>
    <cellStyle name="20% - Isticanje2 12 2 7 3" xfId="2391"/>
    <cellStyle name="20% - Isticanje2 12 2 8" xfId="2392"/>
    <cellStyle name="20% - Isticanje2 12 2 8 2" xfId="2393"/>
    <cellStyle name="20% - Isticanje2 12 2 8 2 2" xfId="2394"/>
    <cellStyle name="20% - Isticanje2 12 2 8 3" xfId="2395"/>
    <cellStyle name="20% - Isticanje2 12 2 9" xfId="2396"/>
    <cellStyle name="20% - Isticanje2 12 2 9 2" xfId="2397"/>
    <cellStyle name="20% - Isticanje2 12 3" xfId="2398"/>
    <cellStyle name="20% - Isticanje2 12 3 2" xfId="2399"/>
    <cellStyle name="20% - Isticanje2 12 3 2 2" xfId="2400"/>
    <cellStyle name="20% - Isticanje2 12 3 2 2 2" xfId="2401"/>
    <cellStyle name="20% - Isticanje2 12 3 2 2 2 2" xfId="2402"/>
    <cellStyle name="20% - Isticanje2 12 3 2 2 2 2 2" xfId="2403"/>
    <cellStyle name="20% - Isticanje2 12 3 2 2 2 3" xfId="2404"/>
    <cellStyle name="20% - Isticanje2 12 3 2 2 3" xfId="2405"/>
    <cellStyle name="20% - Isticanje2 12 3 2 2 3 2" xfId="2406"/>
    <cellStyle name="20% - Isticanje2 12 3 2 2 3 2 2" xfId="2407"/>
    <cellStyle name="20% - Isticanje2 12 3 2 2 3 3" xfId="2408"/>
    <cellStyle name="20% - Isticanje2 12 3 2 2 4" xfId="2409"/>
    <cellStyle name="20% - Isticanje2 12 3 2 2 4 2" xfId="2410"/>
    <cellStyle name="20% - Isticanje2 12 3 2 2 5" xfId="2411"/>
    <cellStyle name="20% - Isticanje2 12 3 2 3" xfId="2412"/>
    <cellStyle name="20% - Isticanje2 12 3 2 3 2" xfId="2413"/>
    <cellStyle name="20% - Isticanje2 12 3 2 3 2 2" xfId="2414"/>
    <cellStyle name="20% - Isticanje2 12 3 2 3 2 2 2" xfId="2415"/>
    <cellStyle name="20% - Isticanje2 12 3 2 3 2 3" xfId="2416"/>
    <cellStyle name="20% - Isticanje2 12 3 2 3 3" xfId="2417"/>
    <cellStyle name="20% - Isticanje2 12 3 2 3 3 2" xfId="2418"/>
    <cellStyle name="20% - Isticanje2 12 3 2 3 3 2 2" xfId="2419"/>
    <cellStyle name="20% - Isticanje2 12 3 2 3 3 3" xfId="2420"/>
    <cellStyle name="20% - Isticanje2 12 3 2 3 4" xfId="2421"/>
    <cellStyle name="20% - Isticanje2 12 3 2 3 4 2" xfId="2422"/>
    <cellStyle name="20% - Isticanje2 12 3 2 3 5" xfId="2423"/>
    <cellStyle name="20% - Isticanje2 12 3 2 4" xfId="2424"/>
    <cellStyle name="20% - Isticanje2 12 3 2 4 2" xfId="2425"/>
    <cellStyle name="20% - Isticanje2 12 3 2 4 2 2" xfId="2426"/>
    <cellStyle name="20% - Isticanje2 12 3 2 4 3" xfId="2427"/>
    <cellStyle name="20% - Isticanje2 12 3 2 5" xfId="2428"/>
    <cellStyle name="20% - Isticanje2 12 3 2 5 2" xfId="2429"/>
    <cellStyle name="20% - Isticanje2 12 3 2 5 2 2" xfId="2430"/>
    <cellStyle name="20% - Isticanje2 12 3 2 5 3" xfId="2431"/>
    <cellStyle name="20% - Isticanje2 12 3 2 6" xfId="2432"/>
    <cellStyle name="20% - Isticanje2 12 3 2 6 2" xfId="2433"/>
    <cellStyle name="20% - Isticanje2 12 3 2 7" xfId="2434"/>
    <cellStyle name="20% - Isticanje2 12 3 3" xfId="2435"/>
    <cellStyle name="20% - Isticanje2 12 3 3 2" xfId="2436"/>
    <cellStyle name="20% - Isticanje2 12 3 3 2 2" xfId="2437"/>
    <cellStyle name="20% - Isticanje2 12 3 3 2 2 2" xfId="2438"/>
    <cellStyle name="20% - Isticanje2 12 3 3 2 3" xfId="2439"/>
    <cellStyle name="20% - Isticanje2 12 3 3 3" xfId="2440"/>
    <cellStyle name="20% - Isticanje2 12 3 3 3 2" xfId="2441"/>
    <cellStyle name="20% - Isticanje2 12 3 3 3 2 2" xfId="2442"/>
    <cellStyle name="20% - Isticanje2 12 3 3 3 3" xfId="2443"/>
    <cellStyle name="20% - Isticanje2 12 3 3 4" xfId="2444"/>
    <cellStyle name="20% - Isticanje2 12 3 3 4 2" xfId="2445"/>
    <cellStyle name="20% - Isticanje2 12 3 3 5" xfId="2446"/>
    <cellStyle name="20% - Isticanje2 12 3 4" xfId="2447"/>
    <cellStyle name="20% - Isticanje2 12 3 4 2" xfId="2448"/>
    <cellStyle name="20% - Isticanje2 12 3 4 2 2" xfId="2449"/>
    <cellStyle name="20% - Isticanje2 12 3 4 2 2 2" xfId="2450"/>
    <cellStyle name="20% - Isticanje2 12 3 4 2 3" xfId="2451"/>
    <cellStyle name="20% - Isticanje2 12 3 4 3" xfId="2452"/>
    <cellStyle name="20% - Isticanje2 12 3 4 3 2" xfId="2453"/>
    <cellStyle name="20% - Isticanje2 12 3 4 3 2 2" xfId="2454"/>
    <cellStyle name="20% - Isticanje2 12 3 4 3 3" xfId="2455"/>
    <cellStyle name="20% - Isticanje2 12 3 4 4" xfId="2456"/>
    <cellStyle name="20% - Isticanje2 12 3 4 4 2" xfId="2457"/>
    <cellStyle name="20% - Isticanje2 12 3 4 5" xfId="2458"/>
    <cellStyle name="20% - Isticanje2 12 3 5" xfId="2459"/>
    <cellStyle name="20% - Isticanje2 12 3 5 2" xfId="2460"/>
    <cellStyle name="20% - Isticanje2 12 3 5 2 2" xfId="2461"/>
    <cellStyle name="20% - Isticanje2 12 3 5 3" xfId="2462"/>
    <cellStyle name="20% - Isticanje2 12 3 6" xfId="2463"/>
    <cellStyle name="20% - Isticanje2 12 3 6 2" xfId="2464"/>
    <cellStyle name="20% - Isticanje2 12 3 6 2 2" xfId="2465"/>
    <cellStyle name="20% - Isticanje2 12 3 6 3" xfId="2466"/>
    <cellStyle name="20% - Isticanje2 12 3 7" xfId="2467"/>
    <cellStyle name="20% - Isticanje2 12 3 7 2" xfId="2468"/>
    <cellStyle name="20% - Isticanje2 12 3 8" xfId="2469"/>
    <cellStyle name="20% - Isticanje2 12 4" xfId="2470"/>
    <cellStyle name="20% - Isticanje2 12 4 2" xfId="2471"/>
    <cellStyle name="20% - Isticanje2 12 4 2 2" xfId="2472"/>
    <cellStyle name="20% - Isticanje2 12 4 2 2 2" xfId="2473"/>
    <cellStyle name="20% - Isticanje2 12 4 2 2 2 2" xfId="2474"/>
    <cellStyle name="20% - Isticanje2 12 4 2 2 2 2 2" xfId="2475"/>
    <cellStyle name="20% - Isticanje2 12 4 2 2 2 3" xfId="2476"/>
    <cellStyle name="20% - Isticanje2 12 4 2 2 3" xfId="2477"/>
    <cellStyle name="20% - Isticanje2 12 4 2 2 3 2" xfId="2478"/>
    <cellStyle name="20% - Isticanje2 12 4 2 2 3 2 2" xfId="2479"/>
    <cellStyle name="20% - Isticanje2 12 4 2 2 3 3" xfId="2480"/>
    <cellStyle name="20% - Isticanje2 12 4 2 2 4" xfId="2481"/>
    <cellStyle name="20% - Isticanje2 12 4 2 2 4 2" xfId="2482"/>
    <cellStyle name="20% - Isticanje2 12 4 2 2 5" xfId="2483"/>
    <cellStyle name="20% - Isticanje2 12 4 2 3" xfId="2484"/>
    <cellStyle name="20% - Isticanje2 12 4 2 3 2" xfId="2485"/>
    <cellStyle name="20% - Isticanje2 12 4 2 3 2 2" xfId="2486"/>
    <cellStyle name="20% - Isticanje2 12 4 2 3 3" xfId="2487"/>
    <cellStyle name="20% - Isticanje2 12 4 2 4" xfId="2488"/>
    <cellStyle name="20% - Isticanje2 12 4 2 4 2" xfId="2489"/>
    <cellStyle name="20% - Isticanje2 12 4 2 4 2 2" xfId="2490"/>
    <cellStyle name="20% - Isticanje2 12 4 2 4 3" xfId="2491"/>
    <cellStyle name="20% - Isticanje2 12 4 2 5" xfId="2492"/>
    <cellStyle name="20% - Isticanje2 12 4 2 5 2" xfId="2493"/>
    <cellStyle name="20% - Isticanje2 12 4 2 6" xfId="2494"/>
    <cellStyle name="20% - Isticanje2 12 4 3" xfId="2495"/>
    <cellStyle name="20% - Isticanje2 12 4 3 2" xfId="2496"/>
    <cellStyle name="20% - Isticanje2 12 4 3 2 2" xfId="2497"/>
    <cellStyle name="20% - Isticanje2 12 4 3 2 2 2" xfId="2498"/>
    <cellStyle name="20% - Isticanje2 12 4 3 2 3" xfId="2499"/>
    <cellStyle name="20% - Isticanje2 12 4 3 3" xfId="2500"/>
    <cellStyle name="20% - Isticanje2 12 4 3 3 2" xfId="2501"/>
    <cellStyle name="20% - Isticanje2 12 4 3 3 2 2" xfId="2502"/>
    <cellStyle name="20% - Isticanje2 12 4 3 3 3" xfId="2503"/>
    <cellStyle name="20% - Isticanje2 12 4 3 4" xfId="2504"/>
    <cellStyle name="20% - Isticanje2 12 4 3 4 2" xfId="2505"/>
    <cellStyle name="20% - Isticanje2 12 4 3 5" xfId="2506"/>
    <cellStyle name="20% - Isticanje2 12 4 4" xfId="2507"/>
    <cellStyle name="20% - Isticanje2 12 4 4 2" xfId="2508"/>
    <cellStyle name="20% - Isticanje2 12 4 4 2 2" xfId="2509"/>
    <cellStyle name="20% - Isticanje2 12 4 4 2 2 2" xfId="2510"/>
    <cellStyle name="20% - Isticanje2 12 4 4 2 3" xfId="2511"/>
    <cellStyle name="20% - Isticanje2 12 4 4 3" xfId="2512"/>
    <cellStyle name="20% - Isticanje2 12 4 4 3 2" xfId="2513"/>
    <cellStyle name="20% - Isticanje2 12 4 4 3 2 2" xfId="2514"/>
    <cellStyle name="20% - Isticanje2 12 4 4 3 3" xfId="2515"/>
    <cellStyle name="20% - Isticanje2 12 4 4 4" xfId="2516"/>
    <cellStyle name="20% - Isticanje2 12 4 4 4 2" xfId="2517"/>
    <cellStyle name="20% - Isticanje2 12 4 4 5" xfId="2518"/>
    <cellStyle name="20% - Isticanje2 12 4 5" xfId="2519"/>
    <cellStyle name="20% - Isticanje2 12 4 5 2" xfId="2520"/>
    <cellStyle name="20% - Isticanje2 12 4 5 2 2" xfId="2521"/>
    <cellStyle name="20% - Isticanje2 12 4 5 3" xfId="2522"/>
    <cellStyle name="20% - Isticanje2 12 4 6" xfId="2523"/>
    <cellStyle name="20% - Isticanje2 12 4 6 2" xfId="2524"/>
    <cellStyle name="20% - Isticanje2 12 4 6 2 2" xfId="2525"/>
    <cellStyle name="20% - Isticanje2 12 4 6 3" xfId="2526"/>
    <cellStyle name="20% - Isticanje2 12 4 7" xfId="2527"/>
    <cellStyle name="20% - Isticanje2 12 4 7 2" xfId="2528"/>
    <cellStyle name="20% - Isticanje2 12 4 8" xfId="2529"/>
    <cellStyle name="20% - Isticanje2 12 5" xfId="2530"/>
    <cellStyle name="20% - Isticanje2 12 5 2" xfId="2531"/>
    <cellStyle name="20% - Isticanje2 12 5 2 2" xfId="2532"/>
    <cellStyle name="20% - Isticanje2 12 5 2 2 2" xfId="2533"/>
    <cellStyle name="20% - Isticanje2 12 5 2 3" xfId="2534"/>
    <cellStyle name="20% - Isticanje2 12 5 3" xfId="2535"/>
    <cellStyle name="20% - Isticanje2 12 5 3 2" xfId="2536"/>
    <cellStyle name="20% - Isticanje2 12 5 3 2 2" xfId="2537"/>
    <cellStyle name="20% - Isticanje2 12 5 3 3" xfId="2538"/>
    <cellStyle name="20% - Isticanje2 12 5 4" xfId="2539"/>
    <cellStyle name="20% - Isticanje2 12 5 4 2" xfId="2540"/>
    <cellStyle name="20% - Isticanje2 12 5 5" xfId="2541"/>
    <cellStyle name="20% - Isticanje2 12 6" xfId="2542"/>
    <cellStyle name="20% - Isticanje2 12 7" xfId="2543"/>
    <cellStyle name="20% - Isticanje2 12 7 2" xfId="2544"/>
    <cellStyle name="20% - Isticanje2 12 7 2 2" xfId="2545"/>
    <cellStyle name="20% - Isticanje2 12 7 3" xfId="2546"/>
    <cellStyle name="20% - Isticanje2 12 8" xfId="2547"/>
    <cellStyle name="20% - Isticanje2 12 8 2" xfId="2548"/>
    <cellStyle name="20% - Isticanje2 12 8 2 2" xfId="2549"/>
    <cellStyle name="20% - Isticanje2 12 8 3" xfId="2550"/>
    <cellStyle name="20% - Isticanje2 12 9" xfId="2551"/>
    <cellStyle name="20% - Isticanje2 12 9 2" xfId="2552"/>
    <cellStyle name="20% - Isticanje2 13" xfId="2553"/>
    <cellStyle name="20% - Isticanje2 14" xfId="2554"/>
    <cellStyle name="20% - Isticanje2 14 2" xfId="2555"/>
    <cellStyle name="20% - Isticanje2 14 2 2" xfId="2556"/>
    <cellStyle name="20% - Isticanje2 14 2 2 2" xfId="2557"/>
    <cellStyle name="20% - Isticanje2 14 2 2 2 2" xfId="2558"/>
    <cellStyle name="20% - Isticanje2 14 2 2 2 2 2" xfId="2559"/>
    <cellStyle name="20% - Isticanje2 14 2 2 2 2 2 2" xfId="2560"/>
    <cellStyle name="20% - Isticanje2 14 2 2 2 2 3" xfId="2561"/>
    <cellStyle name="20% - Isticanje2 14 2 2 2 3" xfId="2562"/>
    <cellStyle name="20% - Isticanje2 14 2 2 2 3 2" xfId="2563"/>
    <cellStyle name="20% - Isticanje2 14 2 2 2 3 2 2" xfId="2564"/>
    <cellStyle name="20% - Isticanje2 14 2 2 2 3 3" xfId="2565"/>
    <cellStyle name="20% - Isticanje2 14 2 2 2 4" xfId="2566"/>
    <cellStyle name="20% - Isticanje2 14 2 2 2 4 2" xfId="2567"/>
    <cellStyle name="20% - Isticanje2 14 2 2 2 5" xfId="2568"/>
    <cellStyle name="20% - Isticanje2 14 2 2 3" xfId="2569"/>
    <cellStyle name="20% - Isticanje2 14 2 2 3 2" xfId="2570"/>
    <cellStyle name="20% - Isticanje2 14 2 2 3 2 2" xfId="2571"/>
    <cellStyle name="20% - Isticanje2 14 2 2 3 2 2 2" xfId="2572"/>
    <cellStyle name="20% - Isticanje2 14 2 2 3 2 3" xfId="2573"/>
    <cellStyle name="20% - Isticanje2 14 2 2 3 3" xfId="2574"/>
    <cellStyle name="20% - Isticanje2 14 2 2 3 3 2" xfId="2575"/>
    <cellStyle name="20% - Isticanje2 14 2 2 3 3 2 2" xfId="2576"/>
    <cellStyle name="20% - Isticanje2 14 2 2 3 3 3" xfId="2577"/>
    <cellStyle name="20% - Isticanje2 14 2 2 3 4" xfId="2578"/>
    <cellStyle name="20% - Isticanje2 14 2 2 3 4 2" xfId="2579"/>
    <cellStyle name="20% - Isticanje2 14 2 2 3 5" xfId="2580"/>
    <cellStyle name="20% - Isticanje2 14 2 2 4" xfId="2581"/>
    <cellStyle name="20% - Isticanje2 14 2 2 4 2" xfId="2582"/>
    <cellStyle name="20% - Isticanje2 14 2 2 4 2 2" xfId="2583"/>
    <cellStyle name="20% - Isticanje2 14 2 2 4 3" xfId="2584"/>
    <cellStyle name="20% - Isticanje2 14 2 2 5" xfId="2585"/>
    <cellStyle name="20% - Isticanje2 14 2 2 5 2" xfId="2586"/>
    <cellStyle name="20% - Isticanje2 14 2 2 5 2 2" xfId="2587"/>
    <cellStyle name="20% - Isticanje2 14 2 2 5 3" xfId="2588"/>
    <cellStyle name="20% - Isticanje2 14 2 2 6" xfId="2589"/>
    <cellStyle name="20% - Isticanje2 14 2 2 6 2" xfId="2590"/>
    <cellStyle name="20% - Isticanje2 14 2 2 7" xfId="2591"/>
    <cellStyle name="20% - Isticanje2 14 2 3" xfId="2592"/>
    <cellStyle name="20% - Isticanje2 14 2 3 2" xfId="2593"/>
    <cellStyle name="20% - Isticanje2 14 2 3 2 2" xfId="2594"/>
    <cellStyle name="20% - Isticanje2 14 2 3 2 2 2" xfId="2595"/>
    <cellStyle name="20% - Isticanje2 14 2 3 2 3" xfId="2596"/>
    <cellStyle name="20% - Isticanje2 14 2 3 3" xfId="2597"/>
    <cellStyle name="20% - Isticanje2 14 2 3 3 2" xfId="2598"/>
    <cellStyle name="20% - Isticanje2 14 2 3 3 2 2" xfId="2599"/>
    <cellStyle name="20% - Isticanje2 14 2 3 3 3" xfId="2600"/>
    <cellStyle name="20% - Isticanje2 14 2 3 4" xfId="2601"/>
    <cellStyle name="20% - Isticanje2 14 2 3 4 2" xfId="2602"/>
    <cellStyle name="20% - Isticanje2 14 2 3 5" xfId="2603"/>
    <cellStyle name="20% - Isticanje2 14 2 4" xfId="2604"/>
    <cellStyle name="20% - Isticanje2 14 2 4 2" xfId="2605"/>
    <cellStyle name="20% - Isticanje2 14 2 4 2 2" xfId="2606"/>
    <cellStyle name="20% - Isticanje2 14 2 4 2 2 2" xfId="2607"/>
    <cellStyle name="20% - Isticanje2 14 2 4 2 3" xfId="2608"/>
    <cellStyle name="20% - Isticanje2 14 2 4 3" xfId="2609"/>
    <cellStyle name="20% - Isticanje2 14 2 4 3 2" xfId="2610"/>
    <cellStyle name="20% - Isticanje2 14 2 4 3 2 2" xfId="2611"/>
    <cellStyle name="20% - Isticanje2 14 2 4 3 3" xfId="2612"/>
    <cellStyle name="20% - Isticanje2 14 2 4 4" xfId="2613"/>
    <cellStyle name="20% - Isticanje2 14 2 4 4 2" xfId="2614"/>
    <cellStyle name="20% - Isticanje2 14 2 4 5" xfId="2615"/>
    <cellStyle name="20% - Isticanje2 14 2 5" xfId="2616"/>
    <cellStyle name="20% - Isticanje2 14 2 5 2" xfId="2617"/>
    <cellStyle name="20% - Isticanje2 14 2 5 2 2" xfId="2618"/>
    <cellStyle name="20% - Isticanje2 14 2 5 3" xfId="2619"/>
    <cellStyle name="20% - Isticanje2 14 2 6" xfId="2620"/>
    <cellStyle name="20% - Isticanje2 14 2 6 2" xfId="2621"/>
    <cellStyle name="20% - Isticanje2 14 2 6 2 2" xfId="2622"/>
    <cellStyle name="20% - Isticanje2 14 2 6 3" xfId="2623"/>
    <cellStyle name="20% - Isticanje2 14 2 7" xfId="2624"/>
    <cellStyle name="20% - Isticanje2 14 2 7 2" xfId="2625"/>
    <cellStyle name="20% - Isticanje2 14 2 8" xfId="2626"/>
    <cellStyle name="20% - Isticanje2 14 3" xfId="2627"/>
    <cellStyle name="20% - Isticanje2 14 3 2" xfId="2628"/>
    <cellStyle name="20% - Isticanje2 14 3 2 2" xfId="2629"/>
    <cellStyle name="20% - Isticanje2 14 3 2 2 2" xfId="2630"/>
    <cellStyle name="20% - Isticanje2 14 3 2 2 2 2" xfId="2631"/>
    <cellStyle name="20% - Isticanje2 14 3 2 2 3" xfId="2632"/>
    <cellStyle name="20% - Isticanje2 14 3 2 3" xfId="2633"/>
    <cellStyle name="20% - Isticanje2 14 3 2 3 2" xfId="2634"/>
    <cellStyle name="20% - Isticanje2 14 3 2 3 2 2" xfId="2635"/>
    <cellStyle name="20% - Isticanje2 14 3 2 3 3" xfId="2636"/>
    <cellStyle name="20% - Isticanje2 14 3 2 4" xfId="2637"/>
    <cellStyle name="20% - Isticanje2 14 3 2 4 2" xfId="2638"/>
    <cellStyle name="20% - Isticanje2 14 3 2 5" xfId="2639"/>
    <cellStyle name="20% - Isticanje2 14 3 3" xfId="2640"/>
    <cellStyle name="20% - Isticanje2 14 3 3 2" xfId="2641"/>
    <cellStyle name="20% - Isticanje2 14 3 3 2 2" xfId="2642"/>
    <cellStyle name="20% - Isticanje2 14 3 3 2 2 2" xfId="2643"/>
    <cellStyle name="20% - Isticanje2 14 3 3 2 3" xfId="2644"/>
    <cellStyle name="20% - Isticanje2 14 3 3 3" xfId="2645"/>
    <cellStyle name="20% - Isticanje2 14 3 3 3 2" xfId="2646"/>
    <cellStyle name="20% - Isticanje2 14 3 3 3 2 2" xfId="2647"/>
    <cellStyle name="20% - Isticanje2 14 3 3 3 3" xfId="2648"/>
    <cellStyle name="20% - Isticanje2 14 3 3 4" xfId="2649"/>
    <cellStyle name="20% - Isticanje2 14 3 3 4 2" xfId="2650"/>
    <cellStyle name="20% - Isticanje2 14 3 3 5" xfId="2651"/>
    <cellStyle name="20% - Isticanje2 14 3 4" xfId="2652"/>
    <cellStyle name="20% - Isticanje2 14 3 4 2" xfId="2653"/>
    <cellStyle name="20% - Isticanje2 14 3 4 2 2" xfId="2654"/>
    <cellStyle name="20% - Isticanje2 14 3 4 3" xfId="2655"/>
    <cellStyle name="20% - Isticanje2 14 3 5" xfId="2656"/>
    <cellStyle name="20% - Isticanje2 14 3 5 2" xfId="2657"/>
    <cellStyle name="20% - Isticanje2 14 3 5 2 2" xfId="2658"/>
    <cellStyle name="20% - Isticanje2 14 3 5 3" xfId="2659"/>
    <cellStyle name="20% - Isticanje2 14 3 6" xfId="2660"/>
    <cellStyle name="20% - Isticanje2 14 3 6 2" xfId="2661"/>
    <cellStyle name="20% - Isticanje2 14 3 7" xfId="2662"/>
    <cellStyle name="20% - Isticanje2 14 4" xfId="2663"/>
    <cellStyle name="20% - Isticanje2 14 4 2" xfId="2664"/>
    <cellStyle name="20% - Isticanje2 14 4 2 2" xfId="2665"/>
    <cellStyle name="20% - Isticanje2 14 4 2 2 2" xfId="2666"/>
    <cellStyle name="20% - Isticanje2 14 4 2 3" xfId="2667"/>
    <cellStyle name="20% - Isticanje2 14 4 3" xfId="2668"/>
    <cellStyle name="20% - Isticanje2 14 4 3 2" xfId="2669"/>
    <cellStyle name="20% - Isticanje2 14 4 3 2 2" xfId="2670"/>
    <cellStyle name="20% - Isticanje2 14 4 3 3" xfId="2671"/>
    <cellStyle name="20% - Isticanje2 14 4 4" xfId="2672"/>
    <cellStyle name="20% - Isticanje2 14 4 4 2" xfId="2673"/>
    <cellStyle name="20% - Isticanje2 14 4 5" xfId="2674"/>
    <cellStyle name="20% - Isticanje2 14 5" xfId="2675"/>
    <cellStyle name="20% - Isticanje2 14 5 2" xfId="2676"/>
    <cellStyle name="20% - Isticanje2 14 5 2 2" xfId="2677"/>
    <cellStyle name="20% - Isticanje2 14 5 2 2 2" xfId="2678"/>
    <cellStyle name="20% - Isticanje2 14 5 2 3" xfId="2679"/>
    <cellStyle name="20% - Isticanje2 14 5 3" xfId="2680"/>
    <cellStyle name="20% - Isticanje2 14 5 3 2" xfId="2681"/>
    <cellStyle name="20% - Isticanje2 14 5 3 2 2" xfId="2682"/>
    <cellStyle name="20% - Isticanje2 14 5 3 3" xfId="2683"/>
    <cellStyle name="20% - Isticanje2 14 5 4" xfId="2684"/>
    <cellStyle name="20% - Isticanje2 14 5 4 2" xfId="2685"/>
    <cellStyle name="20% - Isticanje2 14 5 5" xfId="2686"/>
    <cellStyle name="20% - Isticanje2 14 6" xfId="2687"/>
    <cellStyle name="20% - Isticanje2 14 6 2" xfId="2688"/>
    <cellStyle name="20% - Isticanje2 14 6 2 2" xfId="2689"/>
    <cellStyle name="20% - Isticanje2 14 6 3" xfId="2690"/>
    <cellStyle name="20% - Isticanje2 14 7" xfId="2691"/>
    <cellStyle name="20% - Isticanje2 14 7 2" xfId="2692"/>
    <cellStyle name="20% - Isticanje2 14 7 2 2" xfId="2693"/>
    <cellStyle name="20% - Isticanje2 14 7 3" xfId="2694"/>
    <cellStyle name="20% - Isticanje2 14 8" xfId="2695"/>
    <cellStyle name="20% - Isticanje2 14 8 2" xfId="2696"/>
    <cellStyle name="20% - Isticanje2 14 9" xfId="2697"/>
    <cellStyle name="20% - Isticanje2 15" xfId="2698"/>
    <cellStyle name="20% - Isticanje2 16" xfId="2699"/>
    <cellStyle name="20% - Isticanje2 16 2" xfId="2700"/>
    <cellStyle name="20% - Isticanje2 16 2 2" xfId="2701"/>
    <cellStyle name="20% - Isticanje2 16 2 2 2" xfId="2702"/>
    <cellStyle name="20% - Isticanje2 16 2 2 2 2" xfId="2703"/>
    <cellStyle name="20% - Isticanje2 16 2 2 2 2 2" xfId="2704"/>
    <cellStyle name="20% - Isticanje2 16 2 2 2 3" xfId="2705"/>
    <cellStyle name="20% - Isticanje2 16 2 2 3" xfId="2706"/>
    <cellStyle name="20% - Isticanje2 16 2 2 3 2" xfId="2707"/>
    <cellStyle name="20% - Isticanje2 16 2 2 3 2 2" xfId="2708"/>
    <cellStyle name="20% - Isticanje2 16 2 2 3 3" xfId="2709"/>
    <cellStyle name="20% - Isticanje2 16 2 2 4" xfId="2710"/>
    <cellStyle name="20% - Isticanje2 16 2 2 4 2" xfId="2711"/>
    <cellStyle name="20% - Isticanje2 16 2 2 5" xfId="2712"/>
    <cellStyle name="20% - Isticanje2 16 2 3" xfId="2713"/>
    <cellStyle name="20% - Isticanje2 16 2 3 2" xfId="2714"/>
    <cellStyle name="20% - Isticanje2 16 2 3 2 2" xfId="2715"/>
    <cellStyle name="20% - Isticanje2 16 2 3 2 2 2" xfId="2716"/>
    <cellStyle name="20% - Isticanje2 16 2 3 2 3" xfId="2717"/>
    <cellStyle name="20% - Isticanje2 16 2 3 3" xfId="2718"/>
    <cellStyle name="20% - Isticanje2 16 2 3 3 2" xfId="2719"/>
    <cellStyle name="20% - Isticanje2 16 2 3 3 2 2" xfId="2720"/>
    <cellStyle name="20% - Isticanje2 16 2 3 3 3" xfId="2721"/>
    <cellStyle name="20% - Isticanje2 16 2 3 4" xfId="2722"/>
    <cellStyle name="20% - Isticanje2 16 2 3 4 2" xfId="2723"/>
    <cellStyle name="20% - Isticanje2 16 2 3 5" xfId="2724"/>
    <cellStyle name="20% - Isticanje2 16 2 4" xfId="2725"/>
    <cellStyle name="20% - Isticanje2 16 2 4 2" xfId="2726"/>
    <cellStyle name="20% - Isticanje2 16 2 4 2 2" xfId="2727"/>
    <cellStyle name="20% - Isticanje2 16 2 4 3" xfId="2728"/>
    <cellStyle name="20% - Isticanje2 16 2 5" xfId="2729"/>
    <cellStyle name="20% - Isticanje2 16 2 5 2" xfId="2730"/>
    <cellStyle name="20% - Isticanje2 16 2 5 2 2" xfId="2731"/>
    <cellStyle name="20% - Isticanje2 16 2 5 3" xfId="2732"/>
    <cellStyle name="20% - Isticanje2 16 2 6" xfId="2733"/>
    <cellStyle name="20% - Isticanje2 16 2 6 2" xfId="2734"/>
    <cellStyle name="20% - Isticanje2 16 2 7" xfId="2735"/>
    <cellStyle name="20% - Isticanje2 16 3" xfId="2736"/>
    <cellStyle name="20% - Isticanje2 16 3 2" xfId="2737"/>
    <cellStyle name="20% - Isticanje2 16 3 2 2" xfId="2738"/>
    <cellStyle name="20% - Isticanje2 16 3 2 2 2" xfId="2739"/>
    <cellStyle name="20% - Isticanje2 16 3 2 3" xfId="2740"/>
    <cellStyle name="20% - Isticanje2 16 3 3" xfId="2741"/>
    <cellStyle name="20% - Isticanje2 16 3 3 2" xfId="2742"/>
    <cellStyle name="20% - Isticanje2 16 3 3 2 2" xfId="2743"/>
    <cellStyle name="20% - Isticanje2 16 3 3 3" xfId="2744"/>
    <cellStyle name="20% - Isticanje2 16 3 4" xfId="2745"/>
    <cellStyle name="20% - Isticanje2 16 3 4 2" xfId="2746"/>
    <cellStyle name="20% - Isticanje2 16 3 5" xfId="2747"/>
    <cellStyle name="20% - Isticanje2 16 4" xfId="2748"/>
    <cellStyle name="20% - Isticanje2 16 4 2" xfId="2749"/>
    <cellStyle name="20% - Isticanje2 16 4 2 2" xfId="2750"/>
    <cellStyle name="20% - Isticanje2 16 4 2 2 2" xfId="2751"/>
    <cellStyle name="20% - Isticanje2 16 4 2 3" xfId="2752"/>
    <cellStyle name="20% - Isticanje2 16 4 3" xfId="2753"/>
    <cellStyle name="20% - Isticanje2 16 4 3 2" xfId="2754"/>
    <cellStyle name="20% - Isticanje2 16 4 3 2 2" xfId="2755"/>
    <cellStyle name="20% - Isticanje2 16 4 3 3" xfId="2756"/>
    <cellStyle name="20% - Isticanje2 16 4 4" xfId="2757"/>
    <cellStyle name="20% - Isticanje2 16 4 4 2" xfId="2758"/>
    <cellStyle name="20% - Isticanje2 16 4 5" xfId="2759"/>
    <cellStyle name="20% - Isticanje2 16 5" xfId="2760"/>
    <cellStyle name="20% - Isticanje2 16 5 2" xfId="2761"/>
    <cellStyle name="20% - Isticanje2 16 5 2 2" xfId="2762"/>
    <cellStyle name="20% - Isticanje2 16 5 3" xfId="2763"/>
    <cellStyle name="20% - Isticanje2 16 6" xfId="2764"/>
    <cellStyle name="20% - Isticanje2 16 6 2" xfId="2765"/>
    <cellStyle name="20% - Isticanje2 16 6 2 2" xfId="2766"/>
    <cellStyle name="20% - Isticanje2 16 6 3" xfId="2767"/>
    <cellStyle name="20% - Isticanje2 16 7" xfId="2768"/>
    <cellStyle name="20% - Isticanje2 16 7 2" xfId="2769"/>
    <cellStyle name="20% - Isticanje2 16 8" xfId="2770"/>
    <cellStyle name="20% - Isticanje2 17" xfId="2771"/>
    <cellStyle name="20% - Isticanje2 18" xfId="2772"/>
    <cellStyle name="20% - Isticanje2 19" xfId="2773"/>
    <cellStyle name="20% - Isticanje2 2" xfId="2774"/>
    <cellStyle name="20% - Isticanje2 2 2" xfId="2775"/>
    <cellStyle name="20% - Isticanje2 2 3" xfId="2776"/>
    <cellStyle name="20% - Isticanje2 2 4" xfId="2777"/>
    <cellStyle name="20% - Isticanje2 20" xfId="2778"/>
    <cellStyle name="20% - Isticanje2 21" xfId="2779"/>
    <cellStyle name="20% - Isticanje2 22" xfId="2780"/>
    <cellStyle name="20% - Isticanje2 22 2" xfId="2781"/>
    <cellStyle name="20% - Isticanje2 22 2 2" xfId="2782"/>
    <cellStyle name="20% - Isticanje2 22 2 2 2" xfId="2783"/>
    <cellStyle name="20% - Isticanje2 22 2 2 2 2" xfId="2784"/>
    <cellStyle name="20% - Isticanje2 22 2 2 2 2 2" xfId="2785"/>
    <cellStyle name="20% - Isticanje2 22 2 2 2 3" xfId="2786"/>
    <cellStyle name="20% - Isticanje2 22 2 2 3" xfId="2787"/>
    <cellStyle name="20% - Isticanje2 22 2 2 3 2" xfId="2788"/>
    <cellStyle name="20% - Isticanje2 22 2 2 3 2 2" xfId="2789"/>
    <cellStyle name="20% - Isticanje2 22 2 2 3 3" xfId="2790"/>
    <cellStyle name="20% - Isticanje2 22 2 2 4" xfId="2791"/>
    <cellStyle name="20% - Isticanje2 22 2 2 4 2" xfId="2792"/>
    <cellStyle name="20% - Isticanje2 22 2 2 5" xfId="2793"/>
    <cellStyle name="20% - Isticanje2 22 2 3" xfId="2794"/>
    <cellStyle name="20% - Isticanje2 22 2 3 2" xfId="2795"/>
    <cellStyle name="20% - Isticanje2 22 2 3 2 2" xfId="2796"/>
    <cellStyle name="20% - Isticanje2 22 2 3 3" xfId="2797"/>
    <cellStyle name="20% - Isticanje2 22 2 4" xfId="2798"/>
    <cellStyle name="20% - Isticanje2 22 2 4 2" xfId="2799"/>
    <cellStyle name="20% - Isticanje2 22 2 4 2 2" xfId="2800"/>
    <cellStyle name="20% - Isticanje2 22 2 4 3" xfId="2801"/>
    <cellStyle name="20% - Isticanje2 22 2 5" xfId="2802"/>
    <cellStyle name="20% - Isticanje2 22 2 5 2" xfId="2803"/>
    <cellStyle name="20% - Isticanje2 22 2 6" xfId="2804"/>
    <cellStyle name="20% - Isticanje2 22 3" xfId="2805"/>
    <cellStyle name="20% - Isticanje2 22 3 2" xfId="2806"/>
    <cellStyle name="20% - Isticanje2 22 3 2 2" xfId="2807"/>
    <cellStyle name="20% - Isticanje2 22 3 2 2 2" xfId="2808"/>
    <cellStyle name="20% - Isticanje2 22 3 2 3" xfId="2809"/>
    <cellStyle name="20% - Isticanje2 22 3 3" xfId="2810"/>
    <cellStyle name="20% - Isticanje2 22 3 3 2" xfId="2811"/>
    <cellStyle name="20% - Isticanje2 22 3 3 2 2" xfId="2812"/>
    <cellStyle name="20% - Isticanje2 22 3 3 3" xfId="2813"/>
    <cellStyle name="20% - Isticanje2 22 3 4" xfId="2814"/>
    <cellStyle name="20% - Isticanje2 22 3 4 2" xfId="2815"/>
    <cellStyle name="20% - Isticanje2 22 3 5" xfId="2816"/>
    <cellStyle name="20% - Isticanje2 22 4" xfId="2817"/>
    <cellStyle name="20% - Isticanje2 22 5" xfId="2818"/>
    <cellStyle name="20% - Isticanje2 22 5 2" xfId="2819"/>
    <cellStyle name="20% - Isticanje2 22 5 2 2" xfId="2820"/>
    <cellStyle name="20% - Isticanje2 22 5 3" xfId="2821"/>
    <cellStyle name="20% - Isticanje2 22 6" xfId="2822"/>
    <cellStyle name="20% - Isticanje2 22 6 2" xfId="2823"/>
    <cellStyle name="20% - Isticanje2 22 6 2 2" xfId="2824"/>
    <cellStyle name="20% - Isticanje2 22 6 3" xfId="2825"/>
    <cellStyle name="20% - Isticanje2 22 7" xfId="2826"/>
    <cellStyle name="20% - Isticanje2 22 7 2" xfId="2827"/>
    <cellStyle name="20% - Isticanje2 22 8" xfId="2828"/>
    <cellStyle name="20% - Isticanje2 23" xfId="2829"/>
    <cellStyle name="20% - Isticanje2 24" xfId="2830"/>
    <cellStyle name="20% - Isticanje2 25" xfId="2831"/>
    <cellStyle name="20% - Isticanje2 26" xfId="2832"/>
    <cellStyle name="20% - Isticanje2 26 2" xfId="2833"/>
    <cellStyle name="20% - Isticanje2 26 2 2" xfId="2834"/>
    <cellStyle name="20% - Isticanje2 26 2 2 2" xfId="2835"/>
    <cellStyle name="20% - Isticanje2 26 2 3" xfId="2836"/>
    <cellStyle name="20% - Isticanje2 26 3" xfId="2837"/>
    <cellStyle name="20% - Isticanje2 26 3 2" xfId="2838"/>
    <cellStyle name="20% - Isticanje2 26 4" xfId="2839"/>
    <cellStyle name="20% - Isticanje2 27" xfId="2840"/>
    <cellStyle name="20% - Isticanje2 27 2" xfId="2841"/>
    <cellStyle name="20% - Isticanje2 27 2 2" xfId="2842"/>
    <cellStyle name="20% - Isticanje2 27 3" xfId="2843"/>
    <cellStyle name="20% - Isticanje2 28" xfId="2844"/>
    <cellStyle name="20% - Isticanje2 29" xfId="2845"/>
    <cellStyle name="20% - Isticanje2 29 2" xfId="2846"/>
    <cellStyle name="20% - Isticanje2 3" xfId="2847"/>
    <cellStyle name="20% - Isticanje2 30" xfId="2848"/>
    <cellStyle name="20% - Isticanje2 31" xfId="2849"/>
    <cellStyle name="20% - Isticanje2 31 2" xfId="2850"/>
    <cellStyle name="20% - Isticanje2 32" xfId="2851"/>
    <cellStyle name="20% - Isticanje2 32 2" xfId="2852"/>
    <cellStyle name="20% - Isticanje2 33" xfId="2853"/>
    <cellStyle name="20% - Isticanje2 33 2" xfId="2854"/>
    <cellStyle name="20% - Isticanje2 34" xfId="2855"/>
    <cellStyle name="20% - Isticanje2 35" xfId="2856"/>
    <cellStyle name="20% - Isticanje2 36" xfId="2857"/>
    <cellStyle name="20% - Isticanje2 4" xfId="2858"/>
    <cellStyle name="20% - Isticanje2 5" xfId="2859"/>
    <cellStyle name="20% - Isticanje2 6" xfId="2860"/>
    <cellStyle name="20% - Isticanje2 7" xfId="2861"/>
    <cellStyle name="20% - Isticanje2 7 10" xfId="2862"/>
    <cellStyle name="20% - Isticanje2 7 10 2" xfId="2863"/>
    <cellStyle name="20% - Isticanje2 7 10 2 2" xfId="2864"/>
    <cellStyle name="20% - Isticanje2 7 10 3" xfId="2865"/>
    <cellStyle name="20% - Isticanje2 7 11" xfId="2866"/>
    <cellStyle name="20% - Isticanje2 7 11 2" xfId="2867"/>
    <cellStyle name="20% - Isticanje2 7 12" xfId="2868"/>
    <cellStyle name="20% - Isticanje2 7 2" xfId="2869"/>
    <cellStyle name="20% - Isticanje2 7 2 10" xfId="2870"/>
    <cellStyle name="20% - Isticanje2 7 2 10 2" xfId="2871"/>
    <cellStyle name="20% - Isticanje2 7 2 11" xfId="2872"/>
    <cellStyle name="20% - Isticanje2 7 2 2" xfId="2873"/>
    <cellStyle name="20% - Isticanje2 7 2 2 10" xfId="2874"/>
    <cellStyle name="20% - Isticanje2 7 2 2 2" xfId="2875"/>
    <cellStyle name="20% - Isticanje2 7 2 2 2 2" xfId="2876"/>
    <cellStyle name="20% - Isticanje2 7 2 2 2 2 2" xfId="2877"/>
    <cellStyle name="20% - Isticanje2 7 2 2 2 2 2 2" xfId="2878"/>
    <cellStyle name="20% - Isticanje2 7 2 2 2 2 2 2 2" xfId="2879"/>
    <cellStyle name="20% - Isticanje2 7 2 2 2 2 2 2 2 2" xfId="2880"/>
    <cellStyle name="20% - Isticanje2 7 2 2 2 2 2 2 3" xfId="2881"/>
    <cellStyle name="20% - Isticanje2 7 2 2 2 2 2 3" xfId="2882"/>
    <cellStyle name="20% - Isticanje2 7 2 2 2 2 2 3 2" xfId="2883"/>
    <cellStyle name="20% - Isticanje2 7 2 2 2 2 2 3 2 2" xfId="2884"/>
    <cellStyle name="20% - Isticanje2 7 2 2 2 2 2 3 3" xfId="2885"/>
    <cellStyle name="20% - Isticanje2 7 2 2 2 2 2 4" xfId="2886"/>
    <cellStyle name="20% - Isticanje2 7 2 2 2 2 2 4 2" xfId="2887"/>
    <cellStyle name="20% - Isticanje2 7 2 2 2 2 2 5" xfId="2888"/>
    <cellStyle name="20% - Isticanje2 7 2 2 2 2 3" xfId="2889"/>
    <cellStyle name="20% - Isticanje2 7 2 2 2 2 3 2" xfId="2890"/>
    <cellStyle name="20% - Isticanje2 7 2 2 2 2 3 2 2" xfId="2891"/>
    <cellStyle name="20% - Isticanje2 7 2 2 2 2 3 2 2 2" xfId="2892"/>
    <cellStyle name="20% - Isticanje2 7 2 2 2 2 3 2 3" xfId="2893"/>
    <cellStyle name="20% - Isticanje2 7 2 2 2 2 3 3" xfId="2894"/>
    <cellStyle name="20% - Isticanje2 7 2 2 2 2 3 3 2" xfId="2895"/>
    <cellStyle name="20% - Isticanje2 7 2 2 2 2 3 3 2 2" xfId="2896"/>
    <cellStyle name="20% - Isticanje2 7 2 2 2 2 3 3 3" xfId="2897"/>
    <cellStyle name="20% - Isticanje2 7 2 2 2 2 3 4" xfId="2898"/>
    <cellStyle name="20% - Isticanje2 7 2 2 2 2 3 4 2" xfId="2899"/>
    <cellStyle name="20% - Isticanje2 7 2 2 2 2 3 5" xfId="2900"/>
    <cellStyle name="20% - Isticanje2 7 2 2 2 2 4" xfId="2901"/>
    <cellStyle name="20% - Isticanje2 7 2 2 2 2 4 2" xfId="2902"/>
    <cellStyle name="20% - Isticanje2 7 2 2 2 2 4 2 2" xfId="2903"/>
    <cellStyle name="20% - Isticanje2 7 2 2 2 2 4 3" xfId="2904"/>
    <cellStyle name="20% - Isticanje2 7 2 2 2 2 5" xfId="2905"/>
    <cellStyle name="20% - Isticanje2 7 2 2 2 2 5 2" xfId="2906"/>
    <cellStyle name="20% - Isticanje2 7 2 2 2 2 5 2 2" xfId="2907"/>
    <cellStyle name="20% - Isticanje2 7 2 2 2 2 5 3" xfId="2908"/>
    <cellStyle name="20% - Isticanje2 7 2 2 2 2 6" xfId="2909"/>
    <cellStyle name="20% - Isticanje2 7 2 2 2 2 6 2" xfId="2910"/>
    <cellStyle name="20% - Isticanje2 7 2 2 2 2 7" xfId="2911"/>
    <cellStyle name="20% - Isticanje2 7 2 2 2 3" xfId="2912"/>
    <cellStyle name="20% - Isticanje2 7 2 2 2 3 2" xfId="2913"/>
    <cellStyle name="20% - Isticanje2 7 2 2 2 3 2 2" xfId="2914"/>
    <cellStyle name="20% - Isticanje2 7 2 2 2 3 2 2 2" xfId="2915"/>
    <cellStyle name="20% - Isticanje2 7 2 2 2 3 2 3" xfId="2916"/>
    <cellStyle name="20% - Isticanje2 7 2 2 2 3 3" xfId="2917"/>
    <cellStyle name="20% - Isticanje2 7 2 2 2 3 3 2" xfId="2918"/>
    <cellStyle name="20% - Isticanje2 7 2 2 2 3 3 2 2" xfId="2919"/>
    <cellStyle name="20% - Isticanje2 7 2 2 2 3 3 3" xfId="2920"/>
    <cellStyle name="20% - Isticanje2 7 2 2 2 3 4" xfId="2921"/>
    <cellStyle name="20% - Isticanje2 7 2 2 2 3 4 2" xfId="2922"/>
    <cellStyle name="20% - Isticanje2 7 2 2 2 3 5" xfId="2923"/>
    <cellStyle name="20% - Isticanje2 7 2 2 2 4" xfId="2924"/>
    <cellStyle name="20% - Isticanje2 7 2 2 2 4 2" xfId="2925"/>
    <cellStyle name="20% - Isticanje2 7 2 2 2 4 2 2" xfId="2926"/>
    <cellStyle name="20% - Isticanje2 7 2 2 2 4 2 2 2" xfId="2927"/>
    <cellStyle name="20% - Isticanje2 7 2 2 2 4 2 3" xfId="2928"/>
    <cellStyle name="20% - Isticanje2 7 2 2 2 4 3" xfId="2929"/>
    <cellStyle name="20% - Isticanje2 7 2 2 2 4 3 2" xfId="2930"/>
    <cellStyle name="20% - Isticanje2 7 2 2 2 4 3 2 2" xfId="2931"/>
    <cellStyle name="20% - Isticanje2 7 2 2 2 4 3 3" xfId="2932"/>
    <cellStyle name="20% - Isticanje2 7 2 2 2 4 4" xfId="2933"/>
    <cellStyle name="20% - Isticanje2 7 2 2 2 4 4 2" xfId="2934"/>
    <cellStyle name="20% - Isticanje2 7 2 2 2 4 5" xfId="2935"/>
    <cellStyle name="20% - Isticanje2 7 2 2 2 5" xfId="2936"/>
    <cellStyle name="20% - Isticanje2 7 2 2 2 5 2" xfId="2937"/>
    <cellStyle name="20% - Isticanje2 7 2 2 2 5 2 2" xfId="2938"/>
    <cellStyle name="20% - Isticanje2 7 2 2 2 5 3" xfId="2939"/>
    <cellStyle name="20% - Isticanje2 7 2 2 2 6" xfId="2940"/>
    <cellStyle name="20% - Isticanje2 7 2 2 2 6 2" xfId="2941"/>
    <cellStyle name="20% - Isticanje2 7 2 2 2 6 2 2" xfId="2942"/>
    <cellStyle name="20% - Isticanje2 7 2 2 2 6 3" xfId="2943"/>
    <cellStyle name="20% - Isticanje2 7 2 2 2 7" xfId="2944"/>
    <cellStyle name="20% - Isticanje2 7 2 2 2 7 2" xfId="2945"/>
    <cellStyle name="20% - Isticanje2 7 2 2 2 8" xfId="2946"/>
    <cellStyle name="20% - Isticanje2 7 2 2 3" xfId="2947"/>
    <cellStyle name="20% - Isticanje2 7 2 2 3 2" xfId="2948"/>
    <cellStyle name="20% - Isticanje2 7 2 2 3 2 2" xfId="2949"/>
    <cellStyle name="20% - Isticanje2 7 2 2 3 2 2 2" xfId="2950"/>
    <cellStyle name="20% - Isticanje2 7 2 2 3 2 2 2 2" xfId="2951"/>
    <cellStyle name="20% - Isticanje2 7 2 2 3 2 2 2 2 2" xfId="2952"/>
    <cellStyle name="20% - Isticanje2 7 2 2 3 2 2 2 3" xfId="2953"/>
    <cellStyle name="20% - Isticanje2 7 2 2 3 2 2 3" xfId="2954"/>
    <cellStyle name="20% - Isticanje2 7 2 2 3 2 2 3 2" xfId="2955"/>
    <cellStyle name="20% - Isticanje2 7 2 2 3 2 2 3 2 2" xfId="2956"/>
    <cellStyle name="20% - Isticanje2 7 2 2 3 2 2 3 3" xfId="2957"/>
    <cellStyle name="20% - Isticanje2 7 2 2 3 2 2 4" xfId="2958"/>
    <cellStyle name="20% - Isticanje2 7 2 2 3 2 2 4 2" xfId="2959"/>
    <cellStyle name="20% - Isticanje2 7 2 2 3 2 2 5" xfId="2960"/>
    <cellStyle name="20% - Isticanje2 7 2 2 3 2 3" xfId="2961"/>
    <cellStyle name="20% - Isticanje2 7 2 2 3 2 3 2" xfId="2962"/>
    <cellStyle name="20% - Isticanje2 7 2 2 3 2 3 2 2" xfId="2963"/>
    <cellStyle name="20% - Isticanje2 7 2 2 3 2 3 3" xfId="2964"/>
    <cellStyle name="20% - Isticanje2 7 2 2 3 2 4" xfId="2965"/>
    <cellStyle name="20% - Isticanje2 7 2 2 3 2 4 2" xfId="2966"/>
    <cellStyle name="20% - Isticanje2 7 2 2 3 2 4 2 2" xfId="2967"/>
    <cellStyle name="20% - Isticanje2 7 2 2 3 2 4 3" xfId="2968"/>
    <cellStyle name="20% - Isticanje2 7 2 2 3 2 5" xfId="2969"/>
    <cellStyle name="20% - Isticanje2 7 2 2 3 2 5 2" xfId="2970"/>
    <cellStyle name="20% - Isticanje2 7 2 2 3 2 6" xfId="2971"/>
    <cellStyle name="20% - Isticanje2 7 2 2 3 3" xfId="2972"/>
    <cellStyle name="20% - Isticanje2 7 2 2 3 3 2" xfId="2973"/>
    <cellStyle name="20% - Isticanje2 7 2 2 3 3 2 2" xfId="2974"/>
    <cellStyle name="20% - Isticanje2 7 2 2 3 3 2 2 2" xfId="2975"/>
    <cellStyle name="20% - Isticanje2 7 2 2 3 3 2 3" xfId="2976"/>
    <cellStyle name="20% - Isticanje2 7 2 2 3 3 3" xfId="2977"/>
    <cellStyle name="20% - Isticanje2 7 2 2 3 3 3 2" xfId="2978"/>
    <cellStyle name="20% - Isticanje2 7 2 2 3 3 3 2 2" xfId="2979"/>
    <cellStyle name="20% - Isticanje2 7 2 2 3 3 3 3" xfId="2980"/>
    <cellStyle name="20% - Isticanje2 7 2 2 3 3 4" xfId="2981"/>
    <cellStyle name="20% - Isticanje2 7 2 2 3 3 4 2" xfId="2982"/>
    <cellStyle name="20% - Isticanje2 7 2 2 3 3 5" xfId="2983"/>
    <cellStyle name="20% - Isticanje2 7 2 2 3 4" xfId="2984"/>
    <cellStyle name="20% - Isticanje2 7 2 2 3 4 2" xfId="2985"/>
    <cellStyle name="20% - Isticanje2 7 2 2 3 4 2 2" xfId="2986"/>
    <cellStyle name="20% - Isticanje2 7 2 2 3 4 2 2 2" xfId="2987"/>
    <cellStyle name="20% - Isticanje2 7 2 2 3 4 2 3" xfId="2988"/>
    <cellStyle name="20% - Isticanje2 7 2 2 3 4 3" xfId="2989"/>
    <cellStyle name="20% - Isticanje2 7 2 2 3 4 3 2" xfId="2990"/>
    <cellStyle name="20% - Isticanje2 7 2 2 3 4 3 2 2" xfId="2991"/>
    <cellStyle name="20% - Isticanje2 7 2 2 3 4 3 3" xfId="2992"/>
    <cellStyle name="20% - Isticanje2 7 2 2 3 4 4" xfId="2993"/>
    <cellStyle name="20% - Isticanje2 7 2 2 3 4 4 2" xfId="2994"/>
    <cellStyle name="20% - Isticanje2 7 2 2 3 4 5" xfId="2995"/>
    <cellStyle name="20% - Isticanje2 7 2 2 3 5" xfId="2996"/>
    <cellStyle name="20% - Isticanje2 7 2 2 3 5 2" xfId="2997"/>
    <cellStyle name="20% - Isticanje2 7 2 2 3 5 2 2" xfId="2998"/>
    <cellStyle name="20% - Isticanje2 7 2 2 3 5 3" xfId="2999"/>
    <cellStyle name="20% - Isticanje2 7 2 2 3 6" xfId="3000"/>
    <cellStyle name="20% - Isticanje2 7 2 2 3 6 2" xfId="3001"/>
    <cellStyle name="20% - Isticanje2 7 2 2 3 6 2 2" xfId="3002"/>
    <cellStyle name="20% - Isticanje2 7 2 2 3 6 3" xfId="3003"/>
    <cellStyle name="20% - Isticanje2 7 2 2 3 7" xfId="3004"/>
    <cellStyle name="20% - Isticanje2 7 2 2 3 7 2" xfId="3005"/>
    <cellStyle name="20% - Isticanje2 7 2 2 3 8" xfId="3006"/>
    <cellStyle name="20% - Isticanje2 7 2 2 4" xfId="3007"/>
    <cellStyle name="20% - Isticanje2 7 2 2 4 2" xfId="3008"/>
    <cellStyle name="20% - Isticanje2 7 2 2 4 2 2" xfId="3009"/>
    <cellStyle name="20% - Isticanje2 7 2 2 4 2 2 2" xfId="3010"/>
    <cellStyle name="20% - Isticanje2 7 2 2 4 2 2 2 2" xfId="3011"/>
    <cellStyle name="20% - Isticanje2 7 2 2 4 2 2 3" xfId="3012"/>
    <cellStyle name="20% - Isticanje2 7 2 2 4 2 3" xfId="3013"/>
    <cellStyle name="20% - Isticanje2 7 2 2 4 2 3 2" xfId="3014"/>
    <cellStyle name="20% - Isticanje2 7 2 2 4 2 3 2 2" xfId="3015"/>
    <cellStyle name="20% - Isticanje2 7 2 2 4 2 3 3" xfId="3016"/>
    <cellStyle name="20% - Isticanje2 7 2 2 4 2 4" xfId="3017"/>
    <cellStyle name="20% - Isticanje2 7 2 2 4 2 4 2" xfId="3018"/>
    <cellStyle name="20% - Isticanje2 7 2 2 4 2 5" xfId="3019"/>
    <cellStyle name="20% - Isticanje2 7 2 2 4 3" xfId="3020"/>
    <cellStyle name="20% - Isticanje2 7 2 2 4 3 2" xfId="3021"/>
    <cellStyle name="20% - Isticanje2 7 2 2 4 3 2 2" xfId="3022"/>
    <cellStyle name="20% - Isticanje2 7 2 2 4 3 3" xfId="3023"/>
    <cellStyle name="20% - Isticanje2 7 2 2 4 4" xfId="3024"/>
    <cellStyle name="20% - Isticanje2 7 2 2 4 4 2" xfId="3025"/>
    <cellStyle name="20% - Isticanje2 7 2 2 4 4 2 2" xfId="3026"/>
    <cellStyle name="20% - Isticanje2 7 2 2 4 4 3" xfId="3027"/>
    <cellStyle name="20% - Isticanje2 7 2 2 4 5" xfId="3028"/>
    <cellStyle name="20% - Isticanje2 7 2 2 4 5 2" xfId="3029"/>
    <cellStyle name="20% - Isticanje2 7 2 2 4 6" xfId="3030"/>
    <cellStyle name="20% - Isticanje2 7 2 2 5" xfId="3031"/>
    <cellStyle name="20% - Isticanje2 7 2 2 5 2" xfId="3032"/>
    <cellStyle name="20% - Isticanje2 7 2 2 5 2 2" xfId="3033"/>
    <cellStyle name="20% - Isticanje2 7 2 2 5 2 2 2" xfId="3034"/>
    <cellStyle name="20% - Isticanje2 7 2 2 5 2 3" xfId="3035"/>
    <cellStyle name="20% - Isticanje2 7 2 2 5 3" xfId="3036"/>
    <cellStyle name="20% - Isticanje2 7 2 2 5 3 2" xfId="3037"/>
    <cellStyle name="20% - Isticanje2 7 2 2 5 3 2 2" xfId="3038"/>
    <cellStyle name="20% - Isticanje2 7 2 2 5 3 3" xfId="3039"/>
    <cellStyle name="20% - Isticanje2 7 2 2 5 4" xfId="3040"/>
    <cellStyle name="20% - Isticanje2 7 2 2 5 4 2" xfId="3041"/>
    <cellStyle name="20% - Isticanje2 7 2 2 5 5" xfId="3042"/>
    <cellStyle name="20% - Isticanje2 7 2 2 6" xfId="3043"/>
    <cellStyle name="20% - Isticanje2 7 2 2 6 2" xfId="3044"/>
    <cellStyle name="20% - Isticanje2 7 2 2 6 2 2" xfId="3045"/>
    <cellStyle name="20% - Isticanje2 7 2 2 6 2 2 2" xfId="3046"/>
    <cellStyle name="20% - Isticanje2 7 2 2 6 2 3" xfId="3047"/>
    <cellStyle name="20% - Isticanje2 7 2 2 6 3" xfId="3048"/>
    <cellStyle name="20% - Isticanje2 7 2 2 6 3 2" xfId="3049"/>
    <cellStyle name="20% - Isticanje2 7 2 2 6 3 2 2" xfId="3050"/>
    <cellStyle name="20% - Isticanje2 7 2 2 6 3 3" xfId="3051"/>
    <cellStyle name="20% - Isticanje2 7 2 2 6 4" xfId="3052"/>
    <cellStyle name="20% - Isticanje2 7 2 2 6 4 2" xfId="3053"/>
    <cellStyle name="20% - Isticanje2 7 2 2 6 5" xfId="3054"/>
    <cellStyle name="20% - Isticanje2 7 2 2 7" xfId="3055"/>
    <cellStyle name="20% - Isticanje2 7 2 2 7 2" xfId="3056"/>
    <cellStyle name="20% - Isticanje2 7 2 2 7 2 2" xfId="3057"/>
    <cellStyle name="20% - Isticanje2 7 2 2 7 3" xfId="3058"/>
    <cellStyle name="20% - Isticanje2 7 2 2 8" xfId="3059"/>
    <cellStyle name="20% - Isticanje2 7 2 2 8 2" xfId="3060"/>
    <cellStyle name="20% - Isticanje2 7 2 2 8 2 2" xfId="3061"/>
    <cellStyle name="20% - Isticanje2 7 2 2 8 3" xfId="3062"/>
    <cellStyle name="20% - Isticanje2 7 2 2 9" xfId="3063"/>
    <cellStyle name="20% - Isticanje2 7 2 2 9 2" xfId="3064"/>
    <cellStyle name="20% - Isticanje2 7 2 3" xfId="3065"/>
    <cellStyle name="20% - Isticanje2 7 2 3 2" xfId="3066"/>
    <cellStyle name="20% - Isticanje2 7 2 3 2 2" xfId="3067"/>
    <cellStyle name="20% - Isticanje2 7 2 3 2 2 2" xfId="3068"/>
    <cellStyle name="20% - Isticanje2 7 2 3 2 2 2 2" xfId="3069"/>
    <cellStyle name="20% - Isticanje2 7 2 3 2 2 2 2 2" xfId="3070"/>
    <cellStyle name="20% - Isticanje2 7 2 3 2 2 2 3" xfId="3071"/>
    <cellStyle name="20% - Isticanje2 7 2 3 2 2 3" xfId="3072"/>
    <cellStyle name="20% - Isticanje2 7 2 3 2 2 3 2" xfId="3073"/>
    <cellStyle name="20% - Isticanje2 7 2 3 2 2 3 2 2" xfId="3074"/>
    <cellStyle name="20% - Isticanje2 7 2 3 2 2 3 3" xfId="3075"/>
    <cellStyle name="20% - Isticanje2 7 2 3 2 2 4" xfId="3076"/>
    <cellStyle name="20% - Isticanje2 7 2 3 2 2 4 2" xfId="3077"/>
    <cellStyle name="20% - Isticanje2 7 2 3 2 2 5" xfId="3078"/>
    <cellStyle name="20% - Isticanje2 7 2 3 2 3" xfId="3079"/>
    <cellStyle name="20% - Isticanje2 7 2 3 2 3 2" xfId="3080"/>
    <cellStyle name="20% - Isticanje2 7 2 3 2 3 2 2" xfId="3081"/>
    <cellStyle name="20% - Isticanje2 7 2 3 2 3 2 2 2" xfId="3082"/>
    <cellStyle name="20% - Isticanje2 7 2 3 2 3 2 3" xfId="3083"/>
    <cellStyle name="20% - Isticanje2 7 2 3 2 3 3" xfId="3084"/>
    <cellStyle name="20% - Isticanje2 7 2 3 2 3 3 2" xfId="3085"/>
    <cellStyle name="20% - Isticanje2 7 2 3 2 3 3 2 2" xfId="3086"/>
    <cellStyle name="20% - Isticanje2 7 2 3 2 3 3 3" xfId="3087"/>
    <cellStyle name="20% - Isticanje2 7 2 3 2 3 4" xfId="3088"/>
    <cellStyle name="20% - Isticanje2 7 2 3 2 3 4 2" xfId="3089"/>
    <cellStyle name="20% - Isticanje2 7 2 3 2 3 5" xfId="3090"/>
    <cellStyle name="20% - Isticanje2 7 2 3 2 4" xfId="3091"/>
    <cellStyle name="20% - Isticanje2 7 2 3 2 4 2" xfId="3092"/>
    <cellStyle name="20% - Isticanje2 7 2 3 2 4 2 2" xfId="3093"/>
    <cellStyle name="20% - Isticanje2 7 2 3 2 4 3" xfId="3094"/>
    <cellStyle name="20% - Isticanje2 7 2 3 2 5" xfId="3095"/>
    <cellStyle name="20% - Isticanje2 7 2 3 2 5 2" xfId="3096"/>
    <cellStyle name="20% - Isticanje2 7 2 3 2 5 2 2" xfId="3097"/>
    <cellStyle name="20% - Isticanje2 7 2 3 2 5 3" xfId="3098"/>
    <cellStyle name="20% - Isticanje2 7 2 3 2 6" xfId="3099"/>
    <cellStyle name="20% - Isticanje2 7 2 3 2 6 2" xfId="3100"/>
    <cellStyle name="20% - Isticanje2 7 2 3 2 7" xfId="3101"/>
    <cellStyle name="20% - Isticanje2 7 2 3 3" xfId="3102"/>
    <cellStyle name="20% - Isticanje2 7 2 3 3 2" xfId="3103"/>
    <cellStyle name="20% - Isticanje2 7 2 3 3 2 2" xfId="3104"/>
    <cellStyle name="20% - Isticanje2 7 2 3 3 2 2 2" xfId="3105"/>
    <cellStyle name="20% - Isticanje2 7 2 3 3 2 3" xfId="3106"/>
    <cellStyle name="20% - Isticanje2 7 2 3 3 3" xfId="3107"/>
    <cellStyle name="20% - Isticanje2 7 2 3 3 3 2" xfId="3108"/>
    <cellStyle name="20% - Isticanje2 7 2 3 3 3 2 2" xfId="3109"/>
    <cellStyle name="20% - Isticanje2 7 2 3 3 3 3" xfId="3110"/>
    <cellStyle name="20% - Isticanje2 7 2 3 3 4" xfId="3111"/>
    <cellStyle name="20% - Isticanje2 7 2 3 3 4 2" xfId="3112"/>
    <cellStyle name="20% - Isticanje2 7 2 3 3 5" xfId="3113"/>
    <cellStyle name="20% - Isticanje2 7 2 3 4" xfId="3114"/>
    <cellStyle name="20% - Isticanje2 7 2 3 4 2" xfId="3115"/>
    <cellStyle name="20% - Isticanje2 7 2 3 4 2 2" xfId="3116"/>
    <cellStyle name="20% - Isticanje2 7 2 3 4 2 2 2" xfId="3117"/>
    <cellStyle name="20% - Isticanje2 7 2 3 4 2 3" xfId="3118"/>
    <cellStyle name="20% - Isticanje2 7 2 3 4 3" xfId="3119"/>
    <cellStyle name="20% - Isticanje2 7 2 3 4 3 2" xfId="3120"/>
    <cellStyle name="20% - Isticanje2 7 2 3 4 3 2 2" xfId="3121"/>
    <cellStyle name="20% - Isticanje2 7 2 3 4 3 3" xfId="3122"/>
    <cellStyle name="20% - Isticanje2 7 2 3 4 4" xfId="3123"/>
    <cellStyle name="20% - Isticanje2 7 2 3 4 4 2" xfId="3124"/>
    <cellStyle name="20% - Isticanje2 7 2 3 4 5" xfId="3125"/>
    <cellStyle name="20% - Isticanje2 7 2 3 5" xfId="3126"/>
    <cellStyle name="20% - Isticanje2 7 2 3 5 2" xfId="3127"/>
    <cellStyle name="20% - Isticanje2 7 2 3 5 2 2" xfId="3128"/>
    <cellStyle name="20% - Isticanje2 7 2 3 5 3" xfId="3129"/>
    <cellStyle name="20% - Isticanje2 7 2 3 6" xfId="3130"/>
    <cellStyle name="20% - Isticanje2 7 2 3 6 2" xfId="3131"/>
    <cellStyle name="20% - Isticanje2 7 2 3 6 2 2" xfId="3132"/>
    <cellStyle name="20% - Isticanje2 7 2 3 6 3" xfId="3133"/>
    <cellStyle name="20% - Isticanje2 7 2 3 7" xfId="3134"/>
    <cellStyle name="20% - Isticanje2 7 2 3 7 2" xfId="3135"/>
    <cellStyle name="20% - Isticanje2 7 2 3 8" xfId="3136"/>
    <cellStyle name="20% - Isticanje2 7 2 4" xfId="3137"/>
    <cellStyle name="20% - Isticanje2 7 2 4 2" xfId="3138"/>
    <cellStyle name="20% - Isticanje2 7 2 4 2 2" xfId="3139"/>
    <cellStyle name="20% - Isticanje2 7 2 4 2 2 2" xfId="3140"/>
    <cellStyle name="20% - Isticanje2 7 2 4 2 2 2 2" xfId="3141"/>
    <cellStyle name="20% - Isticanje2 7 2 4 2 2 2 2 2" xfId="3142"/>
    <cellStyle name="20% - Isticanje2 7 2 4 2 2 2 3" xfId="3143"/>
    <cellStyle name="20% - Isticanje2 7 2 4 2 2 3" xfId="3144"/>
    <cellStyle name="20% - Isticanje2 7 2 4 2 2 3 2" xfId="3145"/>
    <cellStyle name="20% - Isticanje2 7 2 4 2 2 3 2 2" xfId="3146"/>
    <cellStyle name="20% - Isticanje2 7 2 4 2 2 3 3" xfId="3147"/>
    <cellStyle name="20% - Isticanje2 7 2 4 2 2 4" xfId="3148"/>
    <cellStyle name="20% - Isticanje2 7 2 4 2 2 4 2" xfId="3149"/>
    <cellStyle name="20% - Isticanje2 7 2 4 2 2 5" xfId="3150"/>
    <cellStyle name="20% - Isticanje2 7 2 4 2 3" xfId="3151"/>
    <cellStyle name="20% - Isticanje2 7 2 4 2 3 2" xfId="3152"/>
    <cellStyle name="20% - Isticanje2 7 2 4 2 3 2 2" xfId="3153"/>
    <cellStyle name="20% - Isticanje2 7 2 4 2 3 3" xfId="3154"/>
    <cellStyle name="20% - Isticanje2 7 2 4 2 4" xfId="3155"/>
    <cellStyle name="20% - Isticanje2 7 2 4 2 4 2" xfId="3156"/>
    <cellStyle name="20% - Isticanje2 7 2 4 2 4 2 2" xfId="3157"/>
    <cellStyle name="20% - Isticanje2 7 2 4 2 4 3" xfId="3158"/>
    <cellStyle name="20% - Isticanje2 7 2 4 2 5" xfId="3159"/>
    <cellStyle name="20% - Isticanje2 7 2 4 2 5 2" xfId="3160"/>
    <cellStyle name="20% - Isticanje2 7 2 4 2 6" xfId="3161"/>
    <cellStyle name="20% - Isticanje2 7 2 4 3" xfId="3162"/>
    <cellStyle name="20% - Isticanje2 7 2 4 3 2" xfId="3163"/>
    <cellStyle name="20% - Isticanje2 7 2 4 3 2 2" xfId="3164"/>
    <cellStyle name="20% - Isticanje2 7 2 4 3 2 2 2" xfId="3165"/>
    <cellStyle name="20% - Isticanje2 7 2 4 3 2 3" xfId="3166"/>
    <cellStyle name="20% - Isticanje2 7 2 4 3 3" xfId="3167"/>
    <cellStyle name="20% - Isticanje2 7 2 4 3 3 2" xfId="3168"/>
    <cellStyle name="20% - Isticanje2 7 2 4 3 3 2 2" xfId="3169"/>
    <cellStyle name="20% - Isticanje2 7 2 4 3 3 3" xfId="3170"/>
    <cellStyle name="20% - Isticanje2 7 2 4 3 4" xfId="3171"/>
    <cellStyle name="20% - Isticanje2 7 2 4 3 4 2" xfId="3172"/>
    <cellStyle name="20% - Isticanje2 7 2 4 3 5" xfId="3173"/>
    <cellStyle name="20% - Isticanje2 7 2 4 4" xfId="3174"/>
    <cellStyle name="20% - Isticanje2 7 2 4 4 2" xfId="3175"/>
    <cellStyle name="20% - Isticanje2 7 2 4 4 2 2" xfId="3176"/>
    <cellStyle name="20% - Isticanje2 7 2 4 4 2 2 2" xfId="3177"/>
    <cellStyle name="20% - Isticanje2 7 2 4 4 2 3" xfId="3178"/>
    <cellStyle name="20% - Isticanje2 7 2 4 4 3" xfId="3179"/>
    <cellStyle name="20% - Isticanje2 7 2 4 4 3 2" xfId="3180"/>
    <cellStyle name="20% - Isticanje2 7 2 4 4 3 2 2" xfId="3181"/>
    <cellStyle name="20% - Isticanje2 7 2 4 4 3 3" xfId="3182"/>
    <cellStyle name="20% - Isticanje2 7 2 4 4 4" xfId="3183"/>
    <cellStyle name="20% - Isticanje2 7 2 4 4 4 2" xfId="3184"/>
    <cellStyle name="20% - Isticanje2 7 2 4 4 5" xfId="3185"/>
    <cellStyle name="20% - Isticanje2 7 2 4 5" xfId="3186"/>
    <cellStyle name="20% - Isticanje2 7 2 4 5 2" xfId="3187"/>
    <cellStyle name="20% - Isticanje2 7 2 4 5 2 2" xfId="3188"/>
    <cellStyle name="20% - Isticanje2 7 2 4 5 3" xfId="3189"/>
    <cellStyle name="20% - Isticanje2 7 2 4 6" xfId="3190"/>
    <cellStyle name="20% - Isticanje2 7 2 4 6 2" xfId="3191"/>
    <cellStyle name="20% - Isticanje2 7 2 4 6 2 2" xfId="3192"/>
    <cellStyle name="20% - Isticanje2 7 2 4 6 3" xfId="3193"/>
    <cellStyle name="20% - Isticanje2 7 2 4 7" xfId="3194"/>
    <cellStyle name="20% - Isticanje2 7 2 4 7 2" xfId="3195"/>
    <cellStyle name="20% - Isticanje2 7 2 4 8" xfId="3196"/>
    <cellStyle name="20% - Isticanje2 7 2 5" xfId="3197"/>
    <cellStyle name="20% - Isticanje2 7 2 5 2" xfId="3198"/>
    <cellStyle name="20% - Isticanje2 7 2 5 2 2" xfId="3199"/>
    <cellStyle name="20% - Isticanje2 7 2 5 2 2 2" xfId="3200"/>
    <cellStyle name="20% - Isticanje2 7 2 5 2 2 2 2" xfId="3201"/>
    <cellStyle name="20% - Isticanje2 7 2 5 2 2 3" xfId="3202"/>
    <cellStyle name="20% - Isticanje2 7 2 5 2 3" xfId="3203"/>
    <cellStyle name="20% - Isticanje2 7 2 5 2 3 2" xfId="3204"/>
    <cellStyle name="20% - Isticanje2 7 2 5 2 3 2 2" xfId="3205"/>
    <cellStyle name="20% - Isticanje2 7 2 5 2 3 3" xfId="3206"/>
    <cellStyle name="20% - Isticanje2 7 2 5 2 4" xfId="3207"/>
    <cellStyle name="20% - Isticanje2 7 2 5 2 4 2" xfId="3208"/>
    <cellStyle name="20% - Isticanje2 7 2 5 2 5" xfId="3209"/>
    <cellStyle name="20% - Isticanje2 7 2 5 3" xfId="3210"/>
    <cellStyle name="20% - Isticanje2 7 2 5 3 2" xfId="3211"/>
    <cellStyle name="20% - Isticanje2 7 2 5 3 2 2" xfId="3212"/>
    <cellStyle name="20% - Isticanje2 7 2 5 3 3" xfId="3213"/>
    <cellStyle name="20% - Isticanje2 7 2 5 4" xfId="3214"/>
    <cellStyle name="20% - Isticanje2 7 2 5 4 2" xfId="3215"/>
    <cellStyle name="20% - Isticanje2 7 2 5 4 2 2" xfId="3216"/>
    <cellStyle name="20% - Isticanje2 7 2 5 4 3" xfId="3217"/>
    <cellStyle name="20% - Isticanje2 7 2 5 5" xfId="3218"/>
    <cellStyle name="20% - Isticanje2 7 2 5 5 2" xfId="3219"/>
    <cellStyle name="20% - Isticanje2 7 2 5 6" xfId="3220"/>
    <cellStyle name="20% - Isticanje2 7 2 6" xfId="3221"/>
    <cellStyle name="20% - Isticanje2 7 2 6 2" xfId="3222"/>
    <cellStyle name="20% - Isticanje2 7 2 6 2 2" xfId="3223"/>
    <cellStyle name="20% - Isticanje2 7 2 6 2 2 2" xfId="3224"/>
    <cellStyle name="20% - Isticanje2 7 2 6 2 3" xfId="3225"/>
    <cellStyle name="20% - Isticanje2 7 2 6 3" xfId="3226"/>
    <cellStyle name="20% - Isticanje2 7 2 6 3 2" xfId="3227"/>
    <cellStyle name="20% - Isticanje2 7 2 6 3 2 2" xfId="3228"/>
    <cellStyle name="20% - Isticanje2 7 2 6 3 3" xfId="3229"/>
    <cellStyle name="20% - Isticanje2 7 2 6 4" xfId="3230"/>
    <cellStyle name="20% - Isticanje2 7 2 6 4 2" xfId="3231"/>
    <cellStyle name="20% - Isticanje2 7 2 6 5" xfId="3232"/>
    <cellStyle name="20% - Isticanje2 7 2 7" xfId="3233"/>
    <cellStyle name="20% - Isticanje2 7 2 7 2" xfId="3234"/>
    <cellStyle name="20% - Isticanje2 7 2 7 2 2" xfId="3235"/>
    <cellStyle name="20% - Isticanje2 7 2 7 2 2 2" xfId="3236"/>
    <cellStyle name="20% - Isticanje2 7 2 7 2 3" xfId="3237"/>
    <cellStyle name="20% - Isticanje2 7 2 7 3" xfId="3238"/>
    <cellStyle name="20% - Isticanje2 7 2 7 3 2" xfId="3239"/>
    <cellStyle name="20% - Isticanje2 7 2 7 3 2 2" xfId="3240"/>
    <cellStyle name="20% - Isticanje2 7 2 7 3 3" xfId="3241"/>
    <cellStyle name="20% - Isticanje2 7 2 7 4" xfId="3242"/>
    <cellStyle name="20% - Isticanje2 7 2 7 4 2" xfId="3243"/>
    <cellStyle name="20% - Isticanje2 7 2 7 5" xfId="3244"/>
    <cellStyle name="20% - Isticanje2 7 2 8" xfId="3245"/>
    <cellStyle name="20% - Isticanje2 7 2 8 2" xfId="3246"/>
    <cellStyle name="20% - Isticanje2 7 2 8 2 2" xfId="3247"/>
    <cellStyle name="20% - Isticanje2 7 2 8 3" xfId="3248"/>
    <cellStyle name="20% - Isticanje2 7 2 9" xfId="3249"/>
    <cellStyle name="20% - Isticanje2 7 2 9 2" xfId="3250"/>
    <cellStyle name="20% - Isticanje2 7 2 9 2 2" xfId="3251"/>
    <cellStyle name="20% - Isticanje2 7 2 9 3" xfId="3252"/>
    <cellStyle name="20% - Isticanje2 7 3" xfId="3253"/>
    <cellStyle name="20% - Isticanje2 7 3 10" xfId="3254"/>
    <cellStyle name="20% - Isticanje2 7 3 2" xfId="3255"/>
    <cellStyle name="20% - Isticanje2 7 3 2 2" xfId="3256"/>
    <cellStyle name="20% - Isticanje2 7 3 2 2 2" xfId="3257"/>
    <cellStyle name="20% - Isticanje2 7 3 2 2 2 2" xfId="3258"/>
    <cellStyle name="20% - Isticanje2 7 3 2 2 2 2 2" xfId="3259"/>
    <cellStyle name="20% - Isticanje2 7 3 2 2 2 2 2 2" xfId="3260"/>
    <cellStyle name="20% - Isticanje2 7 3 2 2 2 2 3" xfId="3261"/>
    <cellStyle name="20% - Isticanje2 7 3 2 2 2 3" xfId="3262"/>
    <cellStyle name="20% - Isticanje2 7 3 2 2 2 3 2" xfId="3263"/>
    <cellStyle name="20% - Isticanje2 7 3 2 2 2 3 2 2" xfId="3264"/>
    <cellStyle name="20% - Isticanje2 7 3 2 2 2 3 3" xfId="3265"/>
    <cellStyle name="20% - Isticanje2 7 3 2 2 2 4" xfId="3266"/>
    <cellStyle name="20% - Isticanje2 7 3 2 2 2 4 2" xfId="3267"/>
    <cellStyle name="20% - Isticanje2 7 3 2 2 2 5" xfId="3268"/>
    <cellStyle name="20% - Isticanje2 7 3 2 2 3" xfId="3269"/>
    <cellStyle name="20% - Isticanje2 7 3 2 2 3 2" xfId="3270"/>
    <cellStyle name="20% - Isticanje2 7 3 2 2 3 2 2" xfId="3271"/>
    <cellStyle name="20% - Isticanje2 7 3 2 2 3 2 2 2" xfId="3272"/>
    <cellStyle name="20% - Isticanje2 7 3 2 2 3 2 3" xfId="3273"/>
    <cellStyle name="20% - Isticanje2 7 3 2 2 3 3" xfId="3274"/>
    <cellStyle name="20% - Isticanje2 7 3 2 2 3 3 2" xfId="3275"/>
    <cellStyle name="20% - Isticanje2 7 3 2 2 3 3 2 2" xfId="3276"/>
    <cellStyle name="20% - Isticanje2 7 3 2 2 3 3 3" xfId="3277"/>
    <cellStyle name="20% - Isticanje2 7 3 2 2 3 4" xfId="3278"/>
    <cellStyle name="20% - Isticanje2 7 3 2 2 3 4 2" xfId="3279"/>
    <cellStyle name="20% - Isticanje2 7 3 2 2 3 5" xfId="3280"/>
    <cellStyle name="20% - Isticanje2 7 3 2 2 4" xfId="3281"/>
    <cellStyle name="20% - Isticanje2 7 3 2 2 4 2" xfId="3282"/>
    <cellStyle name="20% - Isticanje2 7 3 2 2 4 2 2" xfId="3283"/>
    <cellStyle name="20% - Isticanje2 7 3 2 2 4 3" xfId="3284"/>
    <cellStyle name="20% - Isticanje2 7 3 2 2 5" xfId="3285"/>
    <cellStyle name="20% - Isticanje2 7 3 2 2 5 2" xfId="3286"/>
    <cellStyle name="20% - Isticanje2 7 3 2 2 5 2 2" xfId="3287"/>
    <cellStyle name="20% - Isticanje2 7 3 2 2 5 3" xfId="3288"/>
    <cellStyle name="20% - Isticanje2 7 3 2 2 6" xfId="3289"/>
    <cellStyle name="20% - Isticanje2 7 3 2 2 6 2" xfId="3290"/>
    <cellStyle name="20% - Isticanje2 7 3 2 2 7" xfId="3291"/>
    <cellStyle name="20% - Isticanje2 7 3 2 3" xfId="3292"/>
    <cellStyle name="20% - Isticanje2 7 3 2 3 2" xfId="3293"/>
    <cellStyle name="20% - Isticanje2 7 3 2 3 2 2" xfId="3294"/>
    <cellStyle name="20% - Isticanje2 7 3 2 3 2 2 2" xfId="3295"/>
    <cellStyle name="20% - Isticanje2 7 3 2 3 2 3" xfId="3296"/>
    <cellStyle name="20% - Isticanje2 7 3 2 3 3" xfId="3297"/>
    <cellStyle name="20% - Isticanje2 7 3 2 3 3 2" xfId="3298"/>
    <cellStyle name="20% - Isticanje2 7 3 2 3 3 2 2" xfId="3299"/>
    <cellStyle name="20% - Isticanje2 7 3 2 3 3 3" xfId="3300"/>
    <cellStyle name="20% - Isticanje2 7 3 2 3 4" xfId="3301"/>
    <cellStyle name="20% - Isticanje2 7 3 2 3 4 2" xfId="3302"/>
    <cellStyle name="20% - Isticanje2 7 3 2 3 5" xfId="3303"/>
    <cellStyle name="20% - Isticanje2 7 3 2 4" xfId="3304"/>
    <cellStyle name="20% - Isticanje2 7 3 2 4 2" xfId="3305"/>
    <cellStyle name="20% - Isticanje2 7 3 2 4 2 2" xfId="3306"/>
    <cellStyle name="20% - Isticanje2 7 3 2 4 2 2 2" xfId="3307"/>
    <cellStyle name="20% - Isticanje2 7 3 2 4 2 3" xfId="3308"/>
    <cellStyle name="20% - Isticanje2 7 3 2 4 3" xfId="3309"/>
    <cellStyle name="20% - Isticanje2 7 3 2 4 3 2" xfId="3310"/>
    <cellStyle name="20% - Isticanje2 7 3 2 4 3 2 2" xfId="3311"/>
    <cellStyle name="20% - Isticanje2 7 3 2 4 3 3" xfId="3312"/>
    <cellStyle name="20% - Isticanje2 7 3 2 4 4" xfId="3313"/>
    <cellStyle name="20% - Isticanje2 7 3 2 4 4 2" xfId="3314"/>
    <cellStyle name="20% - Isticanje2 7 3 2 4 5" xfId="3315"/>
    <cellStyle name="20% - Isticanje2 7 3 2 5" xfId="3316"/>
    <cellStyle name="20% - Isticanje2 7 3 2 5 2" xfId="3317"/>
    <cellStyle name="20% - Isticanje2 7 3 2 5 2 2" xfId="3318"/>
    <cellStyle name="20% - Isticanje2 7 3 2 5 3" xfId="3319"/>
    <cellStyle name="20% - Isticanje2 7 3 2 6" xfId="3320"/>
    <cellStyle name="20% - Isticanje2 7 3 2 6 2" xfId="3321"/>
    <cellStyle name="20% - Isticanje2 7 3 2 6 2 2" xfId="3322"/>
    <cellStyle name="20% - Isticanje2 7 3 2 6 3" xfId="3323"/>
    <cellStyle name="20% - Isticanje2 7 3 2 7" xfId="3324"/>
    <cellStyle name="20% - Isticanje2 7 3 2 7 2" xfId="3325"/>
    <cellStyle name="20% - Isticanje2 7 3 2 8" xfId="3326"/>
    <cellStyle name="20% - Isticanje2 7 3 3" xfId="3327"/>
    <cellStyle name="20% - Isticanje2 7 3 3 2" xfId="3328"/>
    <cellStyle name="20% - Isticanje2 7 3 3 2 2" xfId="3329"/>
    <cellStyle name="20% - Isticanje2 7 3 3 2 2 2" xfId="3330"/>
    <cellStyle name="20% - Isticanje2 7 3 3 2 2 2 2" xfId="3331"/>
    <cellStyle name="20% - Isticanje2 7 3 3 2 2 2 2 2" xfId="3332"/>
    <cellStyle name="20% - Isticanje2 7 3 3 2 2 2 3" xfId="3333"/>
    <cellStyle name="20% - Isticanje2 7 3 3 2 2 3" xfId="3334"/>
    <cellStyle name="20% - Isticanje2 7 3 3 2 2 3 2" xfId="3335"/>
    <cellStyle name="20% - Isticanje2 7 3 3 2 2 3 2 2" xfId="3336"/>
    <cellStyle name="20% - Isticanje2 7 3 3 2 2 3 3" xfId="3337"/>
    <cellStyle name="20% - Isticanje2 7 3 3 2 2 4" xfId="3338"/>
    <cellStyle name="20% - Isticanje2 7 3 3 2 2 4 2" xfId="3339"/>
    <cellStyle name="20% - Isticanje2 7 3 3 2 2 5" xfId="3340"/>
    <cellStyle name="20% - Isticanje2 7 3 3 2 3" xfId="3341"/>
    <cellStyle name="20% - Isticanje2 7 3 3 2 3 2" xfId="3342"/>
    <cellStyle name="20% - Isticanje2 7 3 3 2 3 2 2" xfId="3343"/>
    <cellStyle name="20% - Isticanje2 7 3 3 2 3 3" xfId="3344"/>
    <cellStyle name="20% - Isticanje2 7 3 3 2 4" xfId="3345"/>
    <cellStyle name="20% - Isticanje2 7 3 3 2 4 2" xfId="3346"/>
    <cellStyle name="20% - Isticanje2 7 3 3 2 4 2 2" xfId="3347"/>
    <cellStyle name="20% - Isticanje2 7 3 3 2 4 3" xfId="3348"/>
    <cellStyle name="20% - Isticanje2 7 3 3 2 5" xfId="3349"/>
    <cellStyle name="20% - Isticanje2 7 3 3 2 5 2" xfId="3350"/>
    <cellStyle name="20% - Isticanje2 7 3 3 2 6" xfId="3351"/>
    <cellStyle name="20% - Isticanje2 7 3 3 3" xfId="3352"/>
    <cellStyle name="20% - Isticanje2 7 3 3 3 2" xfId="3353"/>
    <cellStyle name="20% - Isticanje2 7 3 3 3 2 2" xfId="3354"/>
    <cellStyle name="20% - Isticanje2 7 3 3 3 2 2 2" xfId="3355"/>
    <cellStyle name="20% - Isticanje2 7 3 3 3 2 3" xfId="3356"/>
    <cellStyle name="20% - Isticanje2 7 3 3 3 3" xfId="3357"/>
    <cellStyle name="20% - Isticanje2 7 3 3 3 3 2" xfId="3358"/>
    <cellStyle name="20% - Isticanje2 7 3 3 3 3 2 2" xfId="3359"/>
    <cellStyle name="20% - Isticanje2 7 3 3 3 3 3" xfId="3360"/>
    <cellStyle name="20% - Isticanje2 7 3 3 3 4" xfId="3361"/>
    <cellStyle name="20% - Isticanje2 7 3 3 3 4 2" xfId="3362"/>
    <cellStyle name="20% - Isticanje2 7 3 3 3 5" xfId="3363"/>
    <cellStyle name="20% - Isticanje2 7 3 3 4" xfId="3364"/>
    <cellStyle name="20% - Isticanje2 7 3 3 4 2" xfId="3365"/>
    <cellStyle name="20% - Isticanje2 7 3 3 4 2 2" xfId="3366"/>
    <cellStyle name="20% - Isticanje2 7 3 3 4 2 2 2" xfId="3367"/>
    <cellStyle name="20% - Isticanje2 7 3 3 4 2 3" xfId="3368"/>
    <cellStyle name="20% - Isticanje2 7 3 3 4 3" xfId="3369"/>
    <cellStyle name="20% - Isticanje2 7 3 3 4 3 2" xfId="3370"/>
    <cellStyle name="20% - Isticanje2 7 3 3 4 3 2 2" xfId="3371"/>
    <cellStyle name="20% - Isticanje2 7 3 3 4 3 3" xfId="3372"/>
    <cellStyle name="20% - Isticanje2 7 3 3 4 4" xfId="3373"/>
    <cellStyle name="20% - Isticanje2 7 3 3 4 4 2" xfId="3374"/>
    <cellStyle name="20% - Isticanje2 7 3 3 4 5" xfId="3375"/>
    <cellStyle name="20% - Isticanje2 7 3 3 5" xfId="3376"/>
    <cellStyle name="20% - Isticanje2 7 3 3 5 2" xfId="3377"/>
    <cellStyle name="20% - Isticanje2 7 3 3 5 2 2" xfId="3378"/>
    <cellStyle name="20% - Isticanje2 7 3 3 5 3" xfId="3379"/>
    <cellStyle name="20% - Isticanje2 7 3 3 6" xfId="3380"/>
    <cellStyle name="20% - Isticanje2 7 3 3 6 2" xfId="3381"/>
    <cellStyle name="20% - Isticanje2 7 3 3 6 2 2" xfId="3382"/>
    <cellStyle name="20% - Isticanje2 7 3 3 6 3" xfId="3383"/>
    <cellStyle name="20% - Isticanje2 7 3 3 7" xfId="3384"/>
    <cellStyle name="20% - Isticanje2 7 3 3 7 2" xfId="3385"/>
    <cellStyle name="20% - Isticanje2 7 3 3 8" xfId="3386"/>
    <cellStyle name="20% - Isticanje2 7 3 4" xfId="3387"/>
    <cellStyle name="20% - Isticanje2 7 3 4 2" xfId="3388"/>
    <cellStyle name="20% - Isticanje2 7 3 4 2 2" xfId="3389"/>
    <cellStyle name="20% - Isticanje2 7 3 4 2 2 2" xfId="3390"/>
    <cellStyle name="20% - Isticanje2 7 3 4 2 2 2 2" xfId="3391"/>
    <cellStyle name="20% - Isticanje2 7 3 4 2 2 3" xfId="3392"/>
    <cellStyle name="20% - Isticanje2 7 3 4 2 3" xfId="3393"/>
    <cellStyle name="20% - Isticanje2 7 3 4 2 3 2" xfId="3394"/>
    <cellStyle name="20% - Isticanje2 7 3 4 2 3 2 2" xfId="3395"/>
    <cellStyle name="20% - Isticanje2 7 3 4 2 3 3" xfId="3396"/>
    <cellStyle name="20% - Isticanje2 7 3 4 2 4" xfId="3397"/>
    <cellStyle name="20% - Isticanje2 7 3 4 2 4 2" xfId="3398"/>
    <cellStyle name="20% - Isticanje2 7 3 4 2 5" xfId="3399"/>
    <cellStyle name="20% - Isticanje2 7 3 4 3" xfId="3400"/>
    <cellStyle name="20% - Isticanje2 7 3 4 3 2" xfId="3401"/>
    <cellStyle name="20% - Isticanje2 7 3 4 3 2 2" xfId="3402"/>
    <cellStyle name="20% - Isticanje2 7 3 4 3 3" xfId="3403"/>
    <cellStyle name="20% - Isticanje2 7 3 4 4" xfId="3404"/>
    <cellStyle name="20% - Isticanje2 7 3 4 4 2" xfId="3405"/>
    <cellStyle name="20% - Isticanje2 7 3 4 4 2 2" xfId="3406"/>
    <cellStyle name="20% - Isticanje2 7 3 4 4 3" xfId="3407"/>
    <cellStyle name="20% - Isticanje2 7 3 4 5" xfId="3408"/>
    <cellStyle name="20% - Isticanje2 7 3 4 5 2" xfId="3409"/>
    <cellStyle name="20% - Isticanje2 7 3 4 6" xfId="3410"/>
    <cellStyle name="20% - Isticanje2 7 3 5" xfId="3411"/>
    <cellStyle name="20% - Isticanje2 7 3 5 2" xfId="3412"/>
    <cellStyle name="20% - Isticanje2 7 3 5 2 2" xfId="3413"/>
    <cellStyle name="20% - Isticanje2 7 3 5 2 2 2" xfId="3414"/>
    <cellStyle name="20% - Isticanje2 7 3 5 2 3" xfId="3415"/>
    <cellStyle name="20% - Isticanje2 7 3 5 3" xfId="3416"/>
    <cellStyle name="20% - Isticanje2 7 3 5 3 2" xfId="3417"/>
    <cellStyle name="20% - Isticanje2 7 3 5 3 2 2" xfId="3418"/>
    <cellStyle name="20% - Isticanje2 7 3 5 3 3" xfId="3419"/>
    <cellStyle name="20% - Isticanje2 7 3 5 4" xfId="3420"/>
    <cellStyle name="20% - Isticanje2 7 3 5 4 2" xfId="3421"/>
    <cellStyle name="20% - Isticanje2 7 3 5 5" xfId="3422"/>
    <cellStyle name="20% - Isticanje2 7 3 6" xfId="3423"/>
    <cellStyle name="20% - Isticanje2 7 3 6 2" xfId="3424"/>
    <cellStyle name="20% - Isticanje2 7 3 6 2 2" xfId="3425"/>
    <cellStyle name="20% - Isticanje2 7 3 6 2 2 2" xfId="3426"/>
    <cellStyle name="20% - Isticanje2 7 3 6 2 3" xfId="3427"/>
    <cellStyle name="20% - Isticanje2 7 3 6 3" xfId="3428"/>
    <cellStyle name="20% - Isticanje2 7 3 6 3 2" xfId="3429"/>
    <cellStyle name="20% - Isticanje2 7 3 6 3 2 2" xfId="3430"/>
    <cellStyle name="20% - Isticanje2 7 3 6 3 3" xfId="3431"/>
    <cellStyle name="20% - Isticanje2 7 3 6 4" xfId="3432"/>
    <cellStyle name="20% - Isticanje2 7 3 6 4 2" xfId="3433"/>
    <cellStyle name="20% - Isticanje2 7 3 6 5" xfId="3434"/>
    <cellStyle name="20% - Isticanje2 7 3 7" xfId="3435"/>
    <cellStyle name="20% - Isticanje2 7 3 7 2" xfId="3436"/>
    <cellStyle name="20% - Isticanje2 7 3 7 2 2" xfId="3437"/>
    <cellStyle name="20% - Isticanje2 7 3 7 3" xfId="3438"/>
    <cellStyle name="20% - Isticanje2 7 3 8" xfId="3439"/>
    <cellStyle name="20% - Isticanje2 7 3 8 2" xfId="3440"/>
    <cellStyle name="20% - Isticanje2 7 3 8 2 2" xfId="3441"/>
    <cellStyle name="20% - Isticanje2 7 3 8 3" xfId="3442"/>
    <cellStyle name="20% - Isticanje2 7 3 9" xfId="3443"/>
    <cellStyle name="20% - Isticanje2 7 3 9 2" xfId="3444"/>
    <cellStyle name="20% - Isticanje2 7 4" xfId="3445"/>
    <cellStyle name="20% - Isticanje2 7 4 2" xfId="3446"/>
    <cellStyle name="20% - Isticanje2 7 4 2 2" xfId="3447"/>
    <cellStyle name="20% - Isticanje2 7 4 2 2 2" xfId="3448"/>
    <cellStyle name="20% - Isticanje2 7 4 2 2 2 2" xfId="3449"/>
    <cellStyle name="20% - Isticanje2 7 4 2 2 2 2 2" xfId="3450"/>
    <cellStyle name="20% - Isticanje2 7 4 2 2 2 2 2 2" xfId="3451"/>
    <cellStyle name="20% - Isticanje2 7 4 2 2 2 2 3" xfId="3452"/>
    <cellStyle name="20% - Isticanje2 7 4 2 2 2 3" xfId="3453"/>
    <cellStyle name="20% - Isticanje2 7 4 2 2 2 3 2" xfId="3454"/>
    <cellStyle name="20% - Isticanje2 7 4 2 2 2 3 2 2" xfId="3455"/>
    <cellStyle name="20% - Isticanje2 7 4 2 2 2 3 3" xfId="3456"/>
    <cellStyle name="20% - Isticanje2 7 4 2 2 2 4" xfId="3457"/>
    <cellStyle name="20% - Isticanje2 7 4 2 2 2 4 2" xfId="3458"/>
    <cellStyle name="20% - Isticanje2 7 4 2 2 2 5" xfId="3459"/>
    <cellStyle name="20% - Isticanje2 7 4 2 2 3" xfId="3460"/>
    <cellStyle name="20% - Isticanje2 7 4 2 2 3 2" xfId="3461"/>
    <cellStyle name="20% - Isticanje2 7 4 2 2 3 2 2" xfId="3462"/>
    <cellStyle name="20% - Isticanje2 7 4 2 2 3 3" xfId="3463"/>
    <cellStyle name="20% - Isticanje2 7 4 2 2 4" xfId="3464"/>
    <cellStyle name="20% - Isticanje2 7 4 2 2 4 2" xfId="3465"/>
    <cellStyle name="20% - Isticanje2 7 4 2 2 4 2 2" xfId="3466"/>
    <cellStyle name="20% - Isticanje2 7 4 2 2 4 3" xfId="3467"/>
    <cellStyle name="20% - Isticanje2 7 4 2 2 5" xfId="3468"/>
    <cellStyle name="20% - Isticanje2 7 4 2 2 5 2" xfId="3469"/>
    <cellStyle name="20% - Isticanje2 7 4 2 2 6" xfId="3470"/>
    <cellStyle name="20% - Isticanje2 7 4 2 3" xfId="3471"/>
    <cellStyle name="20% - Isticanje2 7 4 2 3 2" xfId="3472"/>
    <cellStyle name="20% - Isticanje2 7 4 2 3 2 2" xfId="3473"/>
    <cellStyle name="20% - Isticanje2 7 4 2 3 2 2 2" xfId="3474"/>
    <cellStyle name="20% - Isticanje2 7 4 2 3 2 3" xfId="3475"/>
    <cellStyle name="20% - Isticanje2 7 4 2 3 3" xfId="3476"/>
    <cellStyle name="20% - Isticanje2 7 4 2 3 3 2" xfId="3477"/>
    <cellStyle name="20% - Isticanje2 7 4 2 3 3 2 2" xfId="3478"/>
    <cellStyle name="20% - Isticanje2 7 4 2 3 3 3" xfId="3479"/>
    <cellStyle name="20% - Isticanje2 7 4 2 3 4" xfId="3480"/>
    <cellStyle name="20% - Isticanje2 7 4 2 3 4 2" xfId="3481"/>
    <cellStyle name="20% - Isticanje2 7 4 2 3 5" xfId="3482"/>
    <cellStyle name="20% - Isticanje2 7 4 2 4" xfId="3483"/>
    <cellStyle name="20% - Isticanje2 7 4 2 4 2" xfId="3484"/>
    <cellStyle name="20% - Isticanje2 7 4 2 4 2 2" xfId="3485"/>
    <cellStyle name="20% - Isticanje2 7 4 2 4 2 2 2" xfId="3486"/>
    <cellStyle name="20% - Isticanje2 7 4 2 4 2 3" xfId="3487"/>
    <cellStyle name="20% - Isticanje2 7 4 2 4 3" xfId="3488"/>
    <cellStyle name="20% - Isticanje2 7 4 2 4 3 2" xfId="3489"/>
    <cellStyle name="20% - Isticanje2 7 4 2 4 3 2 2" xfId="3490"/>
    <cellStyle name="20% - Isticanje2 7 4 2 4 3 3" xfId="3491"/>
    <cellStyle name="20% - Isticanje2 7 4 2 4 4" xfId="3492"/>
    <cellStyle name="20% - Isticanje2 7 4 2 4 4 2" xfId="3493"/>
    <cellStyle name="20% - Isticanje2 7 4 2 4 5" xfId="3494"/>
    <cellStyle name="20% - Isticanje2 7 4 2 5" xfId="3495"/>
    <cellStyle name="20% - Isticanje2 7 4 2 5 2" xfId="3496"/>
    <cellStyle name="20% - Isticanje2 7 4 2 5 2 2" xfId="3497"/>
    <cellStyle name="20% - Isticanje2 7 4 2 5 3" xfId="3498"/>
    <cellStyle name="20% - Isticanje2 7 4 2 6" xfId="3499"/>
    <cellStyle name="20% - Isticanje2 7 4 2 6 2" xfId="3500"/>
    <cellStyle name="20% - Isticanje2 7 4 2 6 2 2" xfId="3501"/>
    <cellStyle name="20% - Isticanje2 7 4 2 6 3" xfId="3502"/>
    <cellStyle name="20% - Isticanje2 7 4 2 7" xfId="3503"/>
    <cellStyle name="20% - Isticanje2 7 4 2 7 2" xfId="3504"/>
    <cellStyle name="20% - Isticanje2 7 4 2 8" xfId="3505"/>
    <cellStyle name="20% - Isticanje2 7 4 3" xfId="3506"/>
    <cellStyle name="20% - Isticanje2 7 4 3 2" xfId="3507"/>
    <cellStyle name="20% - Isticanje2 7 4 3 2 2" xfId="3508"/>
    <cellStyle name="20% - Isticanje2 7 4 3 2 2 2" xfId="3509"/>
    <cellStyle name="20% - Isticanje2 7 4 3 2 2 2 2" xfId="3510"/>
    <cellStyle name="20% - Isticanje2 7 4 3 2 2 3" xfId="3511"/>
    <cellStyle name="20% - Isticanje2 7 4 3 2 3" xfId="3512"/>
    <cellStyle name="20% - Isticanje2 7 4 3 2 3 2" xfId="3513"/>
    <cellStyle name="20% - Isticanje2 7 4 3 2 3 2 2" xfId="3514"/>
    <cellStyle name="20% - Isticanje2 7 4 3 2 3 3" xfId="3515"/>
    <cellStyle name="20% - Isticanje2 7 4 3 2 4" xfId="3516"/>
    <cellStyle name="20% - Isticanje2 7 4 3 2 4 2" xfId="3517"/>
    <cellStyle name="20% - Isticanje2 7 4 3 2 5" xfId="3518"/>
    <cellStyle name="20% - Isticanje2 7 4 3 3" xfId="3519"/>
    <cellStyle name="20% - Isticanje2 7 4 3 3 2" xfId="3520"/>
    <cellStyle name="20% - Isticanje2 7 4 3 3 2 2" xfId="3521"/>
    <cellStyle name="20% - Isticanje2 7 4 3 3 3" xfId="3522"/>
    <cellStyle name="20% - Isticanje2 7 4 3 4" xfId="3523"/>
    <cellStyle name="20% - Isticanje2 7 4 3 4 2" xfId="3524"/>
    <cellStyle name="20% - Isticanje2 7 4 3 4 2 2" xfId="3525"/>
    <cellStyle name="20% - Isticanje2 7 4 3 4 3" xfId="3526"/>
    <cellStyle name="20% - Isticanje2 7 4 3 5" xfId="3527"/>
    <cellStyle name="20% - Isticanje2 7 4 3 5 2" xfId="3528"/>
    <cellStyle name="20% - Isticanje2 7 4 3 6" xfId="3529"/>
    <cellStyle name="20% - Isticanje2 7 4 4" xfId="3530"/>
    <cellStyle name="20% - Isticanje2 7 4 4 2" xfId="3531"/>
    <cellStyle name="20% - Isticanje2 7 4 4 2 2" xfId="3532"/>
    <cellStyle name="20% - Isticanje2 7 4 4 2 2 2" xfId="3533"/>
    <cellStyle name="20% - Isticanje2 7 4 4 2 3" xfId="3534"/>
    <cellStyle name="20% - Isticanje2 7 4 4 3" xfId="3535"/>
    <cellStyle name="20% - Isticanje2 7 4 4 3 2" xfId="3536"/>
    <cellStyle name="20% - Isticanje2 7 4 4 3 2 2" xfId="3537"/>
    <cellStyle name="20% - Isticanje2 7 4 4 3 3" xfId="3538"/>
    <cellStyle name="20% - Isticanje2 7 4 4 4" xfId="3539"/>
    <cellStyle name="20% - Isticanje2 7 4 4 4 2" xfId="3540"/>
    <cellStyle name="20% - Isticanje2 7 4 4 5" xfId="3541"/>
    <cellStyle name="20% - Isticanje2 7 4 5" xfId="3542"/>
    <cellStyle name="20% - Isticanje2 7 4 5 2" xfId="3543"/>
    <cellStyle name="20% - Isticanje2 7 4 5 2 2" xfId="3544"/>
    <cellStyle name="20% - Isticanje2 7 4 5 2 2 2" xfId="3545"/>
    <cellStyle name="20% - Isticanje2 7 4 5 2 3" xfId="3546"/>
    <cellStyle name="20% - Isticanje2 7 4 5 3" xfId="3547"/>
    <cellStyle name="20% - Isticanje2 7 4 5 3 2" xfId="3548"/>
    <cellStyle name="20% - Isticanje2 7 4 5 3 2 2" xfId="3549"/>
    <cellStyle name="20% - Isticanje2 7 4 5 3 3" xfId="3550"/>
    <cellStyle name="20% - Isticanje2 7 4 5 4" xfId="3551"/>
    <cellStyle name="20% - Isticanje2 7 4 5 4 2" xfId="3552"/>
    <cellStyle name="20% - Isticanje2 7 4 5 5" xfId="3553"/>
    <cellStyle name="20% - Isticanje2 7 4 6" xfId="3554"/>
    <cellStyle name="20% - Isticanje2 7 4 6 2" xfId="3555"/>
    <cellStyle name="20% - Isticanje2 7 4 6 2 2" xfId="3556"/>
    <cellStyle name="20% - Isticanje2 7 4 6 3" xfId="3557"/>
    <cellStyle name="20% - Isticanje2 7 4 7" xfId="3558"/>
    <cellStyle name="20% - Isticanje2 7 4 7 2" xfId="3559"/>
    <cellStyle name="20% - Isticanje2 7 4 7 2 2" xfId="3560"/>
    <cellStyle name="20% - Isticanje2 7 4 7 3" xfId="3561"/>
    <cellStyle name="20% - Isticanje2 7 4 8" xfId="3562"/>
    <cellStyle name="20% - Isticanje2 7 4 8 2" xfId="3563"/>
    <cellStyle name="20% - Isticanje2 7 4 9" xfId="3564"/>
    <cellStyle name="20% - Isticanje2 7 5" xfId="3565"/>
    <cellStyle name="20% - Isticanje2 7 5 2" xfId="3566"/>
    <cellStyle name="20% - Isticanje2 7 5 2 2" xfId="3567"/>
    <cellStyle name="20% - Isticanje2 7 5 2 2 2" xfId="3568"/>
    <cellStyle name="20% - Isticanje2 7 5 2 2 2 2" xfId="3569"/>
    <cellStyle name="20% - Isticanje2 7 5 2 2 2 2 2" xfId="3570"/>
    <cellStyle name="20% - Isticanje2 7 5 2 2 2 3" xfId="3571"/>
    <cellStyle name="20% - Isticanje2 7 5 2 2 3" xfId="3572"/>
    <cellStyle name="20% - Isticanje2 7 5 2 2 3 2" xfId="3573"/>
    <cellStyle name="20% - Isticanje2 7 5 2 2 3 2 2" xfId="3574"/>
    <cellStyle name="20% - Isticanje2 7 5 2 2 3 3" xfId="3575"/>
    <cellStyle name="20% - Isticanje2 7 5 2 2 4" xfId="3576"/>
    <cellStyle name="20% - Isticanje2 7 5 2 2 4 2" xfId="3577"/>
    <cellStyle name="20% - Isticanje2 7 5 2 2 5" xfId="3578"/>
    <cellStyle name="20% - Isticanje2 7 5 2 3" xfId="3579"/>
    <cellStyle name="20% - Isticanje2 7 5 2 3 2" xfId="3580"/>
    <cellStyle name="20% - Isticanje2 7 5 2 3 2 2" xfId="3581"/>
    <cellStyle name="20% - Isticanje2 7 5 2 3 3" xfId="3582"/>
    <cellStyle name="20% - Isticanje2 7 5 2 4" xfId="3583"/>
    <cellStyle name="20% - Isticanje2 7 5 2 4 2" xfId="3584"/>
    <cellStyle name="20% - Isticanje2 7 5 2 4 2 2" xfId="3585"/>
    <cellStyle name="20% - Isticanje2 7 5 2 4 3" xfId="3586"/>
    <cellStyle name="20% - Isticanje2 7 5 2 5" xfId="3587"/>
    <cellStyle name="20% - Isticanje2 7 5 2 5 2" xfId="3588"/>
    <cellStyle name="20% - Isticanje2 7 5 2 6" xfId="3589"/>
    <cellStyle name="20% - Isticanje2 7 5 3" xfId="3590"/>
    <cellStyle name="20% - Isticanje2 7 5 3 2" xfId="3591"/>
    <cellStyle name="20% - Isticanje2 7 5 3 2 2" xfId="3592"/>
    <cellStyle name="20% - Isticanje2 7 5 3 2 2 2" xfId="3593"/>
    <cellStyle name="20% - Isticanje2 7 5 3 2 3" xfId="3594"/>
    <cellStyle name="20% - Isticanje2 7 5 3 3" xfId="3595"/>
    <cellStyle name="20% - Isticanje2 7 5 3 3 2" xfId="3596"/>
    <cellStyle name="20% - Isticanje2 7 5 3 3 2 2" xfId="3597"/>
    <cellStyle name="20% - Isticanje2 7 5 3 3 3" xfId="3598"/>
    <cellStyle name="20% - Isticanje2 7 5 3 4" xfId="3599"/>
    <cellStyle name="20% - Isticanje2 7 5 3 4 2" xfId="3600"/>
    <cellStyle name="20% - Isticanje2 7 5 3 5" xfId="3601"/>
    <cellStyle name="20% - Isticanje2 7 5 4" xfId="3602"/>
    <cellStyle name="20% - Isticanje2 7 5 4 2" xfId="3603"/>
    <cellStyle name="20% - Isticanje2 7 5 4 2 2" xfId="3604"/>
    <cellStyle name="20% - Isticanje2 7 5 4 2 2 2" xfId="3605"/>
    <cellStyle name="20% - Isticanje2 7 5 4 2 3" xfId="3606"/>
    <cellStyle name="20% - Isticanje2 7 5 4 3" xfId="3607"/>
    <cellStyle name="20% - Isticanje2 7 5 4 3 2" xfId="3608"/>
    <cellStyle name="20% - Isticanje2 7 5 4 3 2 2" xfId="3609"/>
    <cellStyle name="20% - Isticanje2 7 5 4 3 3" xfId="3610"/>
    <cellStyle name="20% - Isticanje2 7 5 4 4" xfId="3611"/>
    <cellStyle name="20% - Isticanje2 7 5 4 4 2" xfId="3612"/>
    <cellStyle name="20% - Isticanje2 7 5 4 5" xfId="3613"/>
    <cellStyle name="20% - Isticanje2 7 5 5" xfId="3614"/>
    <cellStyle name="20% - Isticanje2 7 5 5 2" xfId="3615"/>
    <cellStyle name="20% - Isticanje2 7 5 5 2 2" xfId="3616"/>
    <cellStyle name="20% - Isticanje2 7 5 5 3" xfId="3617"/>
    <cellStyle name="20% - Isticanje2 7 5 6" xfId="3618"/>
    <cellStyle name="20% - Isticanje2 7 5 6 2" xfId="3619"/>
    <cellStyle name="20% - Isticanje2 7 5 6 2 2" xfId="3620"/>
    <cellStyle name="20% - Isticanje2 7 5 6 3" xfId="3621"/>
    <cellStyle name="20% - Isticanje2 7 5 7" xfId="3622"/>
    <cellStyle name="20% - Isticanje2 7 5 7 2" xfId="3623"/>
    <cellStyle name="20% - Isticanje2 7 5 8" xfId="3624"/>
    <cellStyle name="20% - Isticanje2 7 6" xfId="3625"/>
    <cellStyle name="20% - Isticanje2 7 6 2" xfId="3626"/>
    <cellStyle name="20% - Isticanje2 7 6 2 2" xfId="3627"/>
    <cellStyle name="20% - Isticanje2 7 6 2 2 2" xfId="3628"/>
    <cellStyle name="20% - Isticanje2 7 6 2 2 2 2" xfId="3629"/>
    <cellStyle name="20% - Isticanje2 7 6 2 2 3" xfId="3630"/>
    <cellStyle name="20% - Isticanje2 7 6 2 3" xfId="3631"/>
    <cellStyle name="20% - Isticanje2 7 6 2 3 2" xfId="3632"/>
    <cellStyle name="20% - Isticanje2 7 6 2 3 2 2" xfId="3633"/>
    <cellStyle name="20% - Isticanje2 7 6 2 3 3" xfId="3634"/>
    <cellStyle name="20% - Isticanje2 7 6 2 4" xfId="3635"/>
    <cellStyle name="20% - Isticanje2 7 6 2 4 2" xfId="3636"/>
    <cellStyle name="20% - Isticanje2 7 6 2 5" xfId="3637"/>
    <cellStyle name="20% - Isticanje2 7 6 3" xfId="3638"/>
    <cellStyle name="20% - Isticanje2 7 6 3 2" xfId="3639"/>
    <cellStyle name="20% - Isticanje2 7 6 3 2 2" xfId="3640"/>
    <cellStyle name="20% - Isticanje2 7 6 3 3" xfId="3641"/>
    <cellStyle name="20% - Isticanje2 7 6 4" xfId="3642"/>
    <cellStyle name="20% - Isticanje2 7 6 4 2" xfId="3643"/>
    <cellStyle name="20% - Isticanje2 7 6 4 2 2" xfId="3644"/>
    <cellStyle name="20% - Isticanje2 7 6 4 3" xfId="3645"/>
    <cellStyle name="20% - Isticanje2 7 6 5" xfId="3646"/>
    <cellStyle name="20% - Isticanje2 7 6 5 2" xfId="3647"/>
    <cellStyle name="20% - Isticanje2 7 6 6" xfId="3648"/>
    <cellStyle name="20% - Isticanje2 7 7" xfId="3649"/>
    <cellStyle name="20% - Isticanje2 7 7 2" xfId="3650"/>
    <cellStyle name="20% - Isticanje2 7 7 2 2" xfId="3651"/>
    <cellStyle name="20% - Isticanje2 7 7 2 2 2" xfId="3652"/>
    <cellStyle name="20% - Isticanje2 7 7 2 3" xfId="3653"/>
    <cellStyle name="20% - Isticanje2 7 7 3" xfId="3654"/>
    <cellStyle name="20% - Isticanje2 7 7 3 2" xfId="3655"/>
    <cellStyle name="20% - Isticanje2 7 7 3 2 2" xfId="3656"/>
    <cellStyle name="20% - Isticanje2 7 7 3 3" xfId="3657"/>
    <cellStyle name="20% - Isticanje2 7 7 4" xfId="3658"/>
    <cellStyle name="20% - Isticanje2 7 7 4 2" xfId="3659"/>
    <cellStyle name="20% - Isticanje2 7 7 5" xfId="3660"/>
    <cellStyle name="20% - Isticanje2 7 8" xfId="3661"/>
    <cellStyle name="20% - Isticanje2 7 8 2" xfId="3662"/>
    <cellStyle name="20% - Isticanje2 7 8 2 2" xfId="3663"/>
    <cellStyle name="20% - Isticanje2 7 8 2 2 2" xfId="3664"/>
    <cellStyle name="20% - Isticanje2 7 8 2 3" xfId="3665"/>
    <cellStyle name="20% - Isticanje2 7 8 3" xfId="3666"/>
    <cellStyle name="20% - Isticanje2 7 8 3 2" xfId="3667"/>
    <cellStyle name="20% - Isticanje2 7 8 3 2 2" xfId="3668"/>
    <cellStyle name="20% - Isticanje2 7 8 3 3" xfId="3669"/>
    <cellStyle name="20% - Isticanje2 7 8 4" xfId="3670"/>
    <cellStyle name="20% - Isticanje2 7 8 4 2" xfId="3671"/>
    <cellStyle name="20% - Isticanje2 7 8 5" xfId="3672"/>
    <cellStyle name="20% - Isticanje2 7 9" xfId="3673"/>
    <cellStyle name="20% - Isticanje2 7 9 2" xfId="3674"/>
    <cellStyle name="20% - Isticanje2 7 9 2 2" xfId="3675"/>
    <cellStyle name="20% - Isticanje2 7 9 3" xfId="3676"/>
    <cellStyle name="20% - Isticanje2 8" xfId="3677"/>
    <cellStyle name="20% - Isticanje2 8 10" xfId="3678"/>
    <cellStyle name="20% - Isticanje2 8 2" xfId="3679"/>
    <cellStyle name="20% - Isticanje2 8 2 10" xfId="3680"/>
    <cellStyle name="20% - Isticanje2 8 2 2" xfId="3681"/>
    <cellStyle name="20% - Isticanje2 8 2 2 2" xfId="3682"/>
    <cellStyle name="20% - Isticanje2 8 2 2 2 2" xfId="3683"/>
    <cellStyle name="20% - Isticanje2 8 2 2 2 2 2" xfId="3684"/>
    <cellStyle name="20% - Isticanje2 8 2 2 2 2 2 2" xfId="3685"/>
    <cellStyle name="20% - Isticanje2 8 2 2 2 2 2 2 2" xfId="3686"/>
    <cellStyle name="20% - Isticanje2 8 2 2 2 2 2 3" xfId="3687"/>
    <cellStyle name="20% - Isticanje2 8 2 2 2 2 3" xfId="3688"/>
    <cellStyle name="20% - Isticanje2 8 2 2 2 2 3 2" xfId="3689"/>
    <cellStyle name="20% - Isticanje2 8 2 2 2 2 3 2 2" xfId="3690"/>
    <cellStyle name="20% - Isticanje2 8 2 2 2 2 3 3" xfId="3691"/>
    <cellStyle name="20% - Isticanje2 8 2 2 2 2 4" xfId="3692"/>
    <cellStyle name="20% - Isticanje2 8 2 2 2 2 4 2" xfId="3693"/>
    <cellStyle name="20% - Isticanje2 8 2 2 2 2 5" xfId="3694"/>
    <cellStyle name="20% - Isticanje2 8 2 2 2 3" xfId="3695"/>
    <cellStyle name="20% - Isticanje2 8 2 2 2 3 2" xfId="3696"/>
    <cellStyle name="20% - Isticanje2 8 2 2 2 3 2 2" xfId="3697"/>
    <cellStyle name="20% - Isticanje2 8 2 2 2 3 2 2 2" xfId="3698"/>
    <cellStyle name="20% - Isticanje2 8 2 2 2 3 2 3" xfId="3699"/>
    <cellStyle name="20% - Isticanje2 8 2 2 2 3 3" xfId="3700"/>
    <cellStyle name="20% - Isticanje2 8 2 2 2 3 3 2" xfId="3701"/>
    <cellStyle name="20% - Isticanje2 8 2 2 2 3 3 2 2" xfId="3702"/>
    <cellStyle name="20% - Isticanje2 8 2 2 2 3 3 3" xfId="3703"/>
    <cellStyle name="20% - Isticanje2 8 2 2 2 3 4" xfId="3704"/>
    <cellStyle name="20% - Isticanje2 8 2 2 2 3 4 2" xfId="3705"/>
    <cellStyle name="20% - Isticanje2 8 2 2 2 3 5" xfId="3706"/>
    <cellStyle name="20% - Isticanje2 8 2 2 2 4" xfId="3707"/>
    <cellStyle name="20% - Isticanje2 8 2 2 2 4 2" xfId="3708"/>
    <cellStyle name="20% - Isticanje2 8 2 2 2 4 2 2" xfId="3709"/>
    <cellStyle name="20% - Isticanje2 8 2 2 2 4 3" xfId="3710"/>
    <cellStyle name="20% - Isticanje2 8 2 2 2 5" xfId="3711"/>
    <cellStyle name="20% - Isticanje2 8 2 2 2 5 2" xfId="3712"/>
    <cellStyle name="20% - Isticanje2 8 2 2 2 5 2 2" xfId="3713"/>
    <cellStyle name="20% - Isticanje2 8 2 2 2 5 3" xfId="3714"/>
    <cellStyle name="20% - Isticanje2 8 2 2 2 6" xfId="3715"/>
    <cellStyle name="20% - Isticanje2 8 2 2 2 6 2" xfId="3716"/>
    <cellStyle name="20% - Isticanje2 8 2 2 2 7" xfId="3717"/>
    <cellStyle name="20% - Isticanje2 8 2 2 3" xfId="3718"/>
    <cellStyle name="20% - Isticanje2 8 2 2 3 2" xfId="3719"/>
    <cellStyle name="20% - Isticanje2 8 2 2 3 2 2" xfId="3720"/>
    <cellStyle name="20% - Isticanje2 8 2 2 3 2 2 2" xfId="3721"/>
    <cellStyle name="20% - Isticanje2 8 2 2 3 2 3" xfId="3722"/>
    <cellStyle name="20% - Isticanje2 8 2 2 3 3" xfId="3723"/>
    <cellStyle name="20% - Isticanje2 8 2 2 3 3 2" xfId="3724"/>
    <cellStyle name="20% - Isticanje2 8 2 2 3 3 2 2" xfId="3725"/>
    <cellStyle name="20% - Isticanje2 8 2 2 3 3 3" xfId="3726"/>
    <cellStyle name="20% - Isticanje2 8 2 2 3 4" xfId="3727"/>
    <cellStyle name="20% - Isticanje2 8 2 2 3 4 2" xfId="3728"/>
    <cellStyle name="20% - Isticanje2 8 2 2 3 5" xfId="3729"/>
    <cellStyle name="20% - Isticanje2 8 2 2 4" xfId="3730"/>
    <cellStyle name="20% - Isticanje2 8 2 2 4 2" xfId="3731"/>
    <cellStyle name="20% - Isticanje2 8 2 2 4 2 2" xfId="3732"/>
    <cellStyle name="20% - Isticanje2 8 2 2 4 2 2 2" xfId="3733"/>
    <cellStyle name="20% - Isticanje2 8 2 2 4 2 3" xfId="3734"/>
    <cellStyle name="20% - Isticanje2 8 2 2 4 3" xfId="3735"/>
    <cellStyle name="20% - Isticanje2 8 2 2 4 3 2" xfId="3736"/>
    <cellStyle name="20% - Isticanje2 8 2 2 4 3 2 2" xfId="3737"/>
    <cellStyle name="20% - Isticanje2 8 2 2 4 3 3" xfId="3738"/>
    <cellStyle name="20% - Isticanje2 8 2 2 4 4" xfId="3739"/>
    <cellStyle name="20% - Isticanje2 8 2 2 4 4 2" xfId="3740"/>
    <cellStyle name="20% - Isticanje2 8 2 2 4 5" xfId="3741"/>
    <cellStyle name="20% - Isticanje2 8 2 2 5" xfId="3742"/>
    <cellStyle name="20% - Isticanje2 8 2 2 5 2" xfId="3743"/>
    <cellStyle name="20% - Isticanje2 8 2 2 5 2 2" xfId="3744"/>
    <cellStyle name="20% - Isticanje2 8 2 2 5 3" xfId="3745"/>
    <cellStyle name="20% - Isticanje2 8 2 2 6" xfId="3746"/>
    <cellStyle name="20% - Isticanje2 8 2 2 6 2" xfId="3747"/>
    <cellStyle name="20% - Isticanje2 8 2 2 6 2 2" xfId="3748"/>
    <cellStyle name="20% - Isticanje2 8 2 2 6 3" xfId="3749"/>
    <cellStyle name="20% - Isticanje2 8 2 2 7" xfId="3750"/>
    <cellStyle name="20% - Isticanje2 8 2 2 7 2" xfId="3751"/>
    <cellStyle name="20% - Isticanje2 8 2 2 8" xfId="3752"/>
    <cellStyle name="20% - Isticanje2 8 2 3" xfId="3753"/>
    <cellStyle name="20% - Isticanje2 8 2 3 2" xfId="3754"/>
    <cellStyle name="20% - Isticanje2 8 2 3 2 2" xfId="3755"/>
    <cellStyle name="20% - Isticanje2 8 2 3 2 2 2" xfId="3756"/>
    <cellStyle name="20% - Isticanje2 8 2 3 2 2 2 2" xfId="3757"/>
    <cellStyle name="20% - Isticanje2 8 2 3 2 2 2 2 2" xfId="3758"/>
    <cellStyle name="20% - Isticanje2 8 2 3 2 2 2 3" xfId="3759"/>
    <cellStyle name="20% - Isticanje2 8 2 3 2 2 3" xfId="3760"/>
    <cellStyle name="20% - Isticanje2 8 2 3 2 2 3 2" xfId="3761"/>
    <cellStyle name="20% - Isticanje2 8 2 3 2 2 3 2 2" xfId="3762"/>
    <cellStyle name="20% - Isticanje2 8 2 3 2 2 3 3" xfId="3763"/>
    <cellStyle name="20% - Isticanje2 8 2 3 2 2 4" xfId="3764"/>
    <cellStyle name="20% - Isticanje2 8 2 3 2 2 4 2" xfId="3765"/>
    <cellStyle name="20% - Isticanje2 8 2 3 2 2 5" xfId="3766"/>
    <cellStyle name="20% - Isticanje2 8 2 3 2 3" xfId="3767"/>
    <cellStyle name="20% - Isticanje2 8 2 3 2 3 2" xfId="3768"/>
    <cellStyle name="20% - Isticanje2 8 2 3 2 3 2 2" xfId="3769"/>
    <cellStyle name="20% - Isticanje2 8 2 3 2 3 3" xfId="3770"/>
    <cellStyle name="20% - Isticanje2 8 2 3 2 4" xfId="3771"/>
    <cellStyle name="20% - Isticanje2 8 2 3 2 4 2" xfId="3772"/>
    <cellStyle name="20% - Isticanje2 8 2 3 2 4 2 2" xfId="3773"/>
    <cellStyle name="20% - Isticanje2 8 2 3 2 4 3" xfId="3774"/>
    <cellStyle name="20% - Isticanje2 8 2 3 2 5" xfId="3775"/>
    <cellStyle name="20% - Isticanje2 8 2 3 2 5 2" xfId="3776"/>
    <cellStyle name="20% - Isticanje2 8 2 3 2 6" xfId="3777"/>
    <cellStyle name="20% - Isticanje2 8 2 3 3" xfId="3778"/>
    <cellStyle name="20% - Isticanje2 8 2 3 3 2" xfId="3779"/>
    <cellStyle name="20% - Isticanje2 8 2 3 3 2 2" xfId="3780"/>
    <cellStyle name="20% - Isticanje2 8 2 3 3 2 2 2" xfId="3781"/>
    <cellStyle name="20% - Isticanje2 8 2 3 3 2 3" xfId="3782"/>
    <cellStyle name="20% - Isticanje2 8 2 3 3 3" xfId="3783"/>
    <cellStyle name="20% - Isticanje2 8 2 3 3 3 2" xfId="3784"/>
    <cellStyle name="20% - Isticanje2 8 2 3 3 3 2 2" xfId="3785"/>
    <cellStyle name="20% - Isticanje2 8 2 3 3 3 3" xfId="3786"/>
    <cellStyle name="20% - Isticanje2 8 2 3 3 4" xfId="3787"/>
    <cellStyle name="20% - Isticanje2 8 2 3 3 4 2" xfId="3788"/>
    <cellStyle name="20% - Isticanje2 8 2 3 3 5" xfId="3789"/>
    <cellStyle name="20% - Isticanje2 8 2 3 4" xfId="3790"/>
    <cellStyle name="20% - Isticanje2 8 2 3 4 2" xfId="3791"/>
    <cellStyle name="20% - Isticanje2 8 2 3 4 2 2" xfId="3792"/>
    <cellStyle name="20% - Isticanje2 8 2 3 4 2 2 2" xfId="3793"/>
    <cellStyle name="20% - Isticanje2 8 2 3 4 2 3" xfId="3794"/>
    <cellStyle name="20% - Isticanje2 8 2 3 4 3" xfId="3795"/>
    <cellStyle name="20% - Isticanje2 8 2 3 4 3 2" xfId="3796"/>
    <cellStyle name="20% - Isticanje2 8 2 3 4 3 2 2" xfId="3797"/>
    <cellStyle name="20% - Isticanje2 8 2 3 4 3 3" xfId="3798"/>
    <cellStyle name="20% - Isticanje2 8 2 3 4 4" xfId="3799"/>
    <cellStyle name="20% - Isticanje2 8 2 3 4 4 2" xfId="3800"/>
    <cellStyle name="20% - Isticanje2 8 2 3 4 5" xfId="3801"/>
    <cellStyle name="20% - Isticanje2 8 2 3 5" xfId="3802"/>
    <cellStyle name="20% - Isticanje2 8 2 3 5 2" xfId="3803"/>
    <cellStyle name="20% - Isticanje2 8 2 3 5 2 2" xfId="3804"/>
    <cellStyle name="20% - Isticanje2 8 2 3 5 3" xfId="3805"/>
    <cellStyle name="20% - Isticanje2 8 2 3 6" xfId="3806"/>
    <cellStyle name="20% - Isticanje2 8 2 3 6 2" xfId="3807"/>
    <cellStyle name="20% - Isticanje2 8 2 3 6 2 2" xfId="3808"/>
    <cellStyle name="20% - Isticanje2 8 2 3 6 3" xfId="3809"/>
    <cellStyle name="20% - Isticanje2 8 2 3 7" xfId="3810"/>
    <cellStyle name="20% - Isticanje2 8 2 3 7 2" xfId="3811"/>
    <cellStyle name="20% - Isticanje2 8 2 3 8" xfId="3812"/>
    <cellStyle name="20% - Isticanje2 8 2 4" xfId="3813"/>
    <cellStyle name="20% - Isticanje2 8 2 4 2" xfId="3814"/>
    <cellStyle name="20% - Isticanje2 8 2 4 2 2" xfId="3815"/>
    <cellStyle name="20% - Isticanje2 8 2 4 2 2 2" xfId="3816"/>
    <cellStyle name="20% - Isticanje2 8 2 4 2 2 2 2" xfId="3817"/>
    <cellStyle name="20% - Isticanje2 8 2 4 2 2 3" xfId="3818"/>
    <cellStyle name="20% - Isticanje2 8 2 4 2 3" xfId="3819"/>
    <cellStyle name="20% - Isticanje2 8 2 4 2 3 2" xfId="3820"/>
    <cellStyle name="20% - Isticanje2 8 2 4 2 3 2 2" xfId="3821"/>
    <cellStyle name="20% - Isticanje2 8 2 4 2 3 3" xfId="3822"/>
    <cellStyle name="20% - Isticanje2 8 2 4 2 4" xfId="3823"/>
    <cellStyle name="20% - Isticanje2 8 2 4 2 4 2" xfId="3824"/>
    <cellStyle name="20% - Isticanje2 8 2 4 2 5" xfId="3825"/>
    <cellStyle name="20% - Isticanje2 8 2 4 3" xfId="3826"/>
    <cellStyle name="20% - Isticanje2 8 2 4 3 2" xfId="3827"/>
    <cellStyle name="20% - Isticanje2 8 2 4 3 2 2" xfId="3828"/>
    <cellStyle name="20% - Isticanje2 8 2 4 3 3" xfId="3829"/>
    <cellStyle name="20% - Isticanje2 8 2 4 4" xfId="3830"/>
    <cellStyle name="20% - Isticanje2 8 2 4 4 2" xfId="3831"/>
    <cellStyle name="20% - Isticanje2 8 2 4 4 2 2" xfId="3832"/>
    <cellStyle name="20% - Isticanje2 8 2 4 4 3" xfId="3833"/>
    <cellStyle name="20% - Isticanje2 8 2 4 5" xfId="3834"/>
    <cellStyle name="20% - Isticanje2 8 2 4 5 2" xfId="3835"/>
    <cellStyle name="20% - Isticanje2 8 2 4 6" xfId="3836"/>
    <cellStyle name="20% - Isticanje2 8 2 5" xfId="3837"/>
    <cellStyle name="20% - Isticanje2 8 2 5 2" xfId="3838"/>
    <cellStyle name="20% - Isticanje2 8 2 5 2 2" xfId="3839"/>
    <cellStyle name="20% - Isticanje2 8 2 5 2 2 2" xfId="3840"/>
    <cellStyle name="20% - Isticanje2 8 2 5 2 3" xfId="3841"/>
    <cellStyle name="20% - Isticanje2 8 2 5 3" xfId="3842"/>
    <cellStyle name="20% - Isticanje2 8 2 5 3 2" xfId="3843"/>
    <cellStyle name="20% - Isticanje2 8 2 5 3 2 2" xfId="3844"/>
    <cellStyle name="20% - Isticanje2 8 2 5 3 3" xfId="3845"/>
    <cellStyle name="20% - Isticanje2 8 2 5 4" xfId="3846"/>
    <cellStyle name="20% - Isticanje2 8 2 5 4 2" xfId="3847"/>
    <cellStyle name="20% - Isticanje2 8 2 5 5" xfId="3848"/>
    <cellStyle name="20% - Isticanje2 8 2 6" xfId="3849"/>
    <cellStyle name="20% - Isticanje2 8 2 6 2" xfId="3850"/>
    <cellStyle name="20% - Isticanje2 8 2 6 2 2" xfId="3851"/>
    <cellStyle name="20% - Isticanje2 8 2 6 2 2 2" xfId="3852"/>
    <cellStyle name="20% - Isticanje2 8 2 6 2 3" xfId="3853"/>
    <cellStyle name="20% - Isticanje2 8 2 6 3" xfId="3854"/>
    <cellStyle name="20% - Isticanje2 8 2 6 3 2" xfId="3855"/>
    <cellStyle name="20% - Isticanje2 8 2 6 3 2 2" xfId="3856"/>
    <cellStyle name="20% - Isticanje2 8 2 6 3 3" xfId="3857"/>
    <cellStyle name="20% - Isticanje2 8 2 6 4" xfId="3858"/>
    <cellStyle name="20% - Isticanje2 8 2 6 4 2" xfId="3859"/>
    <cellStyle name="20% - Isticanje2 8 2 6 5" xfId="3860"/>
    <cellStyle name="20% - Isticanje2 8 2 7" xfId="3861"/>
    <cellStyle name="20% - Isticanje2 8 2 7 2" xfId="3862"/>
    <cellStyle name="20% - Isticanje2 8 2 7 2 2" xfId="3863"/>
    <cellStyle name="20% - Isticanje2 8 2 7 3" xfId="3864"/>
    <cellStyle name="20% - Isticanje2 8 2 8" xfId="3865"/>
    <cellStyle name="20% - Isticanje2 8 2 8 2" xfId="3866"/>
    <cellStyle name="20% - Isticanje2 8 2 8 2 2" xfId="3867"/>
    <cellStyle name="20% - Isticanje2 8 2 8 3" xfId="3868"/>
    <cellStyle name="20% - Isticanje2 8 2 9" xfId="3869"/>
    <cellStyle name="20% - Isticanje2 8 2 9 2" xfId="3870"/>
    <cellStyle name="20% - Isticanje2 8 3" xfId="3871"/>
    <cellStyle name="20% - Isticanje2 8 3 2" xfId="3872"/>
    <cellStyle name="20% - Isticanje2 8 3 2 2" xfId="3873"/>
    <cellStyle name="20% - Isticanje2 8 3 2 2 2" xfId="3874"/>
    <cellStyle name="20% - Isticanje2 8 3 2 2 2 2" xfId="3875"/>
    <cellStyle name="20% - Isticanje2 8 3 2 2 2 2 2" xfId="3876"/>
    <cellStyle name="20% - Isticanje2 8 3 2 2 2 2 2 2" xfId="3877"/>
    <cellStyle name="20% - Isticanje2 8 3 2 2 2 2 3" xfId="3878"/>
    <cellStyle name="20% - Isticanje2 8 3 2 2 2 3" xfId="3879"/>
    <cellStyle name="20% - Isticanje2 8 3 2 2 2 3 2" xfId="3880"/>
    <cellStyle name="20% - Isticanje2 8 3 2 2 2 3 2 2" xfId="3881"/>
    <cellStyle name="20% - Isticanje2 8 3 2 2 2 3 3" xfId="3882"/>
    <cellStyle name="20% - Isticanje2 8 3 2 2 2 4" xfId="3883"/>
    <cellStyle name="20% - Isticanje2 8 3 2 2 2 4 2" xfId="3884"/>
    <cellStyle name="20% - Isticanje2 8 3 2 2 2 5" xfId="3885"/>
    <cellStyle name="20% - Isticanje2 8 3 2 2 3" xfId="3886"/>
    <cellStyle name="20% - Isticanje2 8 3 2 2 3 2" xfId="3887"/>
    <cellStyle name="20% - Isticanje2 8 3 2 2 3 2 2" xfId="3888"/>
    <cellStyle name="20% - Isticanje2 8 3 2 2 3 3" xfId="3889"/>
    <cellStyle name="20% - Isticanje2 8 3 2 2 4" xfId="3890"/>
    <cellStyle name="20% - Isticanje2 8 3 2 2 4 2" xfId="3891"/>
    <cellStyle name="20% - Isticanje2 8 3 2 2 4 2 2" xfId="3892"/>
    <cellStyle name="20% - Isticanje2 8 3 2 2 4 3" xfId="3893"/>
    <cellStyle name="20% - Isticanje2 8 3 2 2 5" xfId="3894"/>
    <cellStyle name="20% - Isticanje2 8 3 2 2 5 2" xfId="3895"/>
    <cellStyle name="20% - Isticanje2 8 3 2 2 6" xfId="3896"/>
    <cellStyle name="20% - Isticanje2 8 3 2 3" xfId="3897"/>
    <cellStyle name="20% - Isticanje2 8 3 2 3 2" xfId="3898"/>
    <cellStyle name="20% - Isticanje2 8 3 2 3 2 2" xfId="3899"/>
    <cellStyle name="20% - Isticanje2 8 3 2 3 2 2 2" xfId="3900"/>
    <cellStyle name="20% - Isticanje2 8 3 2 3 2 3" xfId="3901"/>
    <cellStyle name="20% - Isticanje2 8 3 2 3 3" xfId="3902"/>
    <cellStyle name="20% - Isticanje2 8 3 2 3 3 2" xfId="3903"/>
    <cellStyle name="20% - Isticanje2 8 3 2 3 3 2 2" xfId="3904"/>
    <cellStyle name="20% - Isticanje2 8 3 2 3 3 3" xfId="3905"/>
    <cellStyle name="20% - Isticanje2 8 3 2 3 4" xfId="3906"/>
    <cellStyle name="20% - Isticanje2 8 3 2 3 4 2" xfId="3907"/>
    <cellStyle name="20% - Isticanje2 8 3 2 3 5" xfId="3908"/>
    <cellStyle name="20% - Isticanje2 8 3 2 4" xfId="3909"/>
    <cellStyle name="20% - Isticanje2 8 3 2 4 2" xfId="3910"/>
    <cellStyle name="20% - Isticanje2 8 3 2 4 2 2" xfId="3911"/>
    <cellStyle name="20% - Isticanje2 8 3 2 4 2 2 2" xfId="3912"/>
    <cellStyle name="20% - Isticanje2 8 3 2 4 2 3" xfId="3913"/>
    <cellStyle name="20% - Isticanje2 8 3 2 4 3" xfId="3914"/>
    <cellStyle name="20% - Isticanje2 8 3 2 4 3 2" xfId="3915"/>
    <cellStyle name="20% - Isticanje2 8 3 2 4 3 2 2" xfId="3916"/>
    <cellStyle name="20% - Isticanje2 8 3 2 4 3 3" xfId="3917"/>
    <cellStyle name="20% - Isticanje2 8 3 2 4 4" xfId="3918"/>
    <cellStyle name="20% - Isticanje2 8 3 2 4 4 2" xfId="3919"/>
    <cellStyle name="20% - Isticanje2 8 3 2 4 5" xfId="3920"/>
    <cellStyle name="20% - Isticanje2 8 3 2 5" xfId="3921"/>
    <cellStyle name="20% - Isticanje2 8 3 2 5 2" xfId="3922"/>
    <cellStyle name="20% - Isticanje2 8 3 2 5 2 2" xfId="3923"/>
    <cellStyle name="20% - Isticanje2 8 3 2 5 3" xfId="3924"/>
    <cellStyle name="20% - Isticanje2 8 3 2 6" xfId="3925"/>
    <cellStyle name="20% - Isticanje2 8 3 2 6 2" xfId="3926"/>
    <cellStyle name="20% - Isticanje2 8 3 2 6 2 2" xfId="3927"/>
    <cellStyle name="20% - Isticanje2 8 3 2 6 3" xfId="3928"/>
    <cellStyle name="20% - Isticanje2 8 3 2 7" xfId="3929"/>
    <cellStyle name="20% - Isticanje2 8 3 2 7 2" xfId="3930"/>
    <cellStyle name="20% - Isticanje2 8 3 2 8" xfId="3931"/>
    <cellStyle name="20% - Isticanje2 8 3 3" xfId="3932"/>
    <cellStyle name="20% - Isticanje2 8 3 3 2" xfId="3933"/>
    <cellStyle name="20% - Isticanje2 8 3 3 2 2" xfId="3934"/>
    <cellStyle name="20% - Isticanje2 8 3 3 2 2 2" xfId="3935"/>
    <cellStyle name="20% - Isticanje2 8 3 3 2 2 2 2" xfId="3936"/>
    <cellStyle name="20% - Isticanje2 8 3 3 2 2 3" xfId="3937"/>
    <cellStyle name="20% - Isticanje2 8 3 3 2 3" xfId="3938"/>
    <cellStyle name="20% - Isticanje2 8 3 3 2 3 2" xfId="3939"/>
    <cellStyle name="20% - Isticanje2 8 3 3 2 3 2 2" xfId="3940"/>
    <cellStyle name="20% - Isticanje2 8 3 3 2 3 3" xfId="3941"/>
    <cellStyle name="20% - Isticanje2 8 3 3 2 4" xfId="3942"/>
    <cellStyle name="20% - Isticanje2 8 3 3 2 4 2" xfId="3943"/>
    <cellStyle name="20% - Isticanje2 8 3 3 2 5" xfId="3944"/>
    <cellStyle name="20% - Isticanje2 8 3 3 3" xfId="3945"/>
    <cellStyle name="20% - Isticanje2 8 3 3 3 2" xfId="3946"/>
    <cellStyle name="20% - Isticanje2 8 3 3 3 2 2" xfId="3947"/>
    <cellStyle name="20% - Isticanje2 8 3 3 3 3" xfId="3948"/>
    <cellStyle name="20% - Isticanje2 8 3 3 4" xfId="3949"/>
    <cellStyle name="20% - Isticanje2 8 3 3 4 2" xfId="3950"/>
    <cellStyle name="20% - Isticanje2 8 3 3 4 2 2" xfId="3951"/>
    <cellStyle name="20% - Isticanje2 8 3 3 4 3" xfId="3952"/>
    <cellStyle name="20% - Isticanje2 8 3 3 5" xfId="3953"/>
    <cellStyle name="20% - Isticanje2 8 3 3 5 2" xfId="3954"/>
    <cellStyle name="20% - Isticanje2 8 3 3 6" xfId="3955"/>
    <cellStyle name="20% - Isticanje2 8 3 4" xfId="3956"/>
    <cellStyle name="20% - Isticanje2 8 3 4 2" xfId="3957"/>
    <cellStyle name="20% - Isticanje2 8 3 4 2 2" xfId="3958"/>
    <cellStyle name="20% - Isticanje2 8 3 4 2 2 2" xfId="3959"/>
    <cellStyle name="20% - Isticanje2 8 3 4 2 3" xfId="3960"/>
    <cellStyle name="20% - Isticanje2 8 3 4 3" xfId="3961"/>
    <cellStyle name="20% - Isticanje2 8 3 4 3 2" xfId="3962"/>
    <cellStyle name="20% - Isticanje2 8 3 4 3 2 2" xfId="3963"/>
    <cellStyle name="20% - Isticanje2 8 3 4 3 3" xfId="3964"/>
    <cellStyle name="20% - Isticanje2 8 3 4 4" xfId="3965"/>
    <cellStyle name="20% - Isticanje2 8 3 4 4 2" xfId="3966"/>
    <cellStyle name="20% - Isticanje2 8 3 4 5" xfId="3967"/>
    <cellStyle name="20% - Isticanje2 8 3 5" xfId="3968"/>
    <cellStyle name="20% - Isticanje2 8 3 5 2" xfId="3969"/>
    <cellStyle name="20% - Isticanje2 8 3 5 2 2" xfId="3970"/>
    <cellStyle name="20% - Isticanje2 8 3 5 2 2 2" xfId="3971"/>
    <cellStyle name="20% - Isticanje2 8 3 5 2 3" xfId="3972"/>
    <cellStyle name="20% - Isticanje2 8 3 5 3" xfId="3973"/>
    <cellStyle name="20% - Isticanje2 8 3 5 3 2" xfId="3974"/>
    <cellStyle name="20% - Isticanje2 8 3 5 3 2 2" xfId="3975"/>
    <cellStyle name="20% - Isticanje2 8 3 5 3 3" xfId="3976"/>
    <cellStyle name="20% - Isticanje2 8 3 5 4" xfId="3977"/>
    <cellStyle name="20% - Isticanje2 8 3 5 4 2" xfId="3978"/>
    <cellStyle name="20% - Isticanje2 8 3 5 5" xfId="3979"/>
    <cellStyle name="20% - Isticanje2 8 3 6" xfId="3980"/>
    <cellStyle name="20% - Isticanje2 8 3 6 2" xfId="3981"/>
    <cellStyle name="20% - Isticanje2 8 3 6 2 2" xfId="3982"/>
    <cellStyle name="20% - Isticanje2 8 3 6 3" xfId="3983"/>
    <cellStyle name="20% - Isticanje2 8 3 7" xfId="3984"/>
    <cellStyle name="20% - Isticanje2 8 3 7 2" xfId="3985"/>
    <cellStyle name="20% - Isticanje2 8 3 7 2 2" xfId="3986"/>
    <cellStyle name="20% - Isticanje2 8 3 7 3" xfId="3987"/>
    <cellStyle name="20% - Isticanje2 8 3 8" xfId="3988"/>
    <cellStyle name="20% - Isticanje2 8 3 8 2" xfId="3989"/>
    <cellStyle name="20% - Isticanje2 8 3 9" xfId="3990"/>
    <cellStyle name="20% - Isticanje2 8 4" xfId="3991"/>
    <cellStyle name="20% - Isticanje2 8 4 2" xfId="3992"/>
    <cellStyle name="20% - Isticanje2 8 4 2 2" xfId="3993"/>
    <cellStyle name="20% - Isticanje2 8 4 2 2 2" xfId="3994"/>
    <cellStyle name="20% - Isticanje2 8 4 2 2 2 2" xfId="3995"/>
    <cellStyle name="20% - Isticanje2 8 4 2 2 2 2 2" xfId="3996"/>
    <cellStyle name="20% - Isticanje2 8 4 2 2 2 3" xfId="3997"/>
    <cellStyle name="20% - Isticanje2 8 4 2 2 3" xfId="3998"/>
    <cellStyle name="20% - Isticanje2 8 4 2 2 3 2" xfId="3999"/>
    <cellStyle name="20% - Isticanje2 8 4 2 2 3 2 2" xfId="4000"/>
    <cellStyle name="20% - Isticanje2 8 4 2 2 3 3" xfId="4001"/>
    <cellStyle name="20% - Isticanje2 8 4 2 2 4" xfId="4002"/>
    <cellStyle name="20% - Isticanje2 8 4 2 2 4 2" xfId="4003"/>
    <cellStyle name="20% - Isticanje2 8 4 2 2 5" xfId="4004"/>
    <cellStyle name="20% - Isticanje2 8 4 2 3" xfId="4005"/>
    <cellStyle name="20% - Isticanje2 8 4 2 3 2" xfId="4006"/>
    <cellStyle name="20% - Isticanje2 8 4 2 3 2 2" xfId="4007"/>
    <cellStyle name="20% - Isticanje2 8 4 2 3 3" xfId="4008"/>
    <cellStyle name="20% - Isticanje2 8 4 2 4" xfId="4009"/>
    <cellStyle name="20% - Isticanje2 8 4 2 4 2" xfId="4010"/>
    <cellStyle name="20% - Isticanje2 8 4 2 4 2 2" xfId="4011"/>
    <cellStyle name="20% - Isticanje2 8 4 2 4 3" xfId="4012"/>
    <cellStyle name="20% - Isticanje2 8 4 2 5" xfId="4013"/>
    <cellStyle name="20% - Isticanje2 8 4 2 5 2" xfId="4014"/>
    <cellStyle name="20% - Isticanje2 8 4 2 6" xfId="4015"/>
    <cellStyle name="20% - Isticanje2 8 4 3" xfId="4016"/>
    <cellStyle name="20% - Isticanje2 8 4 3 2" xfId="4017"/>
    <cellStyle name="20% - Isticanje2 8 4 3 2 2" xfId="4018"/>
    <cellStyle name="20% - Isticanje2 8 4 3 2 2 2" xfId="4019"/>
    <cellStyle name="20% - Isticanje2 8 4 3 2 3" xfId="4020"/>
    <cellStyle name="20% - Isticanje2 8 4 3 3" xfId="4021"/>
    <cellStyle name="20% - Isticanje2 8 4 3 3 2" xfId="4022"/>
    <cellStyle name="20% - Isticanje2 8 4 3 3 2 2" xfId="4023"/>
    <cellStyle name="20% - Isticanje2 8 4 3 3 3" xfId="4024"/>
    <cellStyle name="20% - Isticanje2 8 4 3 4" xfId="4025"/>
    <cellStyle name="20% - Isticanje2 8 4 3 4 2" xfId="4026"/>
    <cellStyle name="20% - Isticanje2 8 4 3 5" xfId="4027"/>
    <cellStyle name="20% - Isticanje2 8 4 4" xfId="4028"/>
    <cellStyle name="20% - Isticanje2 8 4 4 2" xfId="4029"/>
    <cellStyle name="20% - Isticanje2 8 4 4 2 2" xfId="4030"/>
    <cellStyle name="20% - Isticanje2 8 4 4 2 2 2" xfId="4031"/>
    <cellStyle name="20% - Isticanje2 8 4 4 2 3" xfId="4032"/>
    <cellStyle name="20% - Isticanje2 8 4 4 3" xfId="4033"/>
    <cellStyle name="20% - Isticanje2 8 4 4 3 2" xfId="4034"/>
    <cellStyle name="20% - Isticanje2 8 4 4 3 2 2" xfId="4035"/>
    <cellStyle name="20% - Isticanje2 8 4 4 3 3" xfId="4036"/>
    <cellStyle name="20% - Isticanje2 8 4 4 4" xfId="4037"/>
    <cellStyle name="20% - Isticanje2 8 4 4 4 2" xfId="4038"/>
    <cellStyle name="20% - Isticanje2 8 4 4 5" xfId="4039"/>
    <cellStyle name="20% - Isticanje2 8 4 5" xfId="4040"/>
    <cellStyle name="20% - Isticanje2 8 4 5 2" xfId="4041"/>
    <cellStyle name="20% - Isticanje2 8 4 5 2 2" xfId="4042"/>
    <cellStyle name="20% - Isticanje2 8 4 5 3" xfId="4043"/>
    <cellStyle name="20% - Isticanje2 8 4 6" xfId="4044"/>
    <cellStyle name="20% - Isticanje2 8 4 6 2" xfId="4045"/>
    <cellStyle name="20% - Isticanje2 8 4 6 2 2" xfId="4046"/>
    <cellStyle name="20% - Isticanje2 8 4 6 3" xfId="4047"/>
    <cellStyle name="20% - Isticanje2 8 4 7" xfId="4048"/>
    <cellStyle name="20% - Isticanje2 8 4 7 2" xfId="4049"/>
    <cellStyle name="20% - Isticanje2 8 4 8" xfId="4050"/>
    <cellStyle name="20% - Isticanje2 8 5" xfId="4051"/>
    <cellStyle name="20% - Isticanje2 8 5 2" xfId="4052"/>
    <cellStyle name="20% - Isticanje2 8 5 2 2" xfId="4053"/>
    <cellStyle name="20% - Isticanje2 8 5 2 2 2" xfId="4054"/>
    <cellStyle name="20% - Isticanje2 8 5 2 3" xfId="4055"/>
    <cellStyle name="20% - Isticanje2 8 5 3" xfId="4056"/>
    <cellStyle name="20% - Isticanje2 8 5 3 2" xfId="4057"/>
    <cellStyle name="20% - Isticanje2 8 5 3 2 2" xfId="4058"/>
    <cellStyle name="20% - Isticanje2 8 5 3 3" xfId="4059"/>
    <cellStyle name="20% - Isticanje2 8 5 4" xfId="4060"/>
    <cellStyle name="20% - Isticanje2 8 5 4 2" xfId="4061"/>
    <cellStyle name="20% - Isticanje2 8 5 5" xfId="4062"/>
    <cellStyle name="20% - Isticanje2 8 6" xfId="4063"/>
    <cellStyle name="20% - Isticanje2 8 7" xfId="4064"/>
    <cellStyle name="20% - Isticanje2 8 7 2" xfId="4065"/>
    <cellStyle name="20% - Isticanje2 8 7 2 2" xfId="4066"/>
    <cellStyle name="20% - Isticanje2 8 7 3" xfId="4067"/>
    <cellStyle name="20% - Isticanje2 8 8" xfId="4068"/>
    <cellStyle name="20% - Isticanje2 8 8 2" xfId="4069"/>
    <cellStyle name="20% - Isticanje2 8 8 2 2" xfId="4070"/>
    <cellStyle name="20% - Isticanje2 8 8 3" xfId="4071"/>
    <cellStyle name="20% - Isticanje2 8 9" xfId="4072"/>
    <cellStyle name="20% - Isticanje2 8 9 2" xfId="4073"/>
    <cellStyle name="20% - Isticanje2 9" xfId="4074"/>
    <cellStyle name="20% - Isticanje3 10" xfId="4075"/>
    <cellStyle name="20% - Isticanje3 11" xfId="4076"/>
    <cellStyle name="20% - Isticanje3 12" xfId="4077"/>
    <cellStyle name="20% - Isticanje3 12 10" xfId="4078"/>
    <cellStyle name="20% - Isticanje3 12 2" xfId="4079"/>
    <cellStyle name="20% - Isticanje3 12 2 10" xfId="4080"/>
    <cellStyle name="20% - Isticanje3 12 2 2" xfId="4081"/>
    <cellStyle name="20% - Isticanje3 12 2 2 2" xfId="4082"/>
    <cellStyle name="20% - Isticanje3 12 2 2 2 2" xfId="4083"/>
    <cellStyle name="20% - Isticanje3 12 2 2 2 2 2" xfId="4084"/>
    <cellStyle name="20% - Isticanje3 12 2 2 2 2 2 2" xfId="4085"/>
    <cellStyle name="20% - Isticanje3 12 2 2 2 2 2 2 2" xfId="4086"/>
    <cellStyle name="20% - Isticanje3 12 2 2 2 2 2 3" xfId="4087"/>
    <cellStyle name="20% - Isticanje3 12 2 2 2 2 3" xfId="4088"/>
    <cellStyle name="20% - Isticanje3 12 2 2 2 2 3 2" xfId="4089"/>
    <cellStyle name="20% - Isticanje3 12 2 2 2 2 3 2 2" xfId="4090"/>
    <cellStyle name="20% - Isticanje3 12 2 2 2 2 3 3" xfId="4091"/>
    <cellStyle name="20% - Isticanje3 12 2 2 2 2 4" xfId="4092"/>
    <cellStyle name="20% - Isticanje3 12 2 2 2 2 4 2" xfId="4093"/>
    <cellStyle name="20% - Isticanje3 12 2 2 2 2 5" xfId="4094"/>
    <cellStyle name="20% - Isticanje3 12 2 2 2 3" xfId="4095"/>
    <cellStyle name="20% - Isticanje3 12 2 2 2 3 2" xfId="4096"/>
    <cellStyle name="20% - Isticanje3 12 2 2 2 3 2 2" xfId="4097"/>
    <cellStyle name="20% - Isticanje3 12 2 2 2 3 2 2 2" xfId="4098"/>
    <cellStyle name="20% - Isticanje3 12 2 2 2 3 2 3" xfId="4099"/>
    <cellStyle name="20% - Isticanje3 12 2 2 2 3 3" xfId="4100"/>
    <cellStyle name="20% - Isticanje3 12 2 2 2 3 3 2" xfId="4101"/>
    <cellStyle name="20% - Isticanje3 12 2 2 2 3 3 2 2" xfId="4102"/>
    <cellStyle name="20% - Isticanje3 12 2 2 2 3 3 3" xfId="4103"/>
    <cellStyle name="20% - Isticanje3 12 2 2 2 3 4" xfId="4104"/>
    <cellStyle name="20% - Isticanje3 12 2 2 2 3 4 2" xfId="4105"/>
    <cellStyle name="20% - Isticanje3 12 2 2 2 3 5" xfId="4106"/>
    <cellStyle name="20% - Isticanje3 12 2 2 2 4" xfId="4107"/>
    <cellStyle name="20% - Isticanje3 12 2 2 2 4 2" xfId="4108"/>
    <cellStyle name="20% - Isticanje3 12 2 2 2 4 2 2" xfId="4109"/>
    <cellStyle name="20% - Isticanje3 12 2 2 2 4 3" xfId="4110"/>
    <cellStyle name="20% - Isticanje3 12 2 2 2 5" xfId="4111"/>
    <cellStyle name="20% - Isticanje3 12 2 2 2 5 2" xfId="4112"/>
    <cellStyle name="20% - Isticanje3 12 2 2 2 5 2 2" xfId="4113"/>
    <cellStyle name="20% - Isticanje3 12 2 2 2 5 3" xfId="4114"/>
    <cellStyle name="20% - Isticanje3 12 2 2 2 6" xfId="4115"/>
    <cellStyle name="20% - Isticanje3 12 2 2 2 6 2" xfId="4116"/>
    <cellStyle name="20% - Isticanje3 12 2 2 2 7" xfId="4117"/>
    <cellStyle name="20% - Isticanje3 12 2 2 3" xfId="4118"/>
    <cellStyle name="20% - Isticanje3 12 2 2 3 2" xfId="4119"/>
    <cellStyle name="20% - Isticanje3 12 2 2 3 2 2" xfId="4120"/>
    <cellStyle name="20% - Isticanje3 12 2 2 3 2 2 2" xfId="4121"/>
    <cellStyle name="20% - Isticanje3 12 2 2 3 2 3" xfId="4122"/>
    <cellStyle name="20% - Isticanje3 12 2 2 3 3" xfId="4123"/>
    <cellStyle name="20% - Isticanje3 12 2 2 3 3 2" xfId="4124"/>
    <cellStyle name="20% - Isticanje3 12 2 2 3 3 2 2" xfId="4125"/>
    <cellStyle name="20% - Isticanje3 12 2 2 3 3 3" xfId="4126"/>
    <cellStyle name="20% - Isticanje3 12 2 2 3 4" xfId="4127"/>
    <cellStyle name="20% - Isticanje3 12 2 2 3 4 2" xfId="4128"/>
    <cellStyle name="20% - Isticanje3 12 2 2 3 5" xfId="4129"/>
    <cellStyle name="20% - Isticanje3 12 2 2 4" xfId="4130"/>
    <cellStyle name="20% - Isticanje3 12 2 2 4 2" xfId="4131"/>
    <cellStyle name="20% - Isticanje3 12 2 2 4 2 2" xfId="4132"/>
    <cellStyle name="20% - Isticanje3 12 2 2 4 2 2 2" xfId="4133"/>
    <cellStyle name="20% - Isticanje3 12 2 2 4 2 3" xfId="4134"/>
    <cellStyle name="20% - Isticanje3 12 2 2 4 3" xfId="4135"/>
    <cellStyle name="20% - Isticanje3 12 2 2 4 3 2" xfId="4136"/>
    <cellStyle name="20% - Isticanje3 12 2 2 4 3 2 2" xfId="4137"/>
    <cellStyle name="20% - Isticanje3 12 2 2 4 3 3" xfId="4138"/>
    <cellStyle name="20% - Isticanje3 12 2 2 4 4" xfId="4139"/>
    <cellStyle name="20% - Isticanje3 12 2 2 4 4 2" xfId="4140"/>
    <cellStyle name="20% - Isticanje3 12 2 2 4 5" xfId="4141"/>
    <cellStyle name="20% - Isticanje3 12 2 2 5" xfId="4142"/>
    <cellStyle name="20% - Isticanje3 12 2 2 5 2" xfId="4143"/>
    <cellStyle name="20% - Isticanje3 12 2 2 5 2 2" xfId="4144"/>
    <cellStyle name="20% - Isticanje3 12 2 2 5 3" xfId="4145"/>
    <cellStyle name="20% - Isticanje3 12 2 2 6" xfId="4146"/>
    <cellStyle name="20% - Isticanje3 12 2 2 6 2" xfId="4147"/>
    <cellStyle name="20% - Isticanje3 12 2 2 6 2 2" xfId="4148"/>
    <cellStyle name="20% - Isticanje3 12 2 2 6 3" xfId="4149"/>
    <cellStyle name="20% - Isticanje3 12 2 2 7" xfId="4150"/>
    <cellStyle name="20% - Isticanje3 12 2 2 7 2" xfId="4151"/>
    <cellStyle name="20% - Isticanje3 12 2 2 8" xfId="4152"/>
    <cellStyle name="20% - Isticanje3 12 2 3" xfId="4153"/>
    <cellStyle name="20% - Isticanje3 12 2 3 2" xfId="4154"/>
    <cellStyle name="20% - Isticanje3 12 2 3 2 2" xfId="4155"/>
    <cellStyle name="20% - Isticanje3 12 2 3 2 2 2" xfId="4156"/>
    <cellStyle name="20% - Isticanje3 12 2 3 2 2 2 2" xfId="4157"/>
    <cellStyle name="20% - Isticanje3 12 2 3 2 2 2 2 2" xfId="4158"/>
    <cellStyle name="20% - Isticanje3 12 2 3 2 2 2 3" xfId="4159"/>
    <cellStyle name="20% - Isticanje3 12 2 3 2 2 3" xfId="4160"/>
    <cellStyle name="20% - Isticanje3 12 2 3 2 2 3 2" xfId="4161"/>
    <cellStyle name="20% - Isticanje3 12 2 3 2 2 3 2 2" xfId="4162"/>
    <cellStyle name="20% - Isticanje3 12 2 3 2 2 3 3" xfId="4163"/>
    <cellStyle name="20% - Isticanje3 12 2 3 2 2 4" xfId="4164"/>
    <cellStyle name="20% - Isticanje3 12 2 3 2 2 4 2" xfId="4165"/>
    <cellStyle name="20% - Isticanje3 12 2 3 2 2 5" xfId="4166"/>
    <cellStyle name="20% - Isticanje3 12 2 3 2 3" xfId="4167"/>
    <cellStyle name="20% - Isticanje3 12 2 3 2 3 2" xfId="4168"/>
    <cellStyle name="20% - Isticanje3 12 2 3 2 3 2 2" xfId="4169"/>
    <cellStyle name="20% - Isticanje3 12 2 3 2 3 3" xfId="4170"/>
    <cellStyle name="20% - Isticanje3 12 2 3 2 4" xfId="4171"/>
    <cellStyle name="20% - Isticanje3 12 2 3 2 4 2" xfId="4172"/>
    <cellStyle name="20% - Isticanje3 12 2 3 2 4 2 2" xfId="4173"/>
    <cellStyle name="20% - Isticanje3 12 2 3 2 4 3" xfId="4174"/>
    <cellStyle name="20% - Isticanje3 12 2 3 2 5" xfId="4175"/>
    <cellStyle name="20% - Isticanje3 12 2 3 2 5 2" xfId="4176"/>
    <cellStyle name="20% - Isticanje3 12 2 3 2 6" xfId="4177"/>
    <cellStyle name="20% - Isticanje3 12 2 3 3" xfId="4178"/>
    <cellStyle name="20% - Isticanje3 12 2 3 3 2" xfId="4179"/>
    <cellStyle name="20% - Isticanje3 12 2 3 3 2 2" xfId="4180"/>
    <cellStyle name="20% - Isticanje3 12 2 3 3 2 2 2" xfId="4181"/>
    <cellStyle name="20% - Isticanje3 12 2 3 3 2 3" xfId="4182"/>
    <cellStyle name="20% - Isticanje3 12 2 3 3 3" xfId="4183"/>
    <cellStyle name="20% - Isticanje3 12 2 3 3 3 2" xfId="4184"/>
    <cellStyle name="20% - Isticanje3 12 2 3 3 3 2 2" xfId="4185"/>
    <cellStyle name="20% - Isticanje3 12 2 3 3 3 3" xfId="4186"/>
    <cellStyle name="20% - Isticanje3 12 2 3 3 4" xfId="4187"/>
    <cellStyle name="20% - Isticanje3 12 2 3 3 4 2" xfId="4188"/>
    <cellStyle name="20% - Isticanje3 12 2 3 3 5" xfId="4189"/>
    <cellStyle name="20% - Isticanje3 12 2 3 4" xfId="4190"/>
    <cellStyle name="20% - Isticanje3 12 2 3 4 2" xfId="4191"/>
    <cellStyle name="20% - Isticanje3 12 2 3 4 2 2" xfId="4192"/>
    <cellStyle name="20% - Isticanje3 12 2 3 4 2 2 2" xfId="4193"/>
    <cellStyle name="20% - Isticanje3 12 2 3 4 2 3" xfId="4194"/>
    <cellStyle name="20% - Isticanje3 12 2 3 4 3" xfId="4195"/>
    <cellStyle name="20% - Isticanje3 12 2 3 4 3 2" xfId="4196"/>
    <cellStyle name="20% - Isticanje3 12 2 3 4 3 2 2" xfId="4197"/>
    <cellStyle name="20% - Isticanje3 12 2 3 4 3 3" xfId="4198"/>
    <cellStyle name="20% - Isticanje3 12 2 3 4 4" xfId="4199"/>
    <cellStyle name="20% - Isticanje3 12 2 3 4 4 2" xfId="4200"/>
    <cellStyle name="20% - Isticanje3 12 2 3 4 5" xfId="4201"/>
    <cellStyle name="20% - Isticanje3 12 2 3 5" xfId="4202"/>
    <cellStyle name="20% - Isticanje3 12 2 3 5 2" xfId="4203"/>
    <cellStyle name="20% - Isticanje3 12 2 3 5 2 2" xfId="4204"/>
    <cellStyle name="20% - Isticanje3 12 2 3 5 3" xfId="4205"/>
    <cellStyle name="20% - Isticanje3 12 2 3 6" xfId="4206"/>
    <cellStyle name="20% - Isticanje3 12 2 3 6 2" xfId="4207"/>
    <cellStyle name="20% - Isticanje3 12 2 3 6 2 2" xfId="4208"/>
    <cellStyle name="20% - Isticanje3 12 2 3 6 3" xfId="4209"/>
    <cellStyle name="20% - Isticanje3 12 2 3 7" xfId="4210"/>
    <cellStyle name="20% - Isticanje3 12 2 3 7 2" xfId="4211"/>
    <cellStyle name="20% - Isticanje3 12 2 3 8" xfId="4212"/>
    <cellStyle name="20% - Isticanje3 12 2 4" xfId="4213"/>
    <cellStyle name="20% - Isticanje3 12 2 4 2" xfId="4214"/>
    <cellStyle name="20% - Isticanje3 12 2 4 2 2" xfId="4215"/>
    <cellStyle name="20% - Isticanje3 12 2 4 2 2 2" xfId="4216"/>
    <cellStyle name="20% - Isticanje3 12 2 4 2 2 2 2" xfId="4217"/>
    <cellStyle name="20% - Isticanje3 12 2 4 2 2 3" xfId="4218"/>
    <cellStyle name="20% - Isticanje3 12 2 4 2 3" xfId="4219"/>
    <cellStyle name="20% - Isticanje3 12 2 4 2 3 2" xfId="4220"/>
    <cellStyle name="20% - Isticanje3 12 2 4 2 3 2 2" xfId="4221"/>
    <cellStyle name="20% - Isticanje3 12 2 4 2 3 3" xfId="4222"/>
    <cellStyle name="20% - Isticanje3 12 2 4 2 4" xfId="4223"/>
    <cellStyle name="20% - Isticanje3 12 2 4 2 4 2" xfId="4224"/>
    <cellStyle name="20% - Isticanje3 12 2 4 2 5" xfId="4225"/>
    <cellStyle name="20% - Isticanje3 12 2 4 3" xfId="4226"/>
    <cellStyle name="20% - Isticanje3 12 2 4 3 2" xfId="4227"/>
    <cellStyle name="20% - Isticanje3 12 2 4 3 2 2" xfId="4228"/>
    <cellStyle name="20% - Isticanje3 12 2 4 3 3" xfId="4229"/>
    <cellStyle name="20% - Isticanje3 12 2 4 4" xfId="4230"/>
    <cellStyle name="20% - Isticanje3 12 2 4 4 2" xfId="4231"/>
    <cellStyle name="20% - Isticanje3 12 2 4 4 2 2" xfId="4232"/>
    <cellStyle name="20% - Isticanje3 12 2 4 4 3" xfId="4233"/>
    <cellStyle name="20% - Isticanje3 12 2 4 5" xfId="4234"/>
    <cellStyle name="20% - Isticanje3 12 2 4 5 2" xfId="4235"/>
    <cellStyle name="20% - Isticanje3 12 2 4 6" xfId="4236"/>
    <cellStyle name="20% - Isticanje3 12 2 5" xfId="4237"/>
    <cellStyle name="20% - Isticanje3 12 2 5 2" xfId="4238"/>
    <cellStyle name="20% - Isticanje3 12 2 5 2 2" xfId="4239"/>
    <cellStyle name="20% - Isticanje3 12 2 5 2 2 2" xfId="4240"/>
    <cellStyle name="20% - Isticanje3 12 2 5 2 3" xfId="4241"/>
    <cellStyle name="20% - Isticanje3 12 2 5 3" xfId="4242"/>
    <cellStyle name="20% - Isticanje3 12 2 5 3 2" xfId="4243"/>
    <cellStyle name="20% - Isticanje3 12 2 5 3 2 2" xfId="4244"/>
    <cellStyle name="20% - Isticanje3 12 2 5 3 3" xfId="4245"/>
    <cellStyle name="20% - Isticanje3 12 2 5 4" xfId="4246"/>
    <cellStyle name="20% - Isticanje3 12 2 5 4 2" xfId="4247"/>
    <cellStyle name="20% - Isticanje3 12 2 5 5" xfId="4248"/>
    <cellStyle name="20% - Isticanje3 12 2 6" xfId="4249"/>
    <cellStyle name="20% - Isticanje3 12 2 6 2" xfId="4250"/>
    <cellStyle name="20% - Isticanje3 12 2 6 2 2" xfId="4251"/>
    <cellStyle name="20% - Isticanje3 12 2 6 2 2 2" xfId="4252"/>
    <cellStyle name="20% - Isticanje3 12 2 6 2 3" xfId="4253"/>
    <cellStyle name="20% - Isticanje3 12 2 6 3" xfId="4254"/>
    <cellStyle name="20% - Isticanje3 12 2 6 3 2" xfId="4255"/>
    <cellStyle name="20% - Isticanje3 12 2 6 3 2 2" xfId="4256"/>
    <cellStyle name="20% - Isticanje3 12 2 6 3 3" xfId="4257"/>
    <cellStyle name="20% - Isticanje3 12 2 6 4" xfId="4258"/>
    <cellStyle name="20% - Isticanje3 12 2 6 4 2" xfId="4259"/>
    <cellStyle name="20% - Isticanje3 12 2 6 5" xfId="4260"/>
    <cellStyle name="20% - Isticanje3 12 2 7" xfId="4261"/>
    <cellStyle name="20% - Isticanje3 12 2 7 2" xfId="4262"/>
    <cellStyle name="20% - Isticanje3 12 2 7 2 2" xfId="4263"/>
    <cellStyle name="20% - Isticanje3 12 2 7 3" xfId="4264"/>
    <cellStyle name="20% - Isticanje3 12 2 8" xfId="4265"/>
    <cellStyle name="20% - Isticanje3 12 2 8 2" xfId="4266"/>
    <cellStyle name="20% - Isticanje3 12 2 8 2 2" xfId="4267"/>
    <cellStyle name="20% - Isticanje3 12 2 8 3" xfId="4268"/>
    <cellStyle name="20% - Isticanje3 12 2 9" xfId="4269"/>
    <cellStyle name="20% - Isticanje3 12 2 9 2" xfId="4270"/>
    <cellStyle name="20% - Isticanje3 12 3" xfId="4271"/>
    <cellStyle name="20% - Isticanje3 12 3 2" xfId="4272"/>
    <cellStyle name="20% - Isticanje3 12 3 2 2" xfId="4273"/>
    <cellStyle name="20% - Isticanje3 12 3 2 2 2" xfId="4274"/>
    <cellStyle name="20% - Isticanje3 12 3 2 2 2 2" xfId="4275"/>
    <cellStyle name="20% - Isticanje3 12 3 2 2 2 2 2" xfId="4276"/>
    <cellStyle name="20% - Isticanje3 12 3 2 2 2 3" xfId="4277"/>
    <cellStyle name="20% - Isticanje3 12 3 2 2 3" xfId="4278"/>
    <cellStyle name="20% - Isticanje3 12 3 2 2 3 2" xfId="4279"/>
    <cellStyle name="20% - Isticanje3 12 3 2 2 3 2 2" xfId="4280"/>
    <cellStyle name="20% - Isticanje3 12 3 2 2 3 3" xfId="4281"/>
    <cellStyle name="20% - Isticanje3 12 3 2 2 4" xfId="4282"/>
    <cellStyle name="20% - Isticanje3 12 3 2 2 4 2" xfId="4283"/>
    <cellStyle name="20% - Isticanje3 12 3 2 2 5" xfId="4284"/>
    <cellStyle name="20% - Isticanje3 12 3 2 3" xfId="4285"/>
    <cellStyle name="20% - Isticanje3 12 3 2 3 2" xfId="4286"/>
    <cellStyle name="20% - Isticanje3 12 3 2 3 2 2" xfId="4287"/>
    <cellStyle name="20% - Isticanje3 12 3 2 3 2 2 2" xfId="4288"/>
    <cellStyle name="20% - Isticanje3 12 3 2 3 2 3" xfId="4289"/>
    <cellStyle name="20% - Isticanje3 12 3 2 3 3" xfId="4290"/>
    <cellStyle name="20% - Isticanje3 12 3 2 3 3 2" xfId="4291"/>
    <cellStyle name="20% - Isticanje3 12 3 2 3 3 2 2" xfId="4292"/>
    <cellStyle name="20% - Isticanje3 12 3 2 3 3 3" xfId="4293"/>
    <cellStyle name="20% - Isticanje3 12 3 2 3 4" xfId="4294"/>
    <cellStyle name="20% - Isticanje3 12 3 2 3 4 2" xfId="4295"/>
    <cellStyle name="20% - Isticanje3 12 3 2 3 5" xfId="4296"/>
    <cellStyle name="20% - Isticanje3 12 3 2 4" xfId="4297"/>
    <cellStyle name="20% - Isticanje3 12 3 2 4 2" xfId="4298"/>
    <cellStyle name="20% - Isticanje3 12 3 2 4 2 2" xfId="4299"/>
    <cellStyle name="20% - Isticanje3 12 3 2 4 3" xfId="4300"/>
    <cellStyle name="20% - Isticanje3 12 3 2 5" xfId="4301"/>
    <cellStyle name="20% - Isticanje3 12 3 2 5 2" xfId="4302"/>
    <cellStyle name="20% - Isticanje3 12 3 2 5 2 2" xfId="4303"/>
    <cellStyle name="20% - Isticanje3 12 3 2 5 3" xfId="4304"/>
    <cellStyle name="20% - Isticanje3 12 3 2 6" xfId="4305"/>
    <cellStyle name="20% - Isticanje3 12 3 2 6 2" xfId="4306"/>
    <cellStyle name="20% - Isticanje3 12 3 2 7" xfId="4307"/>
    <cellStyle name="20% - Isticanje3 12 3 3" xfId="4308"/>
    <cellStyle name="20% - Isticanje3 12 3 3 2" xfId="4309"/>
    <cellStyle name="20% - Isticanje3 12 3 3 2 2" xfId="4310"/>
    <cellStyle name="20% - Isticanje3 12 3 3 2 2 2" xfId="4311"/>
    <cellStyle name="20% - Isticanje3 12 3 3 2 3" xfId="4312"/>
    <cellStyle name="20% - Isticanje3 12 3 3 3" xfId="4313"/>
    <cellStyle name="20% - Isticanje3 12 3 3 3 2" xfId="4314"/>
    <cellStyle name="20% - Isticanje3 12 3 3 3 2 2" xfId="4315"/>
    <cellStyle name="20% - Isticanje3 12 3 3 3 3" xfId="4316"/>
    <cellStyle name="20% - Isticanje3 12 3 3 4" xfId="4317"/>
    <cellStyle name="20% - Isticanje3 12 3 3 4 2" xfId="4318"/>
    <cellStyle name="20% - Isticanje3 12 3 3 5" xfId="4319"/>
    <cellStyle name="20% - Isticanje3 12 3 4" xfId="4320"/>
    <cellStyle name="20% - Isticanje3 12 3 4 2" xfId="4321"/>
    <cellStyle name="20% - Isticanje3 12 3 4 2 2" xfId="4322"/>
    <cellStyle name="20% - Isticanje3 12 3 4 2 2 2" xfId="4323"/>
    <cellStyle name="20% - Isticanje3 12 3 4 2 3" xfId="4324"/>
    <cellStyle name="20% - Isticanje3 12 3 4 3" xfId="4325"/>
    <cellStyle name="20% - Isticanje3 12 3 4 3 2" xfId="4326"/>
    <cellStyle name="20% - Isticanje3 12 3 4 3 2 2" xfId="4327"/>
    <cellStyle name="20% - Isticanje3 12 3 4 3 3" xfId="4328"/>
    <cellStyle name="20% - Isticanje3 12 3 4 4" xfId="4329"/>
    <cellStyle name="20% - Isticanje3 12 3 4 4 2" xfId="4330"/>
    <cellStyle name="20% - Isticanje3 12 3 4 5" xfId="4331"/>
    <cellStyle name="20% - Isticanje3 12 3 5" xfId="4332"/>
    <cellStyle name="20% - Isticanje3 12 3 5 2" xfId="4333"/>
    <cellStyle name="20% - Isticanje3 12 3 5 2 2" xfId="4334"/>
    <cellStyle name="20% - Isticanje3 12 3 5 3" xfId="4335"/>
    <cellStyle name="20% - Isticanje3 12 3 6" xfId="4336"/>
    <cellStyle name="20% - Isticanje3 12 3 6 2" xfId="4337"/>
    <cellStyle name="20% - Isticanje3 12 3 6 2 2" xfId="4338"/>
    <cellStyle name="20% - Isticanje3 12 3 6 3" xfId="4339"/>
    <cellStyle name="20% - Isticanje3 12 3 7" xfId="4340"/>
    <cellStyle name="20% - Isticanje3 12 3 7 2" xfId="4341"/>
    <cellStyle name="20% - Isticanje3 12 3 8" xfId="4342"/>
    <cellStyle name="20% - Isticanje3 12 4" xfId="4343"/>
    <cellStyle name="20% - Isticanje3 12 4 2" xfId="4344"/>
    <cellStyle name="20% - Isticanje3 12 4 2 2" xfId="4345"/>
    <cellStyle name="20% - Isticanje3 12 4 2 2 2" xfId="4346"/>
    <cellStyle name="20% - Isticanje3 12 4 2 2 2 2" xfId="4347"/>
    <cellStyle name="20% - Isticanje3 12 4 2 2 2 2 2" xfId="4348"/>
    <cellStyle name="20% - Isticanje3 12 4 2 2 2 3" xfId="4349"/>
    <cellStyle name="20% - Isticanje3 12 4 2 2 3" xfId="4350"/>
    <cellStyle name="20% - Isticanje3 12 4 2 2 3 2" xfId="4351"/>
    <cellStyle name="20% - Isticanje3 12 4 2 2 3 2 2" xfId="4352"/>
    <cellStyle name="20% - Isticanje3 12 4 2 2 3 3" xfId="4353"/>
    <cellStyle name="20% - Isticanje3 12 4 2 2 4" xfId="4354"/>
    <cellStyle name="20% - Isticanje3 12 4 2 2 4 2" xfId="4355"/>
    <cellStyle name="20% - Isticanje3 12 4 2 2 5" xfId="4356"/>
    <cellStyle name="20% - Isticanje3 12 4 2 3" xfId="4357"/>
    <cellStyle name="20% - Isticanje3 12 4 2 3 2" xfId="4358"/>
    <cellStyle name="20% - Isticanje3 12 4 2 3 2 2" xfId="4359"/>
    <cellStyle name="20% - Isticanje3 12 4 2 3 3" xfId="4360"/>
    <cellStyle name="20% - Isticanje3 12 4 2 4" xfId="4361"/>
    <cellStyle name="20% - Isticanje3 12 4 2 4 2" xfId="4362"/>
    <cellStyle name="20% - Isticanje3 12 4 2 4 2 2" xfId="4363"/>
    <cellStyle name="20% - Isticanje3 12 4 2 4 3" xfId="4364"/>
    <cellStyle name="20% - Isticanje3 12 4 2 5" xfId="4365"/>
    <cellStyle name="20% - Isticanje3 12 4 2 5 2" xfId="4366"/>
    <cellStyle name="20% - Isticanje3 12 4 2 6" xfId="4367"/>
    <cellStyle name="20% - Isticanje3 12 4 3" xfId="4368"/>
    <cellStyle name="20% - Isticanje3 12 4 3 2" xfId="4369"/>
    <cellStyle name="20% - Isticanje3 12 4 3 2 2" xfId="4370"/>
    <cellStyle name="20% - Isticanje3 12 4 3 2 2 2" xfId="4371"/>
    <cellStyle name="20% - Isticanje3 12 4 3 2 3" xfId="4372"/>
    <cellStyle name="20% - Isticanje3 12 4 3 3" xfId="4373"/>
    <cellStyle name="20% - Isticanje3 12 4 3 3 2" xfId="4374"/>
    <cellStyle name="20% - Isticanje3 12 4 3 3 2 2" xfId="4375"/>
    <cellStyle name="20% - Isticanje3 12 4 3 3 3" xfId="4376"/>
    <cellStyle name="20% - Isticanje3 12 4 3 4" xfId="4377"/>
    <cellStyle name="20% - Isticanje3 12 4 3 4 2" xfId="4378"/>
    <cellStyle name="20% - Isticanje3 12 4 3 5" xfId="4379"/>
    <cellStyle name="20% - Isticanje3 12 4 4" xfId="4380"/>
    <cellStyle name="20% - Isticanje3 12 4 4 2" xfId="4381"/>
    <cellStyle name="20% - Isticanje3 12 4 4 2 2" xfId="4382"/>
    <cellStyle name="20% - Isticanje3 12 4 4 2 2 2" xfId="4383"/>
    <cellStyle name="20% - Isticanje3 12 4 4 2 3" xfId="4384"/>
    <cellStyle name="20% - Isticanje3 12 4 4 3" xfId="4385"/>
    <cellStyle name="20% - Isticanje3 12 4 4 3 2" xfId="4386"/>
    <cellStyle name="20% - Isticanje3 12 4 4 3 2 2" xfId="4387"/>
    <cellStyle name="20% - Isticanje3 12 4 4 3 3" xfId="4388"/>
    <cellStyle name="20% - Isticanje3 12 4 4 4" xfId="4389"/>
    <cellStyle name="20% - Isticanje3 12 4 4 4 2" xfId="4390"/>
    <cellStyle name="20% - Isticanje3 12 4 4 5" xfId="4391"/>
    <cellStyle name="20% - Isticanje3 12 4 5" xfId="4392"/>
    <cellStyle name="20% - Isticanje3 12 4 5 2" xfId="4393"/>
    <cellStyle name="20% - Isticanje3 12 4 5 2 2" xfId="4394"/>
    <cellStyle name="20% - Isticanje3 12 4 5 3" xfId="4395"/>
    <cellStyle name="20% - Isticanje3 12 4 6" xfId="4396"/>
    <cellStyle name="20% - Isticanje3 12 4 6 2" xfId="4397"/>
    <cellStyle name="20% - Isticanje3 12 4 6 2 2" xfId="4398"/>
    <cellStyle name="20% - Isticanje3 12 4 6 3" xfId="4399"/>
    <cellStyle name="20% - Isticanje3 12 4 7" xfId="4400"/>
    <cellStyle name="20% - Isticanje3 12 4 7 2" xfId="4401"/>
    <cellStyle name="20% - Isticanje3 12 4 8" xfId="4402"/>
    <cellStyle name="20% - Isticanje3 12 5" xfId="4403"/>
    <cellStyle name="20% - Isticanje3 12 5 2" xfId="4404"/>
    <cellStyle name="20% - Isticanje3 12 5 2 2" xfId="4405"/>
    <cellStyle name="20% - Isticanje3 12 5 2 2 2" xfId="4406"/>
    <cellStyle name="20% - Isticanje3 12 5 2 3" xfId="4407"/>
    <cellStyle name="20% - Isticanje3 12 5 3" xfId="4408"/>
    <cellStyle name="20% - Isticanje3 12 5 3 2" xfId="4409"/>
    <cellStyle name="20% - Isticanje3 12 5 3 2 2" xfId="4410"/>
    <cellStyle name="20% - Isticanje3 12 5 3 3" xfId="4411"/>
    <cellStyle name="20% - Isticanje3 12 5 4" xfId="4412"/>
    <cellStyle name="20% - Isticanje3 12 5 4 2" xfId="4413"/>
    <cellStyle name="20% - Isticanje3 12 5 5" xfId="4414"/>
    <cellStyle name="20% - Isticanje3 12 6" xfId="4415"/>
    <cellStyle name="20% - Isticanje3 12 7" xfId="4416"/>
    <cellStyle name="20% - Isticanje3 12 7 2" xfId="4417"/>
    <cellStyle name="20% - Isticanje3 12 7 2 2" xfId="4418"/>
    <cellStyle name="20% - Isticanje3 12 7 3" xfId="4419"/>
    <cellStyle name="20% - Isticanje3 12 8" xfId="4420"/>
    <cellStyle name="20% - Isticanje3 12 8 2" xfId="4421"/>
    <cellStyle name="20% - Isticanje3 12 8 2 2" xfId="4422"/>
    <cellStyle name="20% - Isticanje3 12 8 3" xfId="4423"/>
    <cellStyle name="20% - Isticanje3 12 9" xfId="4424"/>
    <cellStyle name="20% - Isticanje3 12 9 2" xfId="4425"/>
    <cellStyle name="20% - Isticanje3 13" xfId="4426"/>
    <cellStyle name="20% - Isticanje3 14" xfId="4427"/>
    <cellStyle name="20% - Isticanje3 14 2" xfId="4428"/>
    <cellStyle name="20% - Isticanje3 14 2 2" xfId="4429"/>
    <cellStyle name="20% - Isticanje3 14 2 2 2" xfId="4430"/>
    <cellStyle name="20% - Isticanje3 14 2 2 2 2" xfId="4431"/>
    <cellStyle name="20% - Isticanje3 14 2 2 2 2 2" xfId="4432"/>
    <cellStyle name="20% - Isticanje3 14 2 2 2 2 2 2" xfId="4433"/>
    <cellStyle name="20% - Isticanje3 14 2 2 2 2 3" xfId="4434"/>
    <cellStyle name="20% - Isticanje3 14 2 2 2 3" xfId="4435"/>
    <cellStyle name="20% - Isticanje3 14 2 2 2 3 2" xfId="4436"/>
    <cellStyle name="20% - Isticanje3 14 2 2 2 3 2 2" xfId="4437"/>
    <cellStyle name="20% - Isticanje3 14 2 2 2 3 3" xfId="4438"/>
    <cellStyle name="20% - Isticanje3 14 2 2 2 4" xfId="4439"/>
    <cellStyle name="20% - Isticanje3 14 2 2 2 4 2" xfId="4440"/>
    <cellStyle name="20% - Isticanje3 14 2 2 2 5" xfId="4441"/>
    <cellStyle name="20% - Isticanje3 14 2 2 3" xfId="4442"/>
    <cellStyle name="20% - Isticanje3 14 2 2 3 2" xfId="4443"/>
    <cellStyle name="20% - Isticanje3 14 2 2 3 2 2" xfId="4444"/>
    <cellStyle name="20% - Isticanje3 14 2 2 3 2 2 2" xfId="4445"/>
    <cellStyle name="20% - Isticanje3 14 2 2 3 2 3" xfId="4446"/>
    <cellStyle name="20% - Isticanje3 14 2 2 3 3" xfId="4447"/>
    <cellStyle name="20% - Isticanje3 14 2 2 3 3 2" xfId="4448"/>
    <cellStyle name="20% - Isticanje3 14 2 2 3 3 2 2" xfId="4449"/>
    <cellStyle name="20% - Isticanje3 14 2 2 3 3 3" xfId="4450"/>
    <cellStyle name="20% - Isticanje3 14 2 2 3 4" xfId="4451"/>
    <cellStyle name="20% - Isticanje3 14 2 2 3 4 2" xfId="4452"/>
    <cellStyle name="20% - Isticanje3 14 2 2 3 5" xfId="4453"/>
    <cellStyle name="20% - Isticanje3 14 2 2 4" xfId="4454"/>
    <cellStyle name="20% - Isticanje3 14 2 2 4 2" xfId="4455"/>
    <cellStyle name="20% - Isticanje3 14 2 2 4 2 2" xfId="4456"/>
    <cellStyle name="20% - Isticanje3 14 2 2 4 3" xfId="4457"/>
    <cellStyle name="20% - Isticanje3 14 2 2 5" xfId="4458"/>
    <cellStyle name="20% - Isticanje3 14 2 2 5 2" xfId="4459"/>
    <cellStyle name="20% - Isticanje3 14 2 2 5 2 2" xfId="4460"/>
    <cellStyle name="20% - Isticanje3 14 2 2 5 3" xfId="4461"/>
    <cellStyle name="20% - Isticanje3 14 2 2 6" xfId="4462"/>
    <cellStyle name="20% - Isticanje3 14 2 2 6 2" xfId="4463"/>
    <cellStyle name="20% - Isticanje3 14 2 2 7" xfId="4464"/>
    <cellStyle name="20% - Isticanje3 14 2 3" xfId="4465"/>
    <cellStyle name="20% - Isticanje3 14 2 3 2" xfId="4466"/>
    <cellStyle name="20% - Isticanje3 14 2 3 2 2" xfId="4467"/>
    <cellStyle name="20% - Isticanje3 14 2 3 2 2 2" xfId="4468"/>
    <cellStyle name="20% - Isticanje3 14 2 3 2 3" xfId="4469"/>
    <cellStyle name="20% - Isticanje3 14 2 3 3" xfId="4470"/>
    <cellStyle name="20% - Isticanje3 14 2 3 3 2" xfId="4471"/>
    <cellStyle name="20% - Isticanje3 14 2 3 3 2 2" xfId="4472"/>
    <cellStyle name="20% - Isticanje3 14 2 3 3 3" xfId="4473"/>
    <cellStyle name="20% - Isticanje3 14 2 3 4" xfId="4474"/>
    <cellStyle name="20% - Isticanje3 14 2 3 4 2" xfId="4475"/>
    <cellStyle name="20% - Isticanje3 14 2 3 5" xfId="4476"/>
    <cellStyle name="20% - Isticanje3 14 2 4" xfId="4477"/>
    <cellStyle name="20% - Isticanje3 14 2 4 2" xfId="4478"/>
    <cellStyle name="20% - Isticanje3 14 2 4 2 2" xfId="4479"/>
    <cellStyle name="20% - Isticanje3 14 2 4 2 2 2" xfId="4480"/>
    <cellStyle name="20% - Isticanje3 14 2 4 2 3" xfId="4481"/>
    <cellStyle name="20% - Isticanje3 14 2 4 3" xfId="4482"/>
    <cellStyle name="20% - Isticanje3 14 2 4 3 2" xfId="4483"/>
    <cellStyle name="20% - Isticanje3 14 2 4 3 2 2" xfId="4484"/>
    <cellStyle name="20% - Isticanje3 14 2 4 3 3" xfId="4485"/>
    <cellStyle name="20% - Isticanje3 14 2 4 4" xfId="4486"/>
    <cellStyle name="20% - Isticanje3 14 2 4 4 2" xfId="4487"/>
    <cellStyle name="20% - Isticanje3 14 2 4 5" xfId="4488"/>
    <cellStyle name="20% - Isticanje3 14 2 5" xfId="4489"/>
    <cellStyle name="20% - Isticanje3 14 2 5 2" xfId="4490"/>
    <cellStyle name="20% - Isticanje3 14 2 5 2 2" xfId="4491"/>
    <cellStyle name="20% - Isticanje3 14 2 5 3" xfId="4492"/>
    <cellStyle name="20% - Isticanje3 14 2 6" xfId="4493"/>
    <cellStyle name="20% - Isticanje3 14 2 6 2" xfId="4494"/>
    <cellStyle name="20% - Isticanje3 14 2 6 2 2" xfId="4495"/>
    <cellStyle name="20% - Isticanje3 14 2 6 3" xfId="4496"/>
    <cellStyle name="20% - Isticanje3 14 2 7" xfId="4497"/>
    <cellStyle name="20% - Isticanje3 14 2 7 2" xfId="4498"/>
    <cellStyle name="20% - Isticanje3 14 2 8" xfId="4499"/>
    <cellStyle name="20% - Isticanje3 14 3" xfId="4500"/>
    <cellStyle name="20% - Isticanje3 14 3 2" xfId="4501"/>
    <cellStyle name="20% - Isticanje3 14 3 2 2" xfId="4502"/>
    <cellStyle name="20% - Isticanje3 14 3 2 2 2" xfId="4503"/>
    <cellStyle name="20% - Isticanje3 14 3 2 2 2 2" xfId="4504"/>
    <cellStyle name="20% - Isticanje3 14 3 2 2 3" xfId="4505"/>
    <cellStyle name="20% - Isticanje3 14 3 2 3" xfId="4506"/>
    <cellStyle name="20% - Isticanje3 14 3 2 3 2" xfId="4507"/>
    <cellStyle name="20% - Isticanje3 14 3 2 3 2 2" xfId="4508"/>
    <cellStyle name="20% - Isticanje3 14 3 2 3 3" xfId="4509"/>
    <cellStyle name="20% - Isticanje3 14 3 2 4" xfId="4510"/>
    <cellStyle name="20% - Isticanje3 14 3 2 4 2" xfId="4511"/>
    <cellStyle name="20% - Isticanje3 14 3 2 5" xfId="4512"/>
    <cellStyle name="20% - Isticanje3 14 3 3" xfId="4513"/>
    <cellStyle name="20% - Isticanje3 14 3 3 2" xfId="4514"/>
    <cellStyle name="20% - Isticanje3 14 3 3 2 2" xfId="4515"/>
    <cellStyle name="20% - Isticanje3 14 3 3 2 2 2" xfId="4516"/>
    <cellStyle name="20% - Isticanje3 14 3 3 2 3" xfId="4517"/>
    <cellStyle name="20% - Isticanje3 14 3 3 3" xfId="4518"/>
    <cellStyle name="20% - Isticanje3 14 3 3 3 2" xfId="4519"/>
    <cellStyle name="20% - Isticanje3 14 3 3 3 2 2" xfId="4520"/>
    <cellStyle name="20% - Isticanje3 14 3 3 3 3" xfId="4521"/>
    <cellStyle name="20% - Isticanje3 14 3 3 4" xfId="4522"/>
    <cellStyle name="20% - Isticanje3 14 3 3 4 2" xfId="4523"/>
    <cellStyle name="20% - Isticanje3 14 3 3 5" xfId="4524"/>
    <cellStyle name="20% - Isticanje3 14 3 4" xfId="4525"/>
    <cellStyle name="20% - Isticanje3 14 3 4 2" xfId="4526"/>
    <cellStyle name="20% - Isticanje3 14 3 4 2 2" xfId="4527"/>
    <cellStyle name="20% - Isticanje3 14 3 4 3" xfId="4528"/>
    <cellStyle name="20% - Isticanje3 14 3 5" xfId="4529"/>
    <cellStyle name="20% - Isticanje3 14 3 5 2" xfId="4530"/>
    <cellStyle name="20% - Isticanje3 14 3 5 2 2" xfId="4531"/>
    <cellStyle name="20% - Isticanje3 14 3 5 3" xfId="4532"/>
    <cellStyle name="20% - Isticanje3 14 3 6" xfId="4533"/>
    <cellStyle name="20% - Isticanje3 14 3 6 2" xfId="4534"/>
    <cellStyle name="20% - Isticanje3 14 3 7" xfId="4535"/>
    <cellStyle name="20% - Isticanje3 14 4" xfId="4536"/>
    <cellStyle name="20% - Isticanje3 14 4 2" xfId="4537"/>
    <cellStyle name="20% - Isticanje3 14 4 2 2" xfId="4538"/>
    <cellStyle name="20% - Isticanje3 14 4 2 2 2" xfId="4539"/>
    <cellStyle name="20% - Isticanje3 14 4 2 3" xfId="4540"/>
    <cellStyle name="20% - Isticanje3 14 4 3" xfId="4541"/>
    <cellStyle name="20% - Isticanje3 14 4 3 2" xfId="4542"/>
    <cellStyle name="20% - Isticanje3 14 4 3 2 2" xfId="4543"/>
    <cellStyle name="20% - Isticanje3 14 4 3 3" xfId="4544"/>
    <cellStyle name="20% - Isticanje3 14 4 4" xfId="4545"/>
    <cellStyle name="20% - Isticanje3 14 4 4 2" xfId="4546"/>
    <cellStyle name="20% - Isticanje3 14 4 5" xfId="4547"/>
    <cellStyle name="20% - Isticanje3 14 5" xfId="4548"/>
    <cellStyle name="20% - Isticanje3 14 5 2" xfId="4549"/>
    <cellStyle name="20% - Isticanje3 14 5 2 2" xfId="4550"/>
    <cellStyle name="20% - Isticanje3 14 5 2 2 2" xfId="4551"/>
    <cellStyle name="20% - Isticanje3 14 5 2 3" xfId="4552"/>
    <cellStyle name="20% - Isticanje3 14 5 3" xfId="4553"/>
    <cellStyle name="20% - Isticanje3 14 5 3 2" xfId="4554"/>
    <cellStyle name="20% - Isticanje3 14 5 3 2 2" xfId="4555"/>
    <cellStyle name="20% - Isticanje3 14 5 3 3" xfId="4556"/>
    <cellStyle name="20% - Isticanje3 14 5 4" xfId="4557"/>
    <cellStyle name="20% - Isticanje3 14 5 4 2" xfId="4558"/>
    <cellStyle name="20% - Isticanje3 14 5 5" xfId="4559"/>
    <cellStyle name="20% - Isticanje3 14 6" xfId="4560"/>
    <cellStyle name="20% - Isticanje3 14 6 2" xfId="4561"/>
    <cellStyle name="20% - Isticanje3 14 6 2 2" xfId="4562"/>
    <cellStyle name="20% - Isticanje3 14 6 3" xfId="4563"/>
    <cellStyle name="20% - Isticanje3 14 7" xfId="4564"/>
    <cellStyle name="20% - Isticanje3 14 7 2" xfId="4565"/>
    <cellStyle name="20% - Isticanje3 14 7 2 2" xfId="4566"/>
    <cellStyle name="20% - Isticanje3 14 7 3" xfId="4567"/>
    <cellStyle name="20% - Isticanje3 14 8" xfId="4568"/>
    <cellStyle name="20% - Isticanje3 14 8 2" xfId="4569"/>
    <cellStyle name="20% - Isticanje3 14 9" xfId="4570"/>
    <cellStyle name="20% - Isticanje3 15" xfId="4571"/>
    <cellStyle name="20% - Isticanje3 16" xfId="4572"/>
    <cellStyle name="20% - Isticanje3 16 2" xfId="4573"/>
    <cellStyle name="20% - Isticanje3 16 2 2" xfId="4574"/>
    <cellStyle name="20% - Isticanje3 16 2 2 2" xfId="4575"/>
    <cellStyle name="20% - Isticanje3 16 2 2 2 2" xfId="4576"/>
    <cellStyle name="20% - Isticanje3 16 2 2 2 2 2" xfId="4577"/>
    <cellStyle name="20% - Isticanje3 16 2 2 2 3" xfId="4578"/>
    <cellStyle name="20% - Isticanje3 16 2 2 3" xfId="4579"/>
    <cellStyle name="20% - Isticanje3 16 2 2 3 2" xfId="4580"/>
    <cellStyle name="20% - Isticanje3 16 2 2 3 2 2" xfId="4581"/>
    <cellStyle name="20% - Isticanje3 16 2 2 3 3" xfId="4582"/>
    <cellStyle name="20% - Isticanje3 16 2 2 4" xfId="4583"/>
    <cellStyle name="20% - Isticanje3 16 2 2 4 2" xfId="4584"/>
    <cellStyle name="20% - Isticanje3 16 2 2 5" xfId="4585"/>
    <cellStyle name="20% - Isticanje3 16 2 3" xfId="4586"/>
    <cellStyle name="20% - Isticanje3 16 2 3 2" xfId="4587"/>
    <cellStyle name="20% - Isticanje3 16 2 3 2 2" xfId="4588"/>
    <cellStyle name="20% - Isticanje3 16 2 3 2 2 2" xfId="4589"/>
    <cellStyle name="20% - Isticanje3 16 2 3 2 3" xfId="4590"/>
    <cellStyle name="20% - Isticanje3 16 2 3 3" xfId="4591"/>
    <cellStyle name="20% - Isticanje3 16 2 3 3 2" xfId="4592"/>
    <cellStyle name="20% - Isticanje3 16 2 3 3 2 2" xfId="4593"/>
    <cellStyle name="20% - Isticanje3 16 2 3 3 3" xfId="4594"/>
    <cellStyle name="20% - Isticanje3 16 2 3 4" xfId="4595"/>
    <cellStyle name="20% - Isticanje3 16 2 3 4 2" xfId="4596"/>
    <cellStyle name="20% - Isticanje3 16 2 3 5" xfId="4597"/>
    <cellStyle name="20% - Isticanje3 16 2 4" xfId="4598"/>
    <cellStyle name="20% - Isticanje3 16 2 4 2" xfId="4599"/>
    <cellStyle name="20% - Isticanje3 16 2 4 2 2" xfId="4600"/>
    <cellStyle name="20% - Isticanje3 16 2 4 3" xfId="4601"/>
    <cellStyle name="20% - Isticanje3 16 2 5" xfId="4602"/>
    <cellStyle name="20% - Isticanje3 16 2 5 2" xfId="4603"/>
    <cellStyle name="20% - Isticanje3 16 2 5 2 2" xfId="4604"/>
    <cellStyle name="20% - Isticanje3 16 2 5 3" xfId="4605"/>
    <cellStyle name="20% - Isticanje3 16 2 6" xfId="4606"/>
    <cellStyle name="20% - Isticanje3 16 2 6 2" xfId="4607"/>
    <cellStyle name="20% - Isticanje3 16 2 7" xfId="4608"/>
    <cellStyle name="20% - Isticanje3 16 3" xfId="4609"/>
    <cellStyle name="20% - Isticanje3 16 3 2" xfId="4610"/>
    <cellStyle name="20% - Isticanje3 16 3 2 2" xfId="4611"/>
    <cellStyle name="20% - Isticanje3 16 3 2 2 2" xfId="4612"/>
    <cellStyle name="20% - Isticanje3 16 3 2 3" xfId="4613"/>
    <cellStyle name="20% - Isticanje3 16 3 3" xfId="4614"/>
    <cellStyle name="20% - Isticanje3 16 3 3 2" xfId="4615"/>
    <cellStyle name="20% - Isticanje3 16 3 3 2 2" xfId="4616"/>
    <cellStyle name="20% - Isticanje3 16 3 3 3" xfId="4617"/>
    <cellStyle name="20% - Isticanje3 16 3 4" xfId="4618"/>
    <cellStyle name="20% - Isticanje3 16 3 4 2" xfId="4619"/>
    <cellStyle name="20% - Isticanje3 16 3 5" xfId="4620"/>
    <cellStyle name="20% - Isticanje3 16 4" xfId="4621"/>
    <cellStyle name="20% - Isticanje3 16 4 2" xfId="4622"/>
    <cellStyle name="20% - Isticanje3 16 4 2 2" xfId="4623"/>
    <cellStyle name="20% - Isticanje3 16 4 2 2 2" xfId="4624"/>
    <cellStyle name="20% - Isticanje3 16 4 2 3" xfId="4625"/>
    <cellStyle name="20% - Isticanje3 16 4 3" xfId="4626"/>
    <cellStyle name="20% - Isticanje3 16 4 3 2" xfId="4627"/>
    <cellStyle name="20% - Isticanje3 16 4 3 2 2" xfId="4628"/>
    <cellStyle name="20% - Isticanje3 16 4 3 3" xfId="4629"/>
    <cellStyle name="20% - Isticanje3 16 4 4" xfId="4630"/>
    <cellStyle name="20% - Isticanje3 16 4 4 2" xfId="4631"/>
    <cellStyle name="20% - Isticanje3 16 4 5" xfId="4632"/>
    <cellStyle name="20% - Isticanje3 16 5" xfId="4633"/>
    <cellStyle name="20% - Isticanje3 16 5 2" xfId="4634"/>
    <cellStyle name="20% - Isticanje3 16 5 2 2" xfId="4635"/>
    <cellStyle name="20% - Isticanje3 16 5 3" xfId="4636"/>
    <cellStyle name="20% - Isticanje3 16 6" xfId="4637"/>
    <cellStyle name="20% - Isticanje3 16 6 2" xfId="4638"/>
    <cellStyle name="20% - Isticanje3 16 6 2 2" xfId="4639"/>
    <cellStyle name="20% - Isticanje3 16 6 3" xfId="4640"/>
    <cellStyle name="20% - Isticanje3 16 7" xfId="4641"/>
    <cellStyle name="20% - Isticanje3 16 7 2" xfId="4642"/>
    <cellStyle name="20% - Isticanje3 16 8" xfId="4643"/>
    <cellStyle name="20% - Isticanje3 17" xfId="4644"/>
    <cellStyle name="20% - Isticanje3 18" xfId="4645"/>
    <cellStyle name="20% - Isticanje3 19" xfId="4646"/>
    <cellStyle name="20% - Isticanje3 2" xfId="4647"/>
    <cellStyle name="20% - Isticanje3 2 2" xfId="4648"/>
    <cellStyle name="20% - Isticanje3 2 3" xfId="4649"/>
    <cellStyle name="20% - Isticanje3 2 4" xfId="4650"/>
    <cellStyle name="20% - Isticanje3 20" xfId="4651"/>
    <cellStyle name="20% - Isticanje3 21" xfId="4652"/>
    <cellStyle name="20% - Isticanje3 22" xfId="4653"/>
    <cellStyle name="20% - Isticanje3 22 2" xfId="4654"/>
    <cellStyle name="20% - Isticanje3 22 2 2" xfId="4655"/>
    <cellStyle name="20% - Isticanje3 22 2 2 2" xfId="4656"/>
    <cellStyle name="20% - Isticanje3 22 2 2 2 2" xfId="4657"/>
    <cellStyle name="20% - Isticanje3 22 2 2 2 2 2" xfId="4658"/>
    <cellStyle name="20% - Isticanje3 22 2 2 2 3" xfId="4659"/>
    <cellStyle name="20% - Isticanje3 22 2 2 3" xfId="4660"/>
    <cellStyle name="20% - Isticanje3 22 2 2 3 2" xfId="4661"/>
    <cellStyle name="20% - Isticanje3 22 2 2 3 2 2" xfId="4662"/>
    <cellStyle name="20% - Isticanje3 22 2 2 3 3" xfId="4663"/>
    <cellStyle name="20% - Isticanje3 22 2 2 4" xfId="4664"/>
    <cellStyle name="20% - Isticanje3 22 2 2 4 2" xfId="4665"/>
    <cellStyle name="20% - Isticanje3 22 2 2 5" xfId="4666"/>
    <cellStyle name="20% - Isticanje3 22 2 3" xfId="4667"/>
    <cellStyle name="20% - Isticanje3 22 2 3 2" xfId="4668"/>
    <cellStyle name="20% - Isticanje3 22 2 3 2 2" xfId="4669"/>
    <cellStyle name="20% - Isticanje3 22 2 3 3" xfId="4670"/>
    <cellStyle name="20% - Isticanje3 22 2 4" xfId="4671"/>
    <cellStyle name="20% - Isticanje3 22 2 4 2" xfId="4672"/>
    <cellStyle name="20% - Isticanje3 22 2 4 2 2" xfId="4673"/>
    <cellStyle name="20% - Isticanje3 22 2 4 3" xfId="4674"/>
    <cellStyle name="20% - Isticanje3 22 2 5" xfId="4675"/>
    <cellStyle name="20% - Isticanje3 22 2 5 2" xfId="4676"/>
    <cellStyle name="20% - Isticanje3 22 2 6" xfId="4677"/>
    <cellStyle name="20% - Isticanje3 22 3" xfId="4678"/>
    <cellStyle name="20% - Isticanje3 22 3 2" xfId="4679"/>
    <cellStyle name="20% - Isticanje3 22 3 2 2" xfId="4680"/>
    <cellStyle name="20% - Isticanje3 22 3 2 2 2" xfId="4681"/>
    <cellStyle name="20% - Isticanje3 22 3 2 3" xfId="4682"/>
    <cellStyle name="20% - Isticanje3 22 3 3" xfId="4683"/>
    <cellStyle name="20% - Isticanje3 22 3 3 2" xfId="4684"/>
    <cellStyle name="20% - Isticanje3 22 3 3 2 2" xfId="4685"/>
    <cellStyle name="20% - Isticanje3 22 3 3 3" xfId="4686"/>
    <cellStyle name="20% - Isticanje3 22 3 4" xfId="4687"/>
    <cellStyle name="20% - Isticanje3 22 3 4 2" xfId="4688"/>
    <cellStyle name="20% - Isticanje3 22 3 5" xfId="4689"/>
    <cellStyle name="20% - Isticanje3 22 4" xfId="4690"/>
    <cellStyle name="20% - Isticanje3 22 5" xfId="4691"/>
    <cellStyle name="20% - Isticanje3 22 5 2" xfId="4692"/>
    <cellStyle name="20% - Isticanje3 22 5 2 2" xfId="4693"/>
    <cellStyle name="20% - Isticanje3 22 5 3" xfId="4694"/>
    <cellStyle name="20% - Isticanje3 22 6" xfId="4695"/>
    <cellStyle name="20% - Isticanje3 22 6 2" xfId="4696"/>
    <cellStyle name="20% - Isticanje3 22 6 2 2" xfId="4697"/>
    <cellStyle name="20% - Isticanje3 22 6 3" xfId="4698"/>
    <cellStyle name="20% - Isticanje3 22 7" xfId="4699"/>
    <cellStyle name="20% - Isticanje3 22 7 2" xfId="4700"/>
    <cellStyle name="20% - Isticanje3 22 8" xfId="4701"/>
    <cellStyle name="20% - Isticanje3 23" xfId="4702"/>
    <cellStyle name="20% - Isticanje3 24" xfId="4703"/>
    <cellStyle name="20% - Isticanje3 25" xfId="4704"/>
    <cellStyle name="20% - Isticanje3 26" xfId="4705"/>
    <cellStyle name="20% - Isticanje3 26 2" xfId="4706"/>
    <cellStyle name="20% - Isticanje3 26 2 2" xfId="4707"/>
    <cellStyle name="20% - Isticanje3 26 2 2 2" xfId="4708"/>
    <cellStyle name="20% - Isticanje3 26 2 3" xfId="4709"/>
    <cellStyle name="20% - Isticanje3 26 3" xfId="4710"/>
    <cellStyle name="20% - Isticanje3 26 3 2" xfId="4711"/>
    <cellStyle name="20% - Isticanje3 26 4" xfId="4712"/>
    <cellStyle name="20% - Isticanje3 27" xfId="4713"/>
    <cellStyle name="20% - Isticanje3 27 2" xfId="4714"/>
    <cellStyle name="20% - Isticanje3 27 2 2" xfId="4715"/>
    <cellStyle name="20% - Isticanje3 27 3" xfId="4716"/>
    <cellStyle name="20% - Isticanje3 28" xfId="4717"/>
    <cellStyle name="20% - Isticanje3 29" xfId="4718"/>
    <cellStyle name="20% - Isticanje3 29 2" xfId="4719"/>
    <cellStyle name="20% - Isticanje3 3" xfId="4720"/>
    <cellStyle name="20% - Isticanje3 30" xfId="4721"/>
    <cellStyle name="20% - Isticanje3 31" xfId="4722"/>
    <cellStyle name="20% - Isticanje3 31 2" xfId="4723"/>
    <cellStyle name="20% - Isticanje3 32" xfId="4724"/>
    <cellStyle name="20% - Isticanje3 32 2" xfId="4725"/>
    <cellStyle name="20% - Isticanje3 33" xfId="4726"/>
    <cellStyle name="20% - Isticanje3 33 2" xfId="4727"/>
    <cellStyle name="20% - Isticanje3 34" xfId="4728"/>
    <cellStyle name="20% - Isticanje3 35" xfId="4729"/>
    <cellStyle name="20% - Isticanje3 36" xfId="4730"/>
    <cellStyle name="20% - Isticanje3 4" xfId="4731"/>
    <cellStyle name="20% - Isticanje3 5" xfId="4732"/>
    <cellStyle name="20% - Isticanje3 6" xfId="4733"/>
    <cellStyle name="20% - Isticanje3 7" xfId="4734"/>
    <cellStyle name="20% - Isticanje3 7 10" xfId="4735"/>
    <cellStyle name="20% - Isticanje3 7 10 2" xfId="4736"/>
    <cellStyle name="20% - Isticanje3 7 10 2 2" xfId="4737"/>
    <cellStyle name="20% - Isticanje3 7 10 3" xfId="4738"/>
    <cellStyle name="20% - Isticanje3 7 11" xfId="4739"/>
    <cellStyle name="20% - Isticanje3 7 11 2" xfId="4740"/>
    <cellStyle name="20% - Isticanje3 7 12" xfId="4741"/>
    <cellStyle name="20% - Isticanje3 7 2" xfId="4742"/>
    <cellStyle name="20% - Isticanje3 7 2 10" xfId="4743"/>
    <cellStyle name="20% - Isticanje3 7 2 10 2" xfId="4744"/>
    <cellStyle name="20% - Isticanje3 7 2 11" xfId="4745"/>
    <cellStyle name="20% - Isticanje3 7 2 2" xfId="4746"/>
    <cellStyle name="20% - Isticanje3 7 2 2 10" xfId="4747"/>
    <cellStyle name="20% - Isticanje3 7 2 2 2" xfId="4748"/>
    <cellStyle name="20% - Isticanje3 7 2 2 2 2" xfId="4749"/>
    <cellStyle name="20% - Isticanje3 7 2 2 2 2 2" xfId="4750"/>
    <cellStyle name="20% - Isticanje3 7 2 2 2 2 2 2" xfId="4751"/>
    <cellStyle name="20% - Isticanje3 7 2 2 2 2 2 2 2" xfId="4752"/>
    <cellStyle name="20% - Isticanje3 7 2 2 2 2 2 2 2 2" xfId="4753"/>
    <cellStyle name="20% - Isticanje3 7 2 2 2 2 2 2 3" xfId="4754"/>
    <cellStyle name="20% - Isticanje3 7 2 2 2 2 2 3" xfId="4755"/>
    <cellStyle name="20% - Isticanje3 7 2 2 2 2 2 3 2" xfId="4756"/>
    <cellStyle name="20% - Isticanje3 7 2 2 2 2 2 3 2 2" xfId="4757"/>
    <cellStyle name="20% - Isticanje3 7 2 2 2 2 2 3 3" xfId="4758"/>
    <cellStyle name="20% - Isticanje3 7 2 2 2 2 2 4" xfId="4759"/>
    <cellStyle name="20% - Isticanje3 7 2 2 2 2 2 4 2" xfId="4760"/>
    <cellStyle name="20% - Isticanje3 7 2 2 2 2 2 5" xfId="4761"/>
    <cellStyle name="20% - Isticanje3 7 2 2 2 2 3" xfId="4762"/>
    <cellStyle name="20% - Isticanje3 7 2 2 2 2 3 2" xfId="4763"/>
    <cellStyle name="20% - Isticanje3 7 2 2 2 2 3 2 2" xfId="4764"/>
    <cellStyle name="20% - Isticanje3 7 2 2 2 2 3 2 2 2" xfId="4765"/>
    <cellStyle name="20% - Isticanje3 7 2 2 2 2 3 2 3" xfId="4766"/>
    <cellStyle name="20% - Isticanje3 7 2 2 2 2 3 3" xfId="4767"/>
    <cellStyle name="20% - Isticanje3 7 2 2 2 2 3 3 2" xfId="4768"/>
    <cellStyle name="20% - Isticanje3 7 2 2 2 2 3 3 2 2" xfId="4769"/>
    <cellStyle name="20% - Isticanje3 7 2 2 2 2 3 3 3" xfId="4770"/>
    <cellStyle name="20% - Isticanje3 7 2 2 2 2 3 4" xfId="4771"/>
    <cellStyle name="20% - Isticanje3 7 2 2 2 2 3 4 2" xfId="4772"/>
    <cellStyle name="20% - Isticanje3 7 2 2 2 2 3 5" xfId="4773"/>
    <cellStyle name="20% - Isticanje3 7 2 2 2 2 4" xfId="4774"/>
    <cellStyle name="20% - Isticanje3 7 2 2 2 2 4 2" xfId="4775"/>
    <cellStyle name="20% - Isticanje3 7 2 2 2 2 4 2 2" xfId="4776"/>
    <cellStyle name="20% - Isticanje3 7 2 2 2 2 4 3" xfId="4777"/>
    <cellStyle name="20% - Isticanje3 7 2 2 2 2 5" xfId="4778"/>
    <cellStyle name="20% - Isticanje3 7 2 2 2 2 5 2" xfId="4779"/>
    <cellStyle name="20% - Isticanje3 7 2 2 2 2 5 2 2" xfId="4780"/>
    <cellStyle name="20% - Isticanje3 7 2 2 2 2 5 3" xfId="4781"/>
    <cellStyle name="20% - Isticanje3 7 2 2 2 2 6" xfId="4782"/>
    <cellStyle name="20% - Isticanje3 7 2 2 2 2 6 2" xfId="4783"/>
    <cellStyle name="20% - Isticanje3 7 2 2 2 2 7" xfId="4784"/>
    <cellStyle name="20% - Isticanje3 7 2 2 2 3" xfId="4785"/>
    <cellStyle name="20% - Isticanje3 7 2 2 2 3 2" xfId="4786"/>
    <cellStyle name="20% - Isticanje3 7 2 2 2 3 2 2" xfId="4787"/>
    <cellStyle name="20% - Isticanje3 7 2 2 2 3 2 2 2" xfId="4788"/>
    <cellStyle name="20% - Isticanje3 7 2 2 2 3 2 3" xfId="4789"/>
    <cellStyle name="20% - Isticanje3 7 2 2 2 3 3" xfId="4790"/>
    <cellStyle name="20% - Isticanje3 7 2 2 2 3 3 2" xfId="4791"/>
    <cellStyle name="20% - Isticanje3 7 2 2 2 3 3 2 2" xfId="4792"/>
    <cellStyle name="20% - Isticanje3 7 2 2 2 3 3 3" xfId="4793"/>
    <cellStyle name="20% - Isticanje3 7 2 2 2 3 4" xfId="4794"/>
    <cellStyle name="20% - Isticanje3 7 2 2 2 3 4 2" xfId="4795"/>
    <cellStyle name="20% - Isticanje3 7 2 2 2 3 5" xfId="4796"/>
    <cellStyle name="20% - Isticanje3 7 2 2 2 4" xfId="4797"/>
    <cellStyle name="20% - Isticanje3 7 2 2 2 4 2" xfId="4798"/>
    <cellStyle name="20% - Isticanje3 7 2 2 2 4 2 2" xfId="4799"/>
    <cellStyle name="20% - Isticanje3 7 2 2 2 4 2 2 2" xfId="4800"/>
    <cellStyle name="20% - Isticanje3 7 2 2 2 4 2 3" xfId="4801"/>
    <cellStyle name="20% - Isticanje3 7 2 2 2 4 3" xfId="4802"/>
    <cellStyle name="20% - Isticanje3 7 2 2 2 4 3 2" xfId="4803"/>
    <cellStyle name="20% - Isticanje3 7 2 2 2 4 3 2 2" xfId="4804"/>
    <cellStyle name="20% - Isticanje3 7 2 2 2 4 3 3" xfId="4805"/>
    <cellStyle name="20% - Isticanje3 7 2 2 2 4 4" xfId="4806"/>
    <cellStyle name="20% - Isticanje3 7 2 2 2 4 4 2" xfId="4807"/>
    <cellStyle name="20% - Isticanje3 7 2 2 2 4 5" xfId="4808"/>
    <cellStyle name="20% - Isticanje3 7 2 2 2 5" xfId="4809"/>
    <cellStyle name="20% - Isticanje3 7 2 2 2 5 2" xfId="4810"/>
    <cellStyle name="20% - Isticanje3 7 2 2 2 5 2 2" xfId="4811"/>
    <cellStyle name="20% - Isticanje3 7 2 2 2 5 3" xfId="4812"/>
    <cellStyle name="20% - Isticanje3 7 2 2 2 6" xfId="4813"/>
    <cellStyle name="20% - Isticanje3 7 2 2 2 6 2" xfId="4814"/>
    <cellStyle name="20% - Isticanje3 7 2 2 2 6 2 2" xfId="4815"/>
    <cellStyle name="20% - Isticanje3 7 2 2 2 6 3" xfId="4816"/>
    <cellStyle name="20% - Isticanje3 7 2 2 2 7" xfId="4817"/>
    <cellStyle name="20% - Isticanje3 7 2 2 2 7 2" xfId="4818"/>
    <cellStyle name="20% - Isticanje3 7 2 2 2 8" xfId="4819"/>
    <cellStyle name="20% - Isticanje3 7 2 2 3" xfId="4820"/>
    <cellStyle name="20% - Isticanje3 7 2 2 3 2" xfId="4821"/>
    <cellStyle name="20% - Isticanje3 7 2 2 3 2 2" xfId="4822"/>
    <cellStyle name="20% - Isticanje3 7 2 2 3 2 2 2" xfId="4823"/>
    <cellStyle name="20% - Isticanje3 7 2 2 3 2 2 2 2" xfId="4824"/>
    <cellStyle name="20% - Isticanje3 7 2 2 3 2 2 2 2 2" xfId="4825"/>
    <cellStyle name="20% - Isticanje3 7 2 2 3 2 2 2 3" xfId="4826"/>
    <cellStyle name="20% - Isticanje3 7 2 2 3 2 2 3" xfId="4827"/>
    <cellStyle name="20% - Isticanje3 7 2 2 3 2 2 3 2" xfId="4828"/>
    <cellStyle name="20% - Isticanje3 7 2 2 3 2 2 3 2 2" xfId="4829"/>
    <cellStyle name="20% - Isticanje3 7 2 2 3 2 2 3 3" xfId="4830"/>
    <cellStyle name="20% - Isticanje3 7 2 2 3 2 2 4" xfId="4831"/>
    <cellStyle name="20% - Isticanje3 7 2 2 3 2 2 4 2" xfId="4832"/>
    <cellStyle name="20% - Isticanje3 7 2 2 3 2 2 5" xfId="4833"/>
    <cellStyle name="20% - Isticanje3 7 2 2 3 2 3" xfId="4834"/>
    <cellStyle name="20% - Isticanje3 7 2 2 3 2 3 2" xfId="4835"/>
    <cellStyle name="20% - Isticanje3 7 2 2 3 2 3 2 2" xfId="4836"/>
    <cellStyle name="20% - Isticanje3 7 2 2 3 2 3 3" xfId="4837"/>
    <cellStyle name="20% - Isticanje3 7 2 2 3 2 4" xfId="4838"/>
    <cellStyle name="20% - Isticanje3 7 2 2 3 2 4 2" xfId="4839"/>
    <cellStyle name="20% - Isticanje3 7 2 2 3 2 4 2 2" xfId="4840"/>
    <cellStyle name="20% - Isticanje3 7 2 2 3 2 4 3" xfId="4841"/>
    <cellStyle name="20% - Isticanje3 7 2 2 3 2 5" xfId="4842"/>
    <cellStyle name="20% - Isticanje3 7 2 2 3 2 5 2" xfId="4843"/>
    <cellStyle name="20% - Isticanje3 7 2 2 3 2 6" xfId="4844"/>
    <cellStyle name="20% - Isticanje3 7 2 2 3 3" xfId="4845"/>
    <cellStyle name="20% - Isticanje3 7 2 2 3 3 2" xfId="4846"/>
    <cellStyle name="20% - Isticanje3 7 2 2 3 3 2 2" xfId="4847"/>
    <cellStyle name="20% - Isticanje3 7 2 2 3 3 2 2 2" xfId="4848"/>
    <cellStyle name="20% - Isticanje3 7 2 2 3 3 2 3" xfId="4849"/>
    <cellStyle name="20% - Isticanje3 7 2 2 3 3 3" xfId="4850"/>
    <cellStyle name="20% - Isticanje3 7 2 2 3 3 3 2" xfId="4851"/>
    <cellStyle name="20% - Isticanje3 7 2 2 3 3 3 2 2" xfId="4852"/>
    <cellStyle name="20% - Isticanje3 7 2 2 3 3 3 3" xfId="4853"/>
    <cellStyle name="20% - Isticanje3 7 2 2 3 3 4" xfId="4854"/>
    <cellStyle name="20% - Isticanje3 7 2 2 3 3 4 2" xfId="4855"/>
    <cellStyle name="20% - Isticanje3 7 2 2 3 3 5" xfId="4856"/>
    <cellStyle name="20% - Isticanje3 7 2 2 3 4" xfId="4857"/>
    <cellStyle name="20% - Isticanje3 7 2 2 3 4 2" xfId="4858"/>
    <cellStyle name="20% - Isticanje3 7 2 2 3 4 2 2" xfId="4859"/>
    <cellStyle name="20% - Isticanje3 7 2 2 3 4 2 2 2" xfId="4860"/>
    <cellStyle name="20% - Isticanje3 7 2 2 3 4 2 3" xfId="4861"/>
    <cellStyle name="20% - Isticanje3 7 2 2 3 4 3" xfId="4862"/>
    <cellStyle name="20% - Isticanje3 7 2 2 3 4 3 2" xfId="4863"/>
    <cellStyle name="20% - Isticanje3 7 2 2 3 4 3 2 2" xfId="4864"/>
    <cellStyle name="20% - Isticanje3 7 2 2 3 4 3 3" xfId="4865"/>
    <cellStyle name="20% - Isticanje3 7 2 2 3 4 4" xfId="4866"/>
    <cellStyle name="20% - Isticanje3 7 2 2 3 4 4 2" xfId="4867"/>
    <cellStyle name="20% - Isticanje3 7 2 2 3 4 5" xfId="4868"/>
    <cellStyle name="20% - Isticanje3 7 2 2 3 5" xfId="4869"/>
    <cellStyle name="20% - Isticanje3 7 2 2 3 5 2" xfId="4870"/>
    <cellStyle name="20% - Isticanje3 7 2 2 3 5 2 2" xfId="4871"/>
    <cellStyle name="20% - Isticanje3 7 2 2 3 5 3" xfId="4872"/>
    <cellStyle name="20% - Isticanje3 7 2 2 3 6" xfId="4873"/>
    <cellStyle name="20% - Isticanje3 7 2 2 3 6 2" xfId="4874"/>
    <cellStyle name="20% - Isticanje3 7 2 2 3 6 2 2" xfId="4875"/>
    <cellStyle name="20% - Isticanje3 7 2 2 3 6 3" xfId="4876"/>
    <cellStyle name="20% - Isticanje3 7 2 2 3 7" xfId="4877"/>
    <cellStyle name="20% - Isticanje3 7 2 2 3 7 2" xfId="4878"/>
    <cellStyle name="20% - Isticanje3 7 2 2 3 8" xfId="4879"/>
    <cellStyle name="20% - Isticanje3 7 2 2 4" xfId="4880"/>
    <cellStyle name="20% - Isticanje3 7 2 2 4 2" xfId="4881"/>
    <cellStyle name="20% - Isticanje3 7 2 2 4 2 2" xfId="4882"/>
    <cellStyle name="20% - Isticanje3 7 2 2 4 2 2 2" xfId="4883"/>
    <cellStyle name="20% - Isticanje3 7 2 2 4 2 2 2 2" xfId="4884"/>
    <cellStyle name="20% - Isticanje3 7 2 2 4 2 2 3" xfId="4885"/>
    <cellStyle name="20% - Isticanje3 7 2 2 4 2 3" xfId="4886"/>
    <cellStyle name="20% - Isticanje3 7 2 2 4 2 3 2" xfId="4887"/>
    <cellStyle name="20% - Isticanje3 7 2 2 4 2 3 2 2" xfId="4888"/>
    <cellStyle name="20% - Isticanje3 7 2 2 4 2 3 3" xfId="4889"/>
    <cellStyle name="20% - Isticanje3 7 2 2 4 2 4" xfId="4890"/>
    <cellStyle name="20% - Isticanje3 7 2 2 4 2 4 2" xfId="4891"/>
    <cellStyle name="20% - Isticanje3 7 2 2 4 2 5" xfId="4892"/>
    <cellStyle name="20% - Isticanje3 7 2 2 4 3" xfId="4893"/>
    <cellStyle name="20% - Isticanje3 7 2 2 4 3 2" xfId="4894"/>
    <cellStyle name="20% - Isticanje3 7 2 2 4 3 2 2" xfId="4895"/>
    <cellStyle name="20% - Isticanje3 7 2 2 4 3 3" xfId="4896"/>
    <cellStyle name="20% - Isticanje3 7 2 2 4 4" xfId="4897"/>
    <cellStyle name="20% - Isticanje3 7 2 2 4 4 2" xfId="4898"/>
    <cellStyle name="20% - Isticanje3 7 2 2 4 4 2 2" xfId="4899"/>
    <cellStyle name="20% - Isticanje3 7 2 2 4 4 3" xfId="4900"/>
    <cellStyle name="20% - Isticanje3 7 2 2 4 5" xfId="4901"/>
    <cellStyle name="20% - Isticanje3 7 2 2 4 5 2" xfId="4902"/>
    <cellStyle name="20% - Isticanje3 7 2 2 4 6" xfId="4903"/>
    <cellStyle name="20% - Isticanje3 7 2 2 5" xfId="4904"/>
    <cellStyle name="20% - Isticanje3 7 2 2 5 2" xfId="4905"/>
    <cellStyle name="20% - Isticanje3 7 2 2 5 2 2" xfId="4906"/>
    <cellStyle name="20% - Isticanje3 7 2 2 5 2 2 2" xfId="4907"/>
    <cellStyle name="20% - Isticanje3 7 2 2 5 2 3" xfId="4908"/>
    <cellStyle name="20% - Isticanje3 7 2 2 5 3" xfId="4909"/>
    <cellStyle name="20% - Isticanje3 7 2 2 5 3 2" xfId="4910"/>
    <cellStyle name="20% - Isticanje3 7 2 2 5 3 2 2" xfId="4911"/>
    <cellStyle name="20% - Isticanje3 7 2 2 5 3 3" xfId="4912"/>
    <cellStyle name="20% - Isticanje3 7 2 2 5 4" xfId="4913"/>
    <cellStyle name="20% - Isticanje3 7 2 2 5 4 2" xfId="4914"/>
    <cellStyle name="20% - Isticanje3 7 2 2 5 5" xfId="4915"/>
    <cellStyle name="20% - Isticanje3 7 2 2 6" xfId="4916"/>
    <cellStyle name="20% - Isticanje3 7 2 2 6 2" xfId="4917"/>
    <cellStyle name="20% - Isticanje3 7 2 2 6 2 2" xfId="4918"/>
    <cellStyle name="20% - Isticanje3 7 2 2 6 2 2 2" xfId="4919"/>
    <cellStyle name="20% - Isticanje3 7 2 2 6 2 3" xfId="4920"/>
    <cellStyle name="20% - Isticanje3 7 2 2 6 3" xfId="4921"/>
    <cellStyle name="20% - Isticanje3 7 2 2 6 3 2" xfId="4922"/>
    <cellStyle name="20% - Isticanje3 7 2 2 6 3 2 2" xfId="4923"/>
    <cellStyle name="20% - Isticanje3 7 2 2 6 3 3" xfId="4924"/>
    <cellStyle name="20% - Isticanje3 7 2 2 6 4" xfId="4925"/>
    <cellStyle name="20% - Isticanje3 7 2 2 6 4 2" xfId="4926"/>
    <cellStyle name="20% - Isticanje3 7 2 2 6 5" xfId="4927"/>
    <cellStyle name="20% - Isticanje3 7 2 2 7" xfId="4928"/>
    <cellStyle name="20% - Isticanje3 7 2 2 7 2" xfId="4929"/>
    <cellStyle name="20% - Isticanje3 7 2 2 7 2 2" xfId="4930"/>
    <cellStyle name="20% - Isticanje3 7 2 2 7 3" xfId="4931"/>
    <cellStyle name="20% - Isticanje3 7 2 2 8" xfId="4932"/>
    <cellStyle name="20% - Isticanje3 7 2 2 8 2" xfId="4933"/>
    <cellStyle name="20% - Isticanje3 7 2 2 8 2 2" xfId="4934"/>
    <cellStyle name="20% - Isticanje3 7 2 2 8 3" xfId="4935"/>
    <cellStyle name="20% - Isticanje3 7 2 2 9" xfId="4936"/>
    <cellStyle name="20% - Isticanje3 7 2 2 9 2" xfId="4937"/>
    <cellStyle name="20% - Isticanje3 7 2 3" xfId="4938"/>
    <cellStyle name="20% - Isticanje3 7 2 3 2" xfId="4939"/>
    <cellStyle name="20% - Isticanje3 7 2 3 2 2" xfId="4940"/>
    <cellStyle name="20% - Isticanje3 7 2 3 2 2 2" xfId="4941"/>
    <cellStyle name="20% - Isticanje3 7 2 3 2 2 2 2" xfId="4942"/>
    <cellStyle name="20% - Isticanje3 7 2 3 2 2 2 2 2" xfId="4943"/>
    <cellStyle name="20% - Isticanje3 7 2 3 2 2 2 3" xfId="4944"/>
    <cellStyle name="20% - Isticanje3 7 2 3 2 2 3" xfId="4945"/>
    <cellStyle name="20% - Isticanje3 7 2 3 2 2 3 2" xfId="4946"/>
    <cellStyle name="20% - Isticanje3 7 2 3 2 2 3 2 2" xfId="4947"/>
    <cellStyle name="20% - Isticanje3 7 2 3 2 2 3 3" xfId="4948"/>
    <cellStyle name="20% - Isticanje3 7 2 3 2 2 4" xfId="4949"/>
    <cellStyle name="20% - Isticanje3 7 2 3 2 2 4 2" xfId="4950"/>
    <cellStyle name="20% - Isticanje3 7 2 3 2 2 5" xfId="4951"/>
    <cellStyle name="20% - Isticanje3 7 2 3 2 3" xfId="4952"/>
    <cellStyle name="20% - Isticanje3 7 2 3 2 3 2" xfId="4953"/>
    <cellStyle name="20% - Isticanje3 7 2 3 2 3 2 2" xfId="4954"/>
    <cellStyle name="20% - Isticanje3 7 2 3 2 3 2 2 2" xfId="4955"/>
    <cellStyle name="20% - Isticanje3 7 2 3 2 3 2 3" xfId="4956"/>
    <cellStyle name="20% - Isticanje3 7 2 3 2 3 3" xfId="4957"/>
    <cellStyle name="20% - Isticanje3 7 2 3 2 3 3 2" xfId="4958"/>
    <cellStyle name="20% - Isticanje3 7 2 3 2 3 3 2 2" xfId="4959"/>
    <cellStyle name="20% - Isticanje3 7 2 3 2 3 3 3" xfId="4960"/>
    <cellStyle name="20% - Isticanje3 7 2 3 2 3 4" xfId="4961"/>
    <cellStyle name="20% - Isticanje3 7 2 3 2 3 4 2" xfId="4962"/>
    <cellStyle name="20% - Isticanje3 7 2 3 2 3 5" xfId="4963"/>
    <cellStyle name="20% - Isticanje3 7 2 3 2 4" xfId="4964"/>
    <cellStyle name="20% - Isticanje3 7 2 3 2 4 2" xfId="4965"/>
    <cellStyle name="20% - Isticanje3 7 2 3 2 4 2 2" xfId="4966"/>
    <cellStyle name="20% - Isticanje3 7 2 3 2 4 3" xfId="4967"/>
    <cellStyle name="20% - Isticanje3 7 2 3 2 5" xfId="4968"/>
    <cellStyle name="20% - Isticanje3 7 2 3 2 5 2" xfId="4969"/>
    <cellStyle name="20% - Isticanje3 7 2 3 2 5 2 2" xfId="4970"/>
    <cellStyle name="20% - Isticanje3 7 2 3 2 5 3" xfId="4971"/>
    <cellStyle name="20% - Isticanje3 7 2 3 2 6" xfId="4972"/>
    <cellStyle name="20% - Isticanje3 7 2 3 2 6 2" xfId="4973"/>
    <cellStyle name="20% - Isticanje3 7 2 3 2 7" xfId="4974"/>
    <cellStyle name="20% - Isticanje3 7 2 3 3" xfId="4975"/>
    <cellStyle name="20% - Isticanje3 7 2 3 3 2" xfId="4976"/>
    <cellStyle name="20% - Isticanje3 7 2 3 3 2 2" xfId="4977"/>
    <cellStyle name="20% - Isticanje3 7 2 3 3 2 2 2" xfId="4978"/>
    <cellStyle name="20% - Isticanje3 7 2 3 3 2 3" xfId="4979"/>
    <cellStyle name="20% - Isticanje3 7 2 3 3 3" xfId="4980"/>
    <cellStyle name="20% - Isticanje3 7 2 3 3 3 2" xfId="4981"/>
    <cellStyle name="20% - Isticanje3 7 2 3 3 3 2 2" xfId="4982"/>
    <cellStyle name="20% - Isticanje3 7 2 3 3 3 3" xfId="4983"/>
    <cellStyle name="20% - Isticanje3 7 2 3 3 4" xfId="4984"/>
    <cellStyle name="20% - Isticanje3 7 2 3 3 4 2" xfId="4985"/>
    <cellStyle name="20% - Isticanje3 7 2 3 3 5" xfId="4986"/>
    <cellStyle name="20% - Isticanje3 7 2 3 4" xfId="4987"/>
    <cellStyle name="20% - Isticanje3 7 2 3 4 2" xfId="4988"/>
    <cellStyle name="20% - Isticanje3 7 2 3 4 2 2" xfId="4989"/>
    <cellStyle name="20% - Isticanje3 7 2 3 4 2 2 2" xfId="4990"/>
    <cellStyle name="20% - Isticanje3 7 2 3 4 2 3" xfId="4991"/>
    <cellStyle name="20% - Isticanje3 7 2 3 4 3" xfId="4992"/>
    <cellStyle name="20% - Isticanje3 7 2 3 4 3 2" xfId="4993"/>
    <cellStyle name="20% - Isticanje3 7 2 3 4 3 2 2" xfId="4994"/>
    <cellStyle name="20% - Isticanje3 7 2 3 4 3 3" xfId="4995"/>
    <cellStyle name="20% - Isticanje3 7 2 3 4 4" xfId="4996"/>
    <cellStyle name="20% - Isticanje3 7 2 3 4 4 2" xfId="4997"/>
    <cellStyle name="20% - Isticanje3 7 2 3 4 5" xfId="4998"/>
    <cellStyle name="20% - Isticanje3 7 2 3 5" xfId="4999"/>
    <cellStyle name="20% - Isticanje3 7 2 3 5 2" xfId="5000"/>
    <cellStyle name="20% - Isticanje3 7 2 3 5 2 2" xfId="5001"/>
    <cellStyle name="20% - Isticanje3 7 2 3 5 3" xfId="5002"/>
    <cellStyle name="20% - Isticanje3 7 2 3 6" xfId="5003"/>
    <cellStyle name="20% - Isticanje3 7 2 3 6 2" xfId="5004"/>
    <cellStyle name="20% - Isticanje3 7 2 3 6 2 2" xfId="5005"/>
    <cellStyle name="20% - Isticanje3 7 2 3 6 3" xfId="5006"/>
    <cellStyle name="20% - Isticanje3 7 2 3 7" xfId="5007"/>
    <cellStyle name="20% - Isticanje3 7 2 3 7 2" xfId="5008"/>
    <cellStyle name="20% - Isticanje3 7 2 3 8" xfId="5009"/>
    <cellStyle name="20% - Isticanje3 7 2 4" xfId="5010"/>
    <cellStyle name="20% - Isticanje3 7 2 4 2" xfId="5011"/>
    <cellStyle name="20% - Isticanje3 7 2 4 2 2" xfId="5012"/>
    <cellStyle name="20% - Isticanje3 7 2 4 2 2 2" xfId="5013"/>
    <cellStyle name="20% - Isticanje3 7 2 4 2 2 2 2" xfId="5014"/>
    <cellStyle name="20% - Isticanje3 7 2 4 2 2 2 2 2" xfId="5015"/>
    <cellStyle name="20% - Isticanje3 7 2 4 2 2 2 3" xfId="5016"/>
    <cellStyle name="20% - Isticanje3 7 2 4 2 2 3" xfId="5017"/>
    <cellStyle name="20% - Isticanje3 7 2 4 2 2 3 2" xfId="5018"/>
    <cellStyle name="20% - Isticanje3 7 2 4 2 2 3 2 2" xfId="5019"/>
    <cellStyle name="20% - Isticanje3 7 2 4 2 2 3 3" xfId="5020"/>
    <cellStyle name="20% - Isticanje3 7 2 4 2 2 4" xfId="5021"/>
    <cellStyle name="20% - Isticanje3 7 2 4 2 2 4 2" xfId="5022"/>
    <cellStyle name="20% - Isticanje3 7 2 4 2 2 5" xfId="5023"/>
    <cellStyle name="20% - Isticanje3 7 2 4 2 3" xfId="5024"/>
    <cellStyle name="20% - Isticanje3 7 2 4 2 3 2" xfId="5025"/>
    <cellStyle name="20% - Isticanje3 7 2 4 2 3 2 2" xfId="5026"/>
    <cellStyle name="20% - Isticanje3 7 2 4 2 3 3" xfId="5027"/>
    <cellStyle name="20% - Isticanje3 7 2 4 2 4" xfId="5028"/>
    <cellStyle name="20% - Isticanje3 7 2 4 2 4 2" xfId="5029"/>
    <cellStyle name="20% - Isticanje3 7 2 4 2 4 2 2" xfId="5030"/>
    <cellStyle name="20% - Isticanje3 7 2 4 2 4 3" xfId="5031"/>
    <cellStyle name="20% - Isticanje3 7 2 4 2 5" xfId="5032"/>
    <cellStyle name="20% - Isticanje3 7 2 4 2 5 2" xfId="5033"/>
    <cellStyle name="20% - Isticanje3 7 2 4 2 6" xfId="5034"/>
    <cellStyle name="20% - Isticanje3 7 2 4 3" xfId="5035"/>
    <cellStyle name="20% - Isticanje3 7 2 4 3 2" xfId="5036"/>
    <cellStyle name="20% - Isticanje3 7 2 4 3 2 2" xfId="5037"/>
    <cellStyle name="20% - Isticanje3 7 2 4 3 2 2 2" xfId="5038"/>
    <cellStyle name="20% - Isticanje3 7 2 4 3 2 3" xfId="5039"/>
    <cellStyle name="20% - Isticanje3 7 2 4 3 3" xfId="5040"/>
    <cellStyle name="20% - Isticanje3 7 2 4 3 3 2" xfId="5041"/>
    <cellStyle name="20% - Isticanje3 7 2 4 3 3 2 2" xfId="5042"/>
    <cellStyle name="20% - Isticanje3 7 2 4 3 3 3" xfId="5043"/>
    <cellStyle name="20% - Isticanje3 7 2 4 3 4" xfId="5044"/>
    <cellStyle name="20% - Isticanje3 7 2 4 3 4 2" xfId="5045"/>
    <cellStyle name="20% - Isticanje3 7 2 4 3 5" xfId="5046"/>
    <cellStyle name="20% - Isticanje3 7 2 4 4" xfId="5047"/>
    <cellStyle name="20% - Isticanje3 7 2 4 4 2" xfId="5048"/>
    <cellStyle name="20% - Isticanje3 7 2 4 4 2 2" xfId="5049"/>
    <cellStyle name="20% - Isticanje3 7 2 4 4 2 2 2" xfId="5050"/>
    <cellStyle name="20% - Isticanje3 7 2 4 4 2 3" xfId="5051"/>
    <cellStyle name="20% - Isticanje3 7 2 4 4 3" xfId="5052"/>
    <cellStyle name="20% - Isticanje3 7 2 4 4 3 2" xfId="5053"/>
    <cellStyle name="20% - Isticanje3 7 2 4 4 3 2 2" xfId="5054"/>
    <cellStyle name="20% - Isticanje3 7 2 4 4 3 3" xfId="5055"/>
    <cellStyle name="20% - Isticanje3 7 2 4 4 4" xfId="5056"/>
    <cellStyle name="20% - Isticanje3 7 2 4 4 4 2" xfId="5057"/>
    <cellStyle name="20% - Isticanje3 7 2 4 4 5" xfId="5058"/>
    <cellStyle name="20% - Isticanje3 7 2 4 5" xfId="5059"/>
    <cellStyle name="20% - Isticanje3 7 2 4 5 2" xfId="5060"/>
    <cellStyle name="20% - Isticanje3 7 2 4 5 2 2" xfId="5061"/>
    <cellStyle name="20% - Isticanje3 7 2 4 5 3" xfId="5062"/>
    <cellStyle name="20% - Isticanje3 7 2 4 6" xfId="5063"/>
    <cellStyle name="20% - Isticanje3 7 2 4 6 2" xfId="5064"/>
    <cellStyle name="20% - Isticanje3 7 2 4 6 2 2" xfId="5065"/>
    <cellStyle name="20% - Isticanje3 7 2 4 6 3" xfId="5066"/>
    <cellStyle name="20% - Isticanje3 7 2 4 7" xfId="5067"/>
    <cellStyle name="20% - Isticanje3 7 2 4 7 2" xfId="5068"/>
    <cellStyle name="20% - Isticanje3 7 2 4 8" xfId="5069"/>
    <cellStyle name="20% - Isticanje3 7 2 5" xfId="5070"/>
    <cellStyle name="20% - Isticanje3 7 2 5 2" xfId="5071"/>
    <cellStyle name="20% - Isticanje3 7 2 5 2 2" xfId="5072"/>
    <cellStyle name="20% - Isticanje3 7 2 5 2 2 2" xfId="5073"/>
    <cellStyle name="20% - Isticanje3 7 2 5 2 2 2 2" xfId="5074"/>
    <cellStyle name="20% - Isticanje3 7 2 5 2 2 3" xfId="5075"/>
    <cellStyle name="20% - Isticanje3 7 2 5 2 3" xfId="5076"/>
    <cellStyle name="20% - Isticanje3 7 2 5 2 3 2" xfId="5077"/>
    <cellStyle name="20% - Isticanje3 7 2 5 2 3 2 2" xfId="5078"/>
    <cellStyle name="20% - Isticanje3 7 2 5 2 3 3" xfId="5079"/>
    <cellStyle name="20% - Isticanje3 7 2 5 2 4" xfId="5080"/>
    <cellStyle name="20% - Isticanje3 7 2 5 2 4 2" xfId="5081"/>
    <cellStyle name="20% - Isticanje3 7 2 5 2 5" xfId="5082"/>
    <cellStyle name="20% - Isticanje3 7 2 5 3" xfId="5083"/>
    <cellStyle name="20% - Isticanje3 7 2 5 3 2" xfId="5084"/>
    <cellStyle name="20% - Isticanje3 7 2 5 3 2 2" xfId="5085"/>
    <cellStyle name="20% - Isticanje3 7 2 5 3 3" xfId="5086"/>
    <cellStyle name="20% - Isticanje3 7 2 5 4" xfId="5087"/>
    <cellStyle name="20% - Isticanje3 7 2 5 4 2" xfId="5088"/>
    <cellStyle name="20% - Isticanje3 7 2 5 4 2 2" xfId="5089"/>
    <cellStyle name="20% - Isticanje3 7 2 5 4 3" xfId="5090"/>
    <cellStyle name="20% - Isticanje3 7 2 5 5" xfId="5091"/>
    <cellStyle name="20% - Isticanje3 7 2 5 5 2" xfId="5092"/>
    <cellStyle name="20% - Isticanje3 7 2 5 6" xfId="5093"/>
    <cellStyle name="20% - Isticanje3 7 2 6" xfId="5094"/>
    <cellStyle name="20% - Isticanje3 7 2 6 2" xfId="5095"/>
    <cellStyle name="20% - Isticanje3 7 2 6 2 2" xfId="5096"/>
    <cellStyle name="20% - Isticanje3 7 2 6 2 2 2" xfId="5097"/>
    <cellStyle name="20% - Isticanje3 7 2 6 2 3" xfId="5098"/>
    <cellStyle name="20% - Isticanje3 7 2 6 3" xfId="5099"/>
    <cellStyle name="20% - Isticanje3 7 2 6 3 2" xfId="5100"/>
    <cellStyle name="20% - Isticanje3 7 2 6 3 2 2" xfId="5101"/>
    <cellStyle name="20% - Isticanje3 7 2 6 3 3" xfId="5102"/>
    <cellStyle name="20% - Isticanje3 7 2 6 4" xfId="5103"/>
    <cellStyle name="20% - Isticanje3 7 2 6 4 2" xfId="5104"/>
    <cellStyle name="20% - Isticanje3 7 2 6 5" xfId="5105"/>
    <cellStyle name="20% - Isticanje3 7 2 7" xfId="5106"/>
    <cellStyle name="20% - Isticanje3 7 2 7 2" xfId="5107"/>
    <cellStyle name="20% - Isticanje3 7 2 7 2 2" xfId="5108"/>
    <cellStyle name="20% - Isticanje3 7 2 7 2 2 2" xfId="5109"/>
    <cellStyle name="20% - Isticanje3 7 2 7 2 3" xfId="5110"/>
    <cellStyle name="20% - Isticanje3 7 2 7 3" xfId="5111"/>
    <cellStyle name="20% - Isticanje3 7 2 7 3 2" xfId="5112"/>
    <cellStyle name="20% - Isticanje3 7 2 7 3 2 2" xfId="5113"/>
    <cellStyle name="20% - Isticanje3 7 2 7 3 3" xfId="5114"/>
    <cellStyle name="20% - Isticanje3 7 2 7 4" xfId="5115"/>
    <cellStyle name="20% - Isticanje3 7 2 7 4 2" xfId="5116"/>
    <cellStyle name="20% - Isticanje3 7 2 7 5" xfId="5117"/>
    <cellStyle name="20% - Isticanje3 7 2 8" xfId="5118"/>
    <cellStyle name="20% - Isticanje3 7 2 8 2" xfId="5119"/>
    <cellStyle name="20% - Isticanje3 7 2 8 2 2" xfId="5120"/>
    <cellStyle name="20% - Isticanje3 7 2 8 3" xfId="5121"/>
    <cellStyle name="20% - Isticanje3 7 2 9" xfId="5122"/>
    <cellStyle name="20% - Isticanje3 7 2 9 2" xfId="5123"/>
    <cellStyle name="20% - Isticanje3 7 2 9 2 2" xfId="5124"/>
    <cellStyle name="20% - Isticanje3 7 2 9 3" xfId="5125"/>
    <cellStyle name="20% - Isticanje3 7 3" xfId="5126"/>
    <cellStyle name="20% - Isticanje3 7 3 10" xfId="5127"/>
    <cellStyle name="20% - Isticanje3 7 3 2" xfId="5128"/>
    <cellStyle name="20% - Isticanje3 7 3 2 2" xfId="5129"/>
    <cellStyle name="20% - Isticanje3 7 3 2 2 2" xfId="5130"/>
    <cellStyle name="20% - Isticanje3 7 3 2 2 2 2" xfId="5131"/>
    <cellStyle name="20% - Isticanje3 7 3 2 2 2 2 2" xfId="5132"/>
    <cellStyle name="20% - Isticanje3 7 3 2 2 2 2 2 2" xfId="5133"/>
    <cellStyle name="20% - Isticanje3 7 3 2 2 2 2 3" xfId="5134"/>
    <cellStyle name="20% - Isticanje3 7 3 2 2 2 3" xfId="5135"/>
    <cellStyle name="20% - Isticanje3 7 3 2 2 2 3 2" xfId="5136"/>
    <cellStyle name="20% - Isticanje3 7 3 2 2 2 3 2 2" xfId="5137"/>
    <cellStyle name="20% - Isticanje3 7 3 2 2 2 3 3" xfId="5138"/>
    <cellStyle name="20% - Isticanje3 7 3 2 2 2 4" xfId="5139"/>
    <cellStyle name="20% - Isticanje3 7 3 2 2 2 4 2" xfId="5140"/>
    <cellStyle name="20% - Isticanje3 7 3 2 2 2 5" xfId="5141"/>
    <cellStyle name="20% - Isticanje3 7 3 2 2 3" xfId="5142"/>
    <cellStyle name="20% - Isticanje3 7 3 2 2 3 2" xfId="5143"/>
    <cellStyle name="20% - Isticanje3 7 3 2 2 3 2 2" xfId="5144"/>
    <cellStyle name="20% - Isticanje3 7 3 2 2 3 2 2 2" xfId="5145"/>
    <cellStyle name="20% - Isticanje3 7 3 2 2 3 2 3" xfId="5146"/>
    <cellStyle name="20% - Isticanje3 7 3 2 2 3 3" xfId="5147"/>
    <cellStyle name="20% - Isticanje3 7 3 2 2 3 3 2" xfId="5148"/>
    <cellStyle name="20% - Isticanje3 7 3 2 2 3 3 2 2" xfId="5149"/>
    <cellStyle name="20% - Isticanje3 7 3 2 2 3 3 3" xfId="5150"/>
    <cellStyle name="20% - Isticanje3 7 3 2 2 3 4" xfId="5151"/>
    <cellStyle name="20% - Isticanje3 7 3 2 2 3 4 2" xfId="5152"/>
    <cellStyle name="20% - Isticanje3 7 3 2 2 3 5" xfId="5153"/>
    <cellStyle name="20% - Isticanje3 7 3 2 2 4" xfId="5154"/>
    <cellStyle name="20% - Isticanje3 7 3 2 2 4 2" xfId="5155"/>
    <cellStyle name="20% - Isticanje3 7 3 2 2 4 2 2" xfId="5156"/>
    <cellStyle name="20% - Isticanje3 7 3 2 2 4 3" xfId="5157"/>
    <cellStyle name="20% - Isticanje3 7 3 2 2 5" xfId="5158"/>
    <cellStyle name="20% - Isticanje3 7 3 2 2 5 2" xfId="5159"/>
    <cellStyle name="20% - Isticanje3 7 3 2 2 5 2 2" xfId="5160"/>
    <cellStyle name="20% - Isticanje3 7 3 2 2 5 3" xfId="5161"/>
    <cellStyle name="20% - Isticanje3 7 3 2 2 6" xfId="5162"/>
    <cellStyle name="20% - Isticanje3 7 3 2 2 6 2" xfId="5163"/>
    <cellStyle name="20% - Isticanje3 7 3 2 2 7" xfId="5164"/>
    <cellStyle name="20% - Isticanje3 7 3 2 3" xfId="5165"/>
    <cellStyle name="20% - Isticanje3 7 3 2 3 2" xfId="5166"/>
    <cellStyle name="20% - Isticanje3 7 3 2 3 2 2" xfId="5167"/>
    <cellStyle name="20% - Isticanje3 7 3 2 3 2 2 2" xfId="5168"/>
    <cellStyle name="20% - Isticanje3 7 3 2 3 2 3" xfId="5169"/>
    <cellStyle name="20% - Isticanje3 7 3 2 3 3" xfId="5170"/>
    <cellStyle name="20% - Isticanje3 7 3 2 3 3 2" xfId="5171"/>
    <cellStyle name="20% - Isticanje3 7 3 2 3 3 2 2" xfId="5172"/>
    <cellStyle name="20% - Isticanje3 7 3 2 3 3 3" xfId="5173"/>
    <cellStyle name="20% - Isticanje3 7 3 2 3 4" xfId="5174"/>
    <cellStyle name="20% - Isticanje3 7 3 2 3 4 2" xfId="5175"/>
    <cellStyle name="20% - Isticanje3 7 3 2 3 5" xfId="5176"/>
    <cellStyle name="20% - Isticanje3 7 3 2 4" xfId="5177"/>
    <cellStyle name="20% - Isticanje3 7 3 2 4 2" xfId="5178"/>
    <cellStyle name="20% - Isticanje3 7 3 2 4 2 2" xfId="5179"/>
    <cellStyle name="20% - Isticanje3 7 3 2 4 2 2 2" xfId="5180"/>
    <cellStyle name="20% - Isticanje3 7 3 2 4 2 3" xfId="5181"/>
    <cellStyle name="20% - Isticanje3 7 3 2 4 3" xfId="5182"/>
    <cellStyle name="20% - Isticanje3 7 3 2 4 3 2" xfId="5183"/>
    <cellStyle name="20% - Isticanje3 7 3 2 4 3 2 2" xfId="5184"/>
    <cellStyle name="20% - Isticanje3 7 3 2 4 3 3" xfId="5185"/>
    <cellStyle name="20% - Isticanje3 7 3 2 4 4" xfId="5186"/>
    <cellStyle name="20% - Isticanje3 7 3 2 4 4 2" xfId="5187"/>
    <cellStyle name="20% - Isticanje3 7 3 2 4 5" xfId="5188"/>
    <cellStyle name="20% - Isticanje3 7 3 2 5" xfId="5189"/>
    <cellStyle name="20% - Isticanje3 7 3 2 5 2" xfId="5190"/>
    <cellStyle name="20% - Isticanje3 7 3 2 5 2 2" xfId="5191"/>
    <cellStyle name="20% - Isticanje3 7 3 2 5 3" xfId="5192"/>
    <cellStyle name="20% - Isticanje3 7 3 2 6" xfId="5193"/>
    <cellStyle name="20% - Isticanje3 7 3 2 6 2" xfId="5194"/>
    <cellStyle name="20% - Isticanje3 7 3 2 6 2 2" xfId="5195"/>
    <cellStyle name="20% - Isticanje3 7 3 2 6 3" xfId="5196"/>
    <cellStyle name="20% - Isticanje3 7 3 2 7" xfId="5197"/>
    <cellStyle name="20% - Isticanje3 7 3 2 7 2" xfId="5198"/>
    <cellStyle name="20% - Isticanje3 7 3 2 8" xfId="5199"/>
    <cellStyle name="20% - Isticanje3 7 3 3" xfId="5200"/>
    <cellStyle name="20% - Isticanje3 7 3 3 2" xfId="5201"/>
    <cellStyle name="20% - Isticanje3 7 3 3 2 2" xfId="5202"/>
    <cellStyle name="20% - Isticanje3 7 3 3 2 2 2" xfId="5203"/>
    <cellStyle name="20% - Isticanje3 7 3 3 2 2 2 2" xfId="5204"/>
    <cellStyle name="20% - Isticanje3 7 3 3 2 2 2 2 2" xfId="5205"/>
    <cellStyle name="20% - Isticanje3 7 3 3 2 2 2 3" xfId="5206"/>
    <cellStyle name="20% - Isticanje3 7 3 3 2 2 3" xfId="5207"/>
    <cellStyle name="20% - Isticanje3 7 3 3 2 2 3 2" xfId="5208"/>
    <cellStyle name="20% - Isticanje3 7 3 3 2 2 3 2 2" xfId="5209"/>
    <cellStyle name="20% - Isticanje3 7 3 3 2 2 3 3" xfId="5210"/>
    <cellStyle name="20% - Isticanje3 7 3 3 2 2 4" xfId="5211"/>
    <cellStyle name="20% - Isticanje3 7 3 3 2 2 4 2" xfId="5212"/>
    <cellStyle name="20% - Isticanje3 7 3 3 2 2 5" xfId="5213"/>
    <cellStyle name="20% - Isticanje3 7 3 3 2 3" xfId="5214"/>
    <cellStyle name="20% - Isticanje3 7 3 3 2 3 2" xfId="5215"/>
    <cellStyle name="20% - Isticanje3 7 3 3 2 3 2 2" xfId="5216"/>
    <cellStyle name="20% - Isticanje3 7 3 3 2 3 3" xfId="5217"/>
    <cellStyle name="20% - Isticanje3 7 3 3 2 4" xfId="5218"/>
    <cellStyle name="20% - Isticanje3 7 3 3 2 4 2" xfId="5219"/>
    <cellStyle name="20% - Isticanje3 7 3 3 2 4 2 2" xfId="5220"/>
    <cellStyle name="20% - Isticanje3 7 3 3 2 4 3" xfId="5221"/>
    <cellStyle name="20% - Isticanje3 7 3 3 2 5" xfId="5222"/>
    <cellStyle name="20% - Isticanje3 7 3 3 2 5 2" xfId="5223"/>
    <cellStyle name="20% - Isticanje3 7 3 3 2 6" xfId="5224"/>
    <cellStyle name="20% - Isticanje3 7 3 3 3" xfId="5225"/>
    <cellStyle name="20% - Isticanje3 7 3 3 3 2" xfId="5226"/>
    <cellStyle name="20% - Isticanje3 7 3 3 3 2 2" xfId="5227"/>
    <cellStyle name="20% - Isticanje3 7 3 3 3 2 2 2" xfId="5228"/>
    <cellStyle name="20% - Isticanje3 7 3 3 3 2 3" xfId="5229"/>
    <cellStyle name="20% - Isticanje3 7 3 3 3 3" xfId="5230"/>
    <cellStyle name="20% - Isticanje3 7 3 3 3 3 2" xfId="5231"/>
    <cellStyle name="20% - Isticanje3 7 3 3 3 3 2 2" xfId="5232"/>
    <cellStyle name="20% - Isticanje3 7 3 3 3 3 3" xfId="5233"/>
    <cellStyle name="20% - Isticanje3 7 3 3 3 4" xfId="5234"/>
    <cellStyle name="20% - Isticanje3 7 3 3 3 4 2" xfId="5235"/>
    <cellStyle name="20% - Isticanje3 7 3 3 3 5" xfId="5236"/>
    <cellStyle name="20% - Isticanje3 7 3 3 4" xfId="5237"/>
    <cellStyle name="20% - Isticanje3 7 3 3 4 2" xfId="5238"/>
    <cellStyle name="20% - Isticanje3 7 3 3 4 2 2" xfId="5239"/>
    <cellStyle name="20% - Isticanje3 7 3 3 4 2 2 2" xfId="5240"/>
    <cellStyle name="20% - Isticanje3 7 3 3 4 2 3" xfId="5241"/>
    <cellStyle name="20% - Isticanje3 7 3 3 4 3" xfId="5242"/>
    <cellStyle name="20% - Isticanje3 7 3 3 4 3 2" xfId="5243"/>
    <cellStyle name="20% - Isticanje3 7 3 3 4 3 2 2" xfId="5244"/>
    <cellStyle name="20% - Isticanje3 7 3 3 4 3 3" xfId="5245"/>
    <cellStyle name="20% - Isticanje3 7 3 3 4 4" xfId="5246"/>
    <cellStyle name="20% - Isticanje3 7 3 3 4 4 2" xfId="5247"/>
    <cellStyle name="20% - Isticanje3 7 3 3 4 5" xfId="5248"/>
    <cellStyle name="20% - Isticanje3 7 3 3 5" xfId="5249"/>
    <cellStyle name="20% - Isticanje3 7 3 3 5 2" xfId="5250"/>
    <cellStyle name="20% - Isticanje3 7 3 3 5 2 2" xfId="5251"/>
    <cellStyle name="20% - Isticanje3 7 3 3 5 3" xfId="5252"/>
    <cellStyle name="20% - Isticanje3 7 3 3 6" xfId="5253"/>
    <cellStyle name="20% - Isticanje3 7 3 3 6 2" xfId="5254"/>
    <cellStyle name="20% - Isticanje3 7 3 3 6 2 2" xfId="5255"/>
    <cellStyle name="20% - Isticanje3 7 3 3 6 3" xfId="5256"/>
    <cellStyle name="20% - Isticanje3 7 3 3 7" xfId="5257"/>
    <cellStyle name="20% - Isticanje3 7 3 3 7 2" xfId="5258"/>
    <cellStyle name="20% - Isticanje3 7 3 3 8" xfId="5259"/>
    <cellStyle name="20% - Isticanje3 7 3 4" xfId="5260"/>
    <cellStyle name="20% - Isticanje3 7 3 4 2" xfId="5261"/>
    <cellStyle name="20% - Isticanje3 7 3 4 2 2" xfId="5262"/>
    <cellStyle name="20% - Isticanje3 7 3 4 2 2 2" xfId="5263"/>
    <cellStyle name="20% - Isticanje3 7 3 4 2 2 2 2" xfId="5264"/>
    <cellStyle name="20% - Isticanje3 7 3 4 2 2 3" xfId="5265"/>
    <cellStyle name="20% - Isticanje3 7 3 4 2 3" xfId="5266"/>
    <cellStyle name="20% - Isticanje3 7 3 4 2 3 2" xfId="5267"/>
    <cellStyle name="20% - Isticanje3 7 3 4 2 3 2 2" xfId="5268"/>
    <cellStyle name="20% - Isticanje3 7 3 4 2 3 3" xfId="5269"/>
    <cellStyle name="20% - Isticanje3 7 3 4 2 4" xfId="5270"/>
    <cellStyle name="20% - Isticanje3 7 3 4 2 4 2" xfId="5271"/>
    <cellStyle name="20% - Isticanje3 7 3 4 2 5" xfId="5272"/>
    <cellStyle name="20% - Isticanje3 7 3 4 3" xfId="5273"/>
    <cellStyle name="20% - Isticanje3 7 3 4 3 2" xfId="5274"/>
    <cellStyle name="20% - Isticanje3 7 3 4 3 2 2" xfId="5275"/>
    <cellStyle name="20% - Isticanje3 7 3 4 3 3" xfId="5276"/>
    <cellStyle name="20% - Isticanje3 7 3 4 4" xfId="5277"/>
    <cellStyle name="20% - Isticanje3 7 3 4 4 2" xfId="5278"/>
    <cellStyle name="20% - Isticanje3 7 3 4 4 2 2" xfId="5279"/>
    <cellStyle name="20% - Isticanje3 7 3 4 4 3" xfId="5280"/>
    <cellStyle name="20% - Isticanje3 7 3 4 5" xfId="5281"/>
    <cellStyle name="20% - Isticanje3 7 3 4 5 2" xfId="5282"/>
    <cellStyle name="20% - Isticanje3 7 3 4 6" xfId="5283"/>
    <cellStyle name="20% - Isticanje3 7 3 5" xfId="5284"/>
    <cellStyle name="20% - Isticanje3 7 3 5 2" xfId="5285"/>
    <cellStyle name="20% - Isticanje3 7 3 5 2 2" xfId="5286"/>
    <cellStyle name="20% - Isticanje3 7 3 5 2 2 2" xfId="5287"/>
    <cellStyle name="20% - Isticanje3 7 3 5 2 3" xfId="5288"/>
    <cellStyle name="20% - Isticanje3 7 3 5 3" xfId="5289"/>
    <cellStyle name="20% - Isticanje3 7 3 5 3 2" xfId="5290"/>
    <cellStyle name="20% - Isticanje3 7 3 5 3 2 2" xfId="5291"/>
    <cellStyle name="20% - Isticanje3 7 3 5 3 3" xfId="5292"/>
    <cellStyle name="20% - Isticanje3 7 3 5 4" xfId="5293"/>
    <cellStyle name="20% - Isticanje3 7 3 5 4 2" xfId="5294"/>
    <cellStyle name="20% - Isticanje3 7 3 5 5" xfId="5295"/>
    <cellStyle name="20% - Isticanje3 7 3 6" xfId="5296"/>
    <cellStyle name="20% - Isticanje3 7 3 6 2" xfId="5297"/>
    <cellStyle name="20% - Isticanje3 7 3 6 2 2" xfId="5298"/>
    <cellStyle name="20% - Isticanje3 7 3 6 2 2 2" xfId="5299"/>
    <cellStyle name="20% - Isticanje3 7 3 6 2 3" xfId="5300"/>
    <cellStyle name="20% - Isticanje3 7 3 6 3" xfId="5301"/>
    <cellStyle name="20% - Isticanje3 7 3 6 3 2" xfId="5302"/>
    <cellStyle name="20% - Isticanje3 7 3 6 3 2 2" xfId="5303"/>
    <cellStyle name="20% - Isticanje3 7 3 6 3 3" xfId="5304"/>
    <cellStyle name="20% - Isticanje3 7 3 6 4" xfId="5305"/>
    <cellStyle name="20% - Isticanje3 7 3 6 4 2" xfId="5306"/>
    <cellStyle name="20% - Isticanje3 7 3 6 5" xfId="5307"/>
    <cellStyle name="20% - Isticanje3 7 3 7" xfId="5308"/>
    <cellStyle name="20% - Isticanje3 7 3 7 2" xfId="5309"/>
    <cellStyle name="20% - Isticanje3 7 3 7 2 2" xfId="5310"/>
    <cellStyle name="20% - Isticanje3 7 3 7 3" xfId="5311"/>
    <cellStyle name="20% - Isticanje3 7 3 8" xfId="5312"/>
    <cellStyle name="20% - Isticanje3 7 3 8 2" xfId="5313"/>
    <cellStyle name="20% - Isticanje3 7 3 8 2 2" xfId="5314"/>
    <cellStyle name="20% - Isticanje3 7 3 8 3" xfId="5315"/>
    <cellStyle name="20% - Isticanje3 7 3 9" xfId="5316"/>
    <cellStyle name="20% - Isticanje3 7 3 9 2" xfId="5317"/>
    <cellStyle name="20% - Isticanje3 7 4" xfId="5318"/>
    <cellStyle name="20% - Isticanje3 7 4 2" xfId="5319"/>
    <cellStyle name="20% - Isticanje3 7 4 2 2" xfId="5320"/>
    <cellStyle name="20% - Isticanje3 7 4 2 2 2" xfId="5321"/>
    <cellStyle name="20% - Isticanje3 7 4 2 2 2 2" xfId="5322"/>
    <cellStyle name="20% - Isticanje3 7 4 2 2 2 2 2" xfId="5323"/>
    <cellStyle name="20% - Isticanje3 7 4 2 2 2 2 2 2" xfId="5324"/>
    <cellStyle name="20% - Isticanje3 7 4 2 2 2 2 3" xfId="5325"/>
    <cellStyle name="20% - Isticanje3 7 4 2 2 2 3" xfId="5326"/>
    <cellStyle name="20% - Isticanje3 7 4 2 2 2 3 2" xfId="5327"/>
    <cellStyle name="20% - Isticanje3 7 4 2 2 2 3 2 2" xfId="5328"/>
    <cellStyle name="20% - Isticanje3 7 4 2 2 2 3 3" xfId="5329"/>
    <cellStyle name="20% - Isticanje3 7 4 2 2 2 4" xfId="5330"/>
    <cellStyle name="20% - Isticanje3 7 4 2 2 2 4 2" xfId="5331"/>
    <cellStyle name="20% - Isticanje3 7 4 2 2 2 5" xfId="5332"/>
    <cellStyle name="20% - Isticanje3 7 4 2 2 3" xfId="5333"/>
    <cellStyle name="20% - Isticanje3 7 4 2 2 3 2" xfId="5334"/>
    <cellStyle name="20% - Isticanje3 7 4 2 2 3 2 2" xfId="5335"/>
    <cellStyle name="20% - Isticanje3 7 4 2 2 3 3" xfId="5336"/>
    <cellStyle name="20% - Isticanje3 7 4 2 2 4" xfId="5337"/>
    <cellStyle name="20% - Isticanje3 7 4 2 2 4 2" xfId="5338"/>
    <cellStyle name="20% - Isticanje3 7 4 2 2 4 2 2" xfId="5339"/>
    <cellStyle name="20% - Isticanje3 7 4 2 2 4 3" xfId="5340"/>
    <cellStyle name="20% - Isticanje3 7 4 2 2 5" xfId="5341"/>
    <cellStyle name="20% - Isticanje3 7 4 2 2 5 2" xfId="5342"/>
    <cellStyle name="20% - Isticanje3 7 4 2 2 6" xfId="5343"/>
    <cellStyle name="20% - Isticanje3 7 4 2 3" xfId="5344"/>
    <cellStyle name="20% - Isticanje3 7 4 2 3 2" xfId="5345"/>
    <cellStyle name="20% - Isticanje3 7 4 2 3 2 2" xfId="5346"/>
    <cellStyle name="20% - Isticanje3 7 4 2 3 2 2 2" xfId="5347"/>
    <cellStyle name="20% - Isticanje3 7 4 2 3 2 3" xfId="5348"/>
    <cellStyle name="20% - Isticanje3 7 4 2 3 3" xfId="5349"/>
    <cellStyle name="20% - Isticanje3 7 4 2 3 3 2" xfId="5350"/>
    <cellStyle name="20% - Isticanje3 7 4 2 3 3 2 2" xfId="5351"/>
    <cellStyle name="20% - Isticanje3 7 4 2 3 3 3" xfId="5352"/>
    <cellStyle name="20% - Isticanje3 7 4 2 3 4" xfId="5353"/>
    <cellStyle name="20% - Isticanje3 7 4 2 3 4 2" xfId="5354"/>
    <cellStyle name="20% - Isticanje3 7 4 2 3 5" xfId="5355"/>
    <cellStyle name="20% - Isticanje3 7 4 2 4" xfId="5356"/>
    <cellStyle name="20% - Isticanje3 7 4 2 4 2" xfId="5357"/>
    <cellStyle name="20% - Isticanje3 7 4 2 4 2 2" xfId="5358"/>
    <cellStyle name="20% - Isticanje3 7 4 2 4 2 2 2" xfId="5359"/>
    <cellStyle name="20% - Isticanje3 7 4 2 4 2 3" xfId="5360"/>
    <cellStyle name="20% - Isticanje3 7 4 2 4 3" xfId="5361"/>
    <cellStyle name="20% - Isticanje3 7 4 2 4 3 2" xfId="5362"/>
    <cellStyle name="20% - Isticanje3 7 4 2 4 3 2 2" xfId="5363"/>
    <cellStyle name="20% - Isticanje3 7 4 2 4 3 3" xfId="5364"/>
    <cellStyle name="20% - Isticanje3 7 4 2 4 4" xfId="5365"/>
    <cellStyle name="20% - Isticanje3 7 4 2 4 4 2" xfId="5366"/>
    <cellStyle name="20% - Isticanje3 7 4 2 4 5" xfId="5367"/>
    <cellStyle name="20% - Isticanje3 7 4 2 5" xfId="5368"/>
    <cellStyle name="20% - Isticanje3 7 4 2 5 2" xfId="5369"/>
    <cellStyle name="20% - Isticanje3 7 4 2 5 2 2" xfId="5370"/>
    <cellStyle name="20% - Isticanje3 7 4 2 5 3" xfId="5371"/>
    <cellStyle name="20% - Isticanje3 7 4 2 6" xfId="5372"/>
    <cellStyle name="20% - Isticanje3 7 4 2 6 2" xfId="5373"/>
    <cellStyle name="20% - Isticanje3 7 4 2 6 2 2" xfId="5374"/>
    <cellStyle name="20% - Isticanje3 7 4 2 6 3" xfId="5375"/>
    <cellStyle name="20% - Isticanje3 7 4 2 7" xfId="5376"/>
    <cellStyle name="20% - Isticanje3 7 4 2 7 2" xfId="5377"/>
    <cellStyle name="20% - Isticanje3 7 4 2 8" xfId="5378"/>
    <cellStyle name="20% - Isticanje3 7 4 3" xfId="5379"/>
    <cellStyle name="20% - Isticanje3 7 4 3 2" xfId="5380"/>
    <cellStyle name="20% - Isticanje3 7 4 3 2 2" xfId="5381"/>
    <cellStyle name="20% - Isticanje3 7 4 3 2 2 2" xfId="5382"/>
    <cellStyle name="20% - Isticanje3 7 4 3 2 2 2 2" xfId="5383"/>
    <cellStyle name="20% - Isticanje3 7 4 3 2 2 3" xfId="5384"/>
    <cellStyle name="20% - Isticanje3 7 4 3 2 3" xfId="5385"/>
    <cellStyle name="20% - Isticanje3 7 4 3 2 3 2" xfId="5386"/>
    <cellStyle name="20% - Isticanje3 7 4 3 2 3 2 2" xfId="5387"/>
    <cellStyle name="20% - Isticanje3 7 4 3 2 3 3" xfId="5388"/>
    <cellStyle name="20% - Isticanje3 7 4 3 2 4" xfId="5389"/>
    <cellStyle name="20% - Isticanje3 7 4 3 2 4 2" xfId="5390"/>
    <cellStyle name="20% - Isticanje3 7 4 3 2 5" xfId="5391"/>
    <cellStyle name="20% - Isticanje3 7 4 3 3" xfId="5392"/>
    <cellStyle name="20% - Isticanje3 7 4 3 3 2" xfId="5393"/>
    <cellStyle name="20% - Isticanje3 7 4 3 3 2 2" xfId="5394"/>
    <cellStyle name="20% - Isticanje3 7 4 3 3 3" xfId="5395"/>
    <cellStyle name="20% - Isticanje3 7 4 3 4" xfId="5396"/>
    <cellStyle name="20% - Isticanje3 7 4 3 4 2" xfId="5397"/>
    <cellStyle name="20% - Isticanje3 7 4 3 4 2 2" xfId="5398"/>
    <cellStyle name="20% - Isticanje3 7 4 3 4 3" xfId="5399"/>
    <cellStyle name="20% - Isticanje3 7 4 3 5" xfId="5400"/>
    <cellStyle name="20% - Isticanje3 7 4 3 5 2" xfId="5401"/>
    <cellStyle name="20% - Isticanje3 7 4 3 6" xfId="5402"/>
    <cellStyle name="20% - Isticanje3 7 4 4" xfId="5403"/>
    <cellStyle name="20% - Isticanje3 7 4 4 2" xfId="5404"/>
    <cellStyle name="20% - Isticanje3 7 4 4 2 2" xfId="5405"/>
    <cellStyle name="20% - Isticanje3 7 4 4 2 2 2" xfId="5406"/>
    <cellStyle name="20% - Isticanje3 7 4 4 2 3" xfId="5407"/>
    <cellStyle name="20% - Isticanje3 7 4 4 3" xfId="5408"/>
    <cellStyle name="20% - Isticanje3 7 4 4 3 2" xfId="5409"/>
    <cellStyle name="20% - Isticanje3 7 4 4 3 2 2" xfId="5410"/>
    <cellStyle name="20% - Isticanje3 7 4 4 3 3" xfId="5411"/>
    <cellStyle name="20% - Isticanje3 7 4 4 4" xfId="5412"/>
    <cellStyle name="20% - Isticanje3 7 4 4 4 2" xfId="5413"/>
    <cellStyle name="20% - Isticanje3 7 4 4 5" xfId="5414"/>
    <cellStyle name="20% - Isticanje3 7 4 5" xfId="5415"/>
    <cellStyle name="20% - Isticanje3 7 4 5 2" xfId="5416"/>
    <cellStyle name="20% - Isticanje3 7 4 5 2 2" xfId="5417"/>
    <cellStyle name="20% - Isticanje3 7 4 5 2 2 2" xfId="5418"/>
    <cellStyle name="20% - Isticanje3 7 4 5 2 3" xfId="5419"/>
    <cellStyle name="20% - Isticanje3 7 4 5 3" xfId="5420"/>
    <cellStyle name="20% - Isticanje3 7 4 5 3 2" xfId="5421"/>
    <cellStyle name="20% - Isticanje3 7 4 5 3 2 2" xfId="5422"/>
    <cellStyle name="20% - Isticanje3 7 4 5 3 3" xfId="5423"/>
    <cellStyle name="20% - Isticanje3 7 4 5 4" xfId="5424"/>
    <cellStyle name="20% - Isticanje3 7 4 5 4 2" xfId="5425"/>
    <cellStyle name="20% - Isticanje3 7 4 5 5" xfId="5426"/>
    <cellStyle name="20% - Isticanje3 7 4 6" xfId="5427"/>
    <cellStyle name="20% - Isticanje3 7 4 6 2" xfId="5428"/>
    <cellStyle name="20% - Isticanje3 7 4 6 2 2" xfId="5429"/>
    <cellStyle name="20% - Isticanje3 7 4 6 3" xfId="5430"/>
    <cellStyle name="20% - Isticanje3 7 4 7" xfId="5431"/>
    <cellStyle name="20% - Isticanje3 7 4 7 2" xfId="5432"/>
    <cellStyle name="20% - Isticanje3 7 4 7 2 2" xfId="5433"/>
    <cellStyle name="20% - Isticanje3 7 4 7 3" xfId="5434"/>
    <cellStyle name="20% - Isticanje3 7 4 8" xfId="5435"/>
    <cellStyle name="20% - Isticanje3 7 4 8 2" xfId="5436"/>
    <cellStyle name="20% - Isticanje3 7 4 9" xfId="5437"/>
    <cellStyle name="20% - Isticanje3 7 5" xfId="5438"/>
    <cellStyle name="20% - Isticanje3 7 5 2" xfId="5439"/>
    <cellStyle name="20% - Isticanje3 7 5 2 2" xfId="5440"/>
    <cellStyle name="20% - Isticanje3 7 5 2 2 2" xfId="5441"/>
    <cellStyle name="20% - Isticanje3 7 5 2 2 2 2" xfId="5442"/>
    <cellStyle name="20% - Isticanje3 7 5 2 2 2 2 2" xfId="5443"/>
    <cellStyle name="20% - Isticanje3 7 5 2 2 2 3" xfId="5444"/>
    <cellStyle name="20% - Isticanje3 7 5 2 2 3" xfId="5445"/>
    <cellStyle name="20% - Isticanje3 7 5 2 2 3 2" xfId="5446"/>
    <cellStyle name="20% - Isticanje3 7 5 2 2 3 2 2" xfId="5447"/>
    <cellStyle name="20% - Isticanje3 7 5 2 2 3 3" xfId="5448"/>
    <cellStyle name="20% - Isticanje3 7 5 2 2 4" xfId="5449"/>
    <cellStyle name="20% - Isticanje3 7 5 2 2 4 2" xfId="5450"/>
    <cellStyle name="20% - Isticanje3 7 5 2 2 5" xfId="5451"/>
    <cellStyle name="20% - Isticanje3 7 5 2 3" xfId="5452"/>
    <cellStyle name="20% - Isticanje3 7 5 2 3 2" xfId="5453"/>
    <cellStyle name="20% - Isticanje3 7 5 2 3 2 2" xfId="5454"/>
    <cellStyle name="20% - Isticanje3 7 5 2 3 3" xfId="5455"/>
    <cellStyle name="20% - Isticanje3 7 5 2 4" xfId="5456"/>
    <cellStyle name="20% - Isticanje3 7 5 2 4 2" xfId="5457"/>
    <cellStyle name="20% - Isticanje3 7 5 2 4 2 2" xfId="5458"/>
    <cellStyle name="20% - Isticanje3 7 5 2 4 3" xfId="5459"/>
    <cellStyle name="20% - Isticanje3 7 5 2 5" xfId="5460"/>
    <cellStyle name="20% - Isticanje3 7 5 2 5 2" xfId="5461"/>
    <cellStyle name="20% - Isticanje3 7 5 2 6" xfId="5462"/>
    <cellStyle name="20% - Isticanje3 7 5 3" xfId="5463"/>
    <cellStyle name="20% - Isticanje3 7 5 3 2" xfId="5464"/>
    <cellStyle name="20% - Isticanje3 7 5 3 2 2" xfId="5465"/>
    <cellStyle name="20% - Isticanje3 7 5 3 2 2 2" xfId="5466"/>
    <cellStyle name="20% - Isticanje3 7 5 3 2 3" xfId="5467"/>
    <cellStyle name="20% - Isticanje3 7 5 3 3" xfId="5468"/>
    <cellStyle name="20% - Isticanje3 7 5 3 3 2" xfId="5469"/>
    <cellStyle name="20% - Isticanje3 7 5 3 3 2 2" xfId="5470"/>
    <cellStyle name="20% - Isticanje3 7 5 3 3 3" xfId="5471"/>
    <cellStyle name="20% - Isticanje3 7 5 3 4" xfId="5472"/>
    <cellStyle name="20% - Isticanje3 7 5 3 4 2" xfId="5473"/>
    <cellStyle name="20% - Isticanje3 7 5 3 5" xfId="5474"/>
    <cellStyle name="20% - Isticanje3 7 5 4" xfId="5475"/>
    <cellStyle name="20% - Isticanje3 7 5 4 2" xfId="5476"/>
    <cellStyle name="20% - Isticanje3 7 5 4 2 2" xfId="5477"/>
    <cellStyle name="20% - Isticanje3 7 5 4 2 2 2" xfId="5478"/>
    <cellStyle name="20% - Isticanje3 7 5 4 2 3" xfId="5479"/>
    <cellStyle name="20% - Isticanje3 7 5 4 3" xfId="5480"/>
    <cellStyle name="20% - Isticanje3 7 5 4 3 2" xfId="5481"/>
    <cellStyle name="20% - Isticanje3 7 5 4 3 2 2" xfId="5482"/>
    <cellStyle name="20% - Isticanje3 7 5 4 3 3" xfId="5483"/>
    <cellStyle name="20% - Isticanje3 7 5 4 4" xfId="5484"/>
    <cellStyle name="20% - Isticanje3 7 5 4 4 2" xfId="5485"/>
    <cellStyle name="20% - Isticanje3 7 5 4 5" xfId="5486"/>
    <cellStyle name="20% - Isticanje3 7 5 5" xfId="5487"/>
    <cellStyle name="20% - Isticanje3 7 5 5 2" xfId="5488"/>
    <cellStyle name="20% - Isticanje3 7 5 5 2 2" xfId="5489"/>
    <cellStyle name="20% - Isticanje3 7 5 5 3" xfId="5490"/>
    <cellStyle name="20% - Isticanje3 7 5 6" xfId="5491"/>
    <cellStyle name="20% - Isticanje3 7 5 6 2" xfId="5492"/>
    <cellStyle name="20% - Isticanje3 7 5 6 2 2" xfId="5493"/>
    <cellStyle name="20% - Isticanje3 7 5 6 3" xfId="5494"/>
    <cellStyle name="20% - Isticanje3 7 5 7" xfId="5495"/>
    <cellStyle name="20% - Isticanje3 7 5 7 2" xfId="5496"/>
    <cellStyle name="20% - Isticanje3 7 5 8" xfId="5497"/>
    <cellStyle name="20% - Isticanje3 7 6" xfId="5498"/>
    <cellStyle name="20% - Isticanje3 7 6 2" xfId="5499"/>
    <cellStyle name="20% - Isticanje3 7 6 2 2" xfId="5500"/>
    <cellStyle name="20% - Isticanje3 7 6 2 2 2" xfId="5501"/>
    <cellStyle name="20% - Isticanje3 7 6 2 2 2 2" xfId="5502"/>
    <cellStyle name="20% - Isticanje3 7 6 2 2 3" xfId="5503"/>
    <cellStyle name="20% - Isticanje3 7 6 2 3" xfId="5504"/>
    <cellStyle name="20% - Isticanje3 7 6 2 3 2" xfId="5505"/>
    <cellStyle name="20% - Isticanje3 7 6 2 3 2 2" xfId="5506"/>
    <cellStyle name="20% - Isticanje3 7 6 2 3 3" xfId="5507"/>
    <cellStyle name="20% - Isticanje3 7 6 2 4" xfId="5508"/>
    <cellStyle name="20% - Isticanje3 7 6 2 4 2" xfId="5509"/>
    <cellStyle name="20% - Isticanje3 7 6 2 5" xfId="5510"/>
    <cellStyle name="20% - Isticanje3 7 6 3" xfId="5511"/>
    <cellStyle name="20% - Isticanje3 7 6 3 2" xfId="5512"/>
    <cellStyle name="20% - Isticanje3 7 6 3 2 2" xfId="5513"/>
    <cellStyle name="20% - Isticanje3 7 6 3 3" xfId="5514"/>
    <cellStyle name="20% - Isticanje3 7 6 4" xfId="5515"/>
    <cellStyle name="20% - Isticanje3 7 6 4 2" xfId="5516"/>
    <cellStyle name="20% - Isticanje3 7 6 4 2 2" xfId="5517"/>
    <cellStyle name="20% - Isticanje3 7 6 4 3" xfId="5518"/>
    <cellStyle name="20% - Isticanje3 7 6 5" xfId="5519"/>
    <cellStyle name="20% - Isticanje3 7 6 5 2" xfId="5520"/>
    <cellStyle name="20% - Isticanje3 7 6 6" xfId="5521"/>
    <cellStyle name="20% - Isticanje3 7 7" xfId="5522"/>
    <cellStyle name="20% - Isticanje3 7 7 2" xfId="5523"/>
    <cellStyle name="20% - Isticanje3 7 7 2 2" xfId="5524"/>
    <cellStyle name="20% - Isticanje3 7 7 2 2 2" xfId="5525"/>
    <cellStyle name="20% - Isticanje3 7 7 2 3" xfId="5526"/>
    <cellStyle name="20% - Isticanje3 7 7 3" xfId="5527"/>
    <cellStyle name="20% - Isticanje3 7 7 3 2" xfId="5528"/>
    <cellStyle name="20% - Isticanje3 7 7 3 2 2" xfId="5529"/>
    <cellStyle name="20% - Isticanje3 7 7 3 3" xfId="5530"/>
    <cellStyle name="20% - Isticanje3 7 7 4" xfId="5531"/>
    <cellStyle name="20% - Isticanje3 7 7 4 2" xfId="5532"/>
    <cellStyle name="20% - Isticanje3 7 7 5" xfId="5533"/>
    <cellStyle name="20% - Isticanje3 7 8" xfId="5534"/>
    <cellStyle name="20% - Isticanje3 7 8 2" xfId="5535"/>
    <cellStyle name="20% - Isticanje3 7 8 2 2" xfId="5536"/>
    <cellStyle name="20% - Isticanje3 7 8 2 2 2" xfId="5537"/>
    <cellStyle name="20% - Isticanje3 7 8 2 3" xfId="5538"/>
    <cellStyle name="20% - Isticanje3 7 8 3" xfId="5539"/>
    <cellStyle name="20% - Isticanje3 7 8 3 2" xfId="5540"/>
    <cellStyle name="20% - Isticanje3 7 8 3 2 2" xfId="5541"/>
    <cellStyle name="20% - Isticanje3 7 8 3 3" xfId="5542"/>
    <cellStyle name="20% - Isticanje3 7 8 4" xfId="5543"/>
    <cellStyle name="20% - Isticanje3 7 8 4 2" xfId="5544"/>
    <cellStyle name="20% - Isticanje3 7 8 5" xfId="5545"/>
    <cellStyle name="20% - Isticanje3 7 9" xfId="5546"/>
    <cellStyle name="20% - Isticanje3 7 9 2" xfId="5547"/>
    <cellStyle name="20% - Isticanje3 7 9 2 2" xfId="5548"/>
    <cellStyle name="20% - Isticanje3 7 9 3" xfId="5549"/>
    <cellStyle name="20% - Isticanje3 8" xfId="5550"/>
    <cellStyle name="20% - Isticanje3 8 10" xfId="5551"/>
    <cellStyle name="20% - Isticanje3 8 2" xfId="5552"/>
    <cellStyle name="20% - Isticanje3 8 2 10" xfId="5553"/>
    <cellStyle name="20% - Isticanje3 8 2 2" xfId="5554"/>
    <cellStyle name="20% - Isticanje3 8 2 2 2" xfId="5555"/>
    <cellStyle name="20% - Isticanje3 8 2 2 2 2" xfId="5556"/>
    <cellStyle name="20% - Isticanje3 8 2 2 2 2 2" xfId="5557"/>
    <cellStyle name="20% - Isticanje3 8 2 2 2 2 2 2" xfId="5558"/>
    <cellStyle name="20% - Isticanje3 8 2 2 2 2 2 2 2" xfId="5559"/>
    <cellStyle name="20% - Isticanje3 8 2 2 2 2 2 3" xfId="5560"/>
    <cellStyle name="20% - Isticanje3 8 2 2 2 2 3" xfId="5561"/>
    <cellStyle name="20% - Isticanje3 8 2 2 2 2 3 2" xfId="5562"/>
    <cellStyle name="20% - Isticanje3 8 2 2 2 2 3 2 2" xfId="5563"/>
    <cellStyle name="20% - Isticanje3 8 2 2 2 2 3 3" xfId="5564"/>
    <cellStyle name="20% - Isticanje3 8 2 2 2 2 4" xfId="5565"/>
    <cellStyle name="20% - Isticanje3 8 2 2 2 2 4 2" xfId="5566"/>
    <cellStyle name="20% - Isticanje3 8 2 2 2 2 5" xfId="5567"/>
    <cellStyle name="20% - Isticanje3 8 2 2 2 3" xfId="5568"/>
    <cellStyle name="20% - Isticanje3 8 2 2 2 3 2" xfId="5569"/>
    <cellStyle name="20% - Isticanje3 8 2 2 2 3 2 2" xfId="5570"/>
    <cellStyle name="20% - Isticanje3 8 2 2 2 3 2 2 2" xfId="5571"/>
    <cellStyle name="20% - Isticanje3 8 2 2 2 3 2 3" xfId="5572"/>
    <cellStyle name="20% - Isticanje3 8 2 2 2 3 3" xfId="5573"/>
    <cellStyle name="20% - Isticanje3 8 2 2 2 3 3 2" xfId="5574"/>
    <cellStyle name="20% - Isticanje3 8 2 2 2 3 3 2 2" xfId="5575"/>
    <cellStyle name="20% - Isticanje3 8 2 2 2 3 3 3" xfId="5576"/>
    <cellStyle name="20% - Isticanje3 8 2 2 2 3 4" xfId="5577"/>
    <cellStyle name="20% - Isticanje3 8 2 2 2 3 4 2" xfId="5578"/>
    <cellStyle name="20% - Isticanje3 8 2 2 2 3 5" xfId="5579"/>
    <cellStyle name="20% - Isticanje3 8 2 2 2 4" xfId="5580"/>
    <cellStyle name="20% - Isticanje3 8 2 2 2 4 2" xfId="5581"/>
    <cellStyle name="20% - Isticanje3 8 2 2 2 4 2 2" xfId="5582"/>
    <cellStyle name="20% - Isticanje3 8 2 2 2 4 3" xfId="5583"/>
    <cellStyle name="20% - Isticanje3 8 2 2 2 5" xfId="5584"/>
    <cellStyle name="20% - Isticanje3 8 2 2 2 5 2" xfId="5585"/>
    <cellStyle name="20% - Isticanje3 8 2 2 2 5 2 2" xfId="5586"/>
    <cellStyle name="20% - Isticanje3 8 2 2 2 5 3" xfId="5587"/>
    <cellStyle name="20% - Isticanje3 8 2 2 2 6" xfId="5588"/>
    <cellStyle name="20% - Isticanje3 8 2 2 2 6 2" xfId="5589"/>
    <cellStyle name="20% - Isticanje3 8 2 2 2 7" xfId="5590"/>
    <cellStyle name="20% - Isticanje3 8 2 2 3" xfId="5591"/>
    <cellStyle name="20% - Isticanje3 8 2 2 3 2" xfId="5592"/>
    <cellStyle name="20% - Isticanje3 8 2 2 3 2 2" xfId="5593"/>
    <cellStyle name="20% - Isticanje3 8 2 2 3 2 2 2" xfId="5594"/>
    <cellStyle name="20% - Isticanje3 8 2 2 3 2 3" xfId="5595"/>
    <cellStyle name="20% - Isticanje3 8 2 2 3 3" xfId="5596"/>
    <cellStyle name="20% - Isticanje3 8 2 2 3 3 2" xfId="5597"/>
    <cellStyle name="20% - Isticanje3 8 2 2 3 3 2 2" xfId="5598"/>
    <cellStyle name="20% - Isticanje3 8 2 2 3 3 3" xfId="5599"/>
    <cellStyle name="20% - Isticanje3 8 2 2 3 4" xfId="5600"/>
    <cellStyle name="20% - Isticanje3 8 2 2 3 4 2" xfId="5601"/>
    <cellStyle name="20% - Isticanje3 8 2 2 3 5" xfId="5602"/>
    <cellStyle name="20% - Isticanje3 8 2 2 4" xfId="5603"/>
    <cellStyle name="20% - Isticanje3 8 2 2 4 2" xfId="5604"/>
    <cellStyle name="20% - Isticanje3 8 2 2 4 2 2" xfId="5605"/>
    <cellStyle name="20% - Isticanje3 8 2 2 4 2 2 2" xfId="5606"/>
    <cellStyle name="20% - Isticanje3 8 2 2 4 2 3" xfId="5607"/>
    <cellStyle name="20% - Isticanje3 8 2 2 4 3" xfId="5608"/>
    <cellStyle name="20% - Isticanje3 8 2 2 4 3 2" xfId="5609"/>
    <cellStyle name="20% - Isticanje3 8 2 2 4 3 2 2" xfId="5610"/>
    <cellStyle name="20% - Isticanje3 8 2 2 4 3 3" xfId="5611"/>
    <cellStyle name="20% - Isticanje3 8 2 2 4 4" xfId="5612"/>
    <cellStyle name="20% - Isticanje3 8 2 2 4 4 2" xfId="5613"/>
    <cellStyle name="20% - Isticanje3 8 2 2 4 5" xfId="5614"/>
    <cellStyle name="20% - Isticanje3 8 2 2 5" xfId="5615"/>
    <cellStyle name="20% - Isticanje3 8 2 2 5 2" xfId="5616"/>
    <cellStyle name="20% - Isticanje3 8 2 2 5 2 2" xfId="5617"/>
    <cellStyle name="20% - Isticanje3 8 2 2 5 3" xfId="5618"/>
    <cellStyle name="20% - Isticanje3 8 2 2 6" xfId="5619"/>
    <cellStyle name="20% - Isticanje3 8 2 2 6 2" xfId="5620"/>
    <cellStyle name="20% - Isticanje3 8 2 2 6 2 2" xfId="5621"/>
    <cellStyle name="20% - Isticanje3 8 2 2 6 3" xfId="5622"/>
    <cellStyle name="20% - Isticanje3 8 2 2 7" xfId="5623"/>
    <cellStyle name="20% - Isticanje3 8 2 2 7 2" xfId="5624"/>
    <cellStyle name="20% - Isticanje3 8 2 2 8" xfId="5625"/>
    <cellStyle name="20% - Isticanje3 8 2 3" xfId="5626"/>
    <cellStyle name="20% - Isticanje3 8 2 3 2" xfId="5627"/>
    <cellStyle name="20% - Isticanje3 8 2 3 2 2" xfId="5628"/>
    <cellStyle name="20% - Isticanje3 8 2 3 2 2 2" xfId="5629"/>
    <cellStyle name="20% - Isticanje3 8 2 3 2 2 2 2" xfId="5630"/>
    <cellStyle name="20% - Isticanje3 8 2 3 2 2 2 2 2" xfId="5631"/>
    <cellStyle name="20% - Isticanje3 8 2 3 2 2 2 3" xfId="5632"/>
    <cellStyle name="20% - Isticanje3 8 2 3 2 2 3" xfId="5633"/>
    <cellStyle name="20% - Isticanje3 8 2 3 2 2 3 2" xfId="5634"/>
    <cellStyle name="20% - Isticanje3 8 2 3 2 2 3 2 2" xfId="5635"/>
    <cellStyle name="20% - Isticanje3 8 2 3 2 2 3 3" xfId="5636"/>
    <cellStyle name="20% - Isticanje3 8 2 3 2 2 4" xfId="5637"/>
    <cellStyle name="20% - Isticanje3 8 2 3 2 2 4 2" xfId="5638"/>
    <cellStyle name="20% - Isticanje3 8 2 3 2 2 5" xfId="5639"/>
    <cellStyle name="20% - Isticanje3 8 2 3 2 3" xfId="5640"/>
    <cellStyle name="20% - Isticanje3 8 2 3 2 3 2" xfId="5641"/>
    <cellStyle name="20% - Isticanje3 8 2 3 2 3 2 2" xfId="5642"/>
    <cellStyle name="20% - Isticanje3 8 2 3 2 3 3" xfId="5643"/>
    <cellStyle name="20% - Isticanje3 8 2 3 2 4" xfId="5644"/>
    <cellStyle name="20% - Isticanje3 8 2 3 2 4 2" xfId="5645"/>
    <cellStyle name="20% - Isticanje3 8 2 3 2 4 2 2" xfId="5646"/>
    <cellStyle name="20% - Isticanje3 8 2 3 2 4 3" xfId="5647"/>
    <cellStyle name="20% - Isticanje3 8 2 3 2 5" xfId="5648"/>
    <cellStyle name="20% - Isticanje3 8 2 3 2 5 2" xfId="5649"/>
    <cellStyle name="20% - Isticanje3 8 2 3 2 6" xfId="5650"/>
    <cellStyle name="20% - Isticanje3 8 2 3 3" xfId="5651"/>
    <cellStyle name="20% - Isticanje3 8 2 3 3 2" xfId="5652"/>
    <cellStyle name="20% - Isticanje3 8 2 3 3 2 2" xfId="5653"/>
    <cellStyle name="20% - Isticanje3 8 2 3 3 2 2 2" xfId="5654"/>
    <cellStyle name="20% - Isticanje3 8 2 3 3 2 3" xfId="5655"/>
    <cellStyle name="20% - Isticanje3 8 2 3 3 3" xfId="5656"/>
    <cellStyle name="20% - Isticanje3 8 2 3 3 3 2" xfId="5657"/>
    <cellStyle name="20% - Isticanje3 8 2 3 3 3 2 2" xfId="5658"/>
    <cellStyle name="20% - Isticanje3 8 2 3 3 3 3" xfId="5659"/>
    <cellStyle name="20% - Isticanje3 8 2 3 3 4" xfId="5660"/>
    <cellStyle name="20% - Isticanje3 8 2 3 3 4 2" xfId="5661"/>
    <cellStyle name="20% - Isticanje3 8 2 3 3 5" xfId="5662"/>
    <cellStyle name="20% - Isticanje3 8 2 3 4" xfId="5663"/>
    <cellStyle name="20% - Isticanje3 8 2 3 4 2" xfId="5664"/>
    <cellStyle name="20% - Isticanje3 8 2 3 4 2 2" xfId="5665"/>
    <cellStyle name="20% - Isticanje3 8 2 3 4 2 2 2" xfId="5666"/>
    <cellStyle name="20% - Isticanje3 8 2 3 4 2 3" xfId="5667"/>
    <cellStyle name="20% - Isticanje3 8 2 3 4 3" xfId="5668"/>
    <cellStyle name="20% - Isticanje3 8 2 3 4 3 2" xfId="5669"/>
    <cellStyle name="20% - Isticanje3 8 2 3 4 3 2 2" xfId="5670"/>
    <cellStyle name="20% - Isticanje3 8 2 3 4 3 3" xfId="5671"/>
    <cellStyle name="20% - Isticanje3 8 2 3 4 4" xfId="5672"/>
    <cellStyle name="20% - Isticanje3 8 2 3 4 4 2" xfId="5673"/>
    <cellStyle name="20% - Isticanje3 8 2 3 4 5" xfId="5674"/>
    <cellStyle name="20% - Isticanje3 8 2 3 5" xfId="5675"/>
    <cellStyle name="20% - Isticanje3 8 2 3 5 2" xfId="5676"/>
    <cellStyle name="20% - Isticanje3 8 2 3 5 2 2" xfId="5677"/>
    <cellStyle name="20% - Isticanje3 8 2 3 5 3" xfId="5678"/>
    <cellStyle name="20% - Isticanje3 8 2 3 6" xfId="5679"/>
    <cellStyle name="20% - Isticanje3 8 2 3 6 2" xfId="5680"/>
    <cellStyle name="20% - Isticanje3 8 2 3 6 2 2" xfId="5681"/>
    <cellStyle name="20% - Isticanje3 8 2 3 6 3" xfId="5682"/>
    <cellStyle name="20% - Isticanje3 8 2 3 7" xfId="5683"/>
    <cellStyle name="20% - Isticanje3 8 2 3 7 2" xfId="5684"/>
    <cellStyle name="20% - Isticanje3 8 2 3 8" xfId="5685"/>
    <cellStyle name="20% - Isticanje3 8 2 4" xfId="5686"/>
    <cellStyle name="20% - Isticanje3 8 2 4 2" xfId="5687"/>
    <cellStyle name="20% - Isticanje3 8 2 4 2 2" xfId="5688"/>
    <cellStyle name="20% - Isticanje3 8 2 4 2 2 2" xfId="5689"/>
    <cellStyle name="20% - Isticanje3 8 2 4 2 2 2 2" xfId="5690"/>
    <cellStyle name="20% - Isticanje3 8 2 4 2 2 3" xfId="5691"/>
    <cellStyle name="20% - Isticanje3 8 2 4 2 3" xfId="5692"/>
    <cellStyle name="20% - Isticanje3 8 2 4 2 3 2" xfId="5693"/>
    <cellStyle name="20% - Isticanje3 8 2 4 2 3 2 2" xfId="5694"/>
    <cellStyle name="20% - Isticanje3 8 2 4 2 3 3" xfId="5695"/>
    <cellStyle name="20% - Isticanje3 8 2 4 2 4" xfId="5696"/>
    <cellStyle name="20% - Isticanje3 8 2 4 2 4 2" xfId="5697"/>
    <cellStyle name="20% - Isticanje3 8 2 4 2 5" xfId="5698"/>
    <cellStyle name="20% - Isticanje3 8 2 4 3" xfId="5699"/>
    <cellStyle name="20% - Isticanje3 8 2 4 3 2" xfId="5700"/>
    <cellStyle name="20% - Isticanje3 8 2 4 3 2 2" xfId="5701"/>
    <cellStyle name="20% - Isticanje3 8 2 4 3 3" xfId="5702"/>
    <cellStyle name="20% - Isticanje3 8 2 4 4" xfId="5703"/>
    <cellStyle name="20% - Isticanje3 8 2 4 4 2" xfId="5704"/>
    <cellStyle name="20% - Isticanje3 8 2 4 4 2 2" xfId="5705"/>
    <cellStyle name="20% - Isticanje3 8 2 4 4 3" xfId="5706"/>
    <cellStyle name="20% - Isticanje3 8 2 4 5" xfId="5707"/>
    <cellStyle name="20% - Isticanje3 8 2 4 5 2" xfId="5708"/>
    <cellStyle name="20% - Isticanje3 8 2 4 6" xfId="5709"/>
    <cellStyle name="20% - Isticanje3 8 2 5" xfId="5710"/>
    <cellStyle name="20% - Isticanje3 8 2 5 2" xfId="5711"/>
    <cellStyle name="20% - Isticanje3 8 2 5 2 2" xfId="5712"/>
    <cellStyle name="20% - Isticanje3 8 2 5 2 2 2" xfId="5713"/>
    <cellStyle name="20% - Isticanje3 8 2 5 2 3" xfId="5714"/>
    <cellStyle name="20% - Isticanje3 8 2 5 3" xfId="5715"/>
    <cellStyle name="20% - Isticanje3 8 2 5 3 2" xfId="5716"/>
    <cellStyle name="20% - Isticanje3 8 2 5 3 2 2" xfId="5717"/>
    <cellStyle name="20% - Isticanje3 8 2 5 3 3" xfId="5718"/>
    <cellStyle name="20% - Isticanje3 8 2 5 4" xfId="5719"/>
    <cellStyle name="20% - Isticanje3 8 2 5 4 2" xfId="5720"/>
    <cellStyle name="20% - Isticanje3 8 2 5 5" xfId="5721"/>
    <cellStyle name="20% - Isticanje3 8 2 6" xfId="5722"/>
    <cellStyle name="20% - Isticanje3 8 2 6 2" xfId="5723"/>
    <cellStyle name="20% - Isticanje3 8 2 6 2 2" xfId="5724"/>
    <cellStyle name="20% - Isticanje3 8 2 6 2 2 2" xfId="5725"/>
    <cellStyle name="20% - Isticanje3 8 2 6 2 3" xfId="5726"/>
    <cellStyle name="20% - Isticanje3 8 2 6 3" xfId="5727"/>
    <cellStyle name="20% - Isticanje3 8 2 6 3 2" xfId="5728"/>
    <cellStyle name="20% - Isticanje3 8 2 6 3 2 2" xfId="5729"/>
    <cellStyle name="20% - Isticanje3 8 2 6 3 3" xfId="5730"/>
    <cellStyle name="20% - Isticanje3 8 2 6 4" xfId="5731"/>
    <cellStyle name="20% - Isticanje3 8 2 6 4 2" xfId="5732"/>
    <cellStyle name="20% - Isticanje3 8 2 6 5" xfId="5733"/>
    <cellStyle name="20% - Isticanje3 8 2 7" xfId="5734"/>
    <cellStyle name="20% - Isticanje3 8 2 7 2" xfId="5735"/>
    <cellStyle name="20% - Isticanje3 8 2 7 2 2" xfId="5736"/>
    <cellStyle name="20% - Isticanje3 8 2 7 3" xfId="5737"/>
    <cellStyle name="20% - Isticanje3 8 2 8" xfId="5738"/>
    <cellStyle name="20% - Isticanje3 8 2 8 2" xfId="5739"/>
    <cellStyle name="20% - Isticanje3 8 2 8 2 2" xfId="5740"/>
    <cellStyle name="20% - Isticanje3 8 2 8 3" xfId="5741"/>
    <cellStyle name="20% - Isticanje3 8 2 9" xfId="5742"/>
    <cellStyle name="20% - Isticanje3 8 2 9 2" xfId="5743"/>
    <cellStyle name="20% - Isticanje3 8 3" xfId="5744"/>
    <cellStyle name="20% - Isticanje3 8 3 2" xfId="5745"/>
    <cellStyle name="20% - Isticanje3 8 3 2 2" xfId="5746"/>
    <cellStyle name="20% - Isticanje3 8 3 2 2 2" xfId="5747"/>
    <cellStyle name="20% - Isticanje3 8 3 2 2 2 2" xfId="5748"/>
    <cellStyle name="20% - Isticanje3 8 3 2 2 2 2 2" xfId="5749"/>
    <cellStyle name="20% - Isticanje3 8 3 2 2 2 2 2 2" xfId="5750"/>
    <cellStyle name="20% - Isticanje3 8 3 2 2 2 2 3" xfId="5751"/>
    <cellStyle name="20% - Isticanje3 8 3 2 2 2 3" xfId="5752"/>
    <cellStyle name="20% - Isticanje3 8 3 2 2 2 3 2" xfId="5753"/>
    <cellStyle name="20% - Isticanje3 8 3 2 2 2 3 2 2" xfId="5754"/>
    <cellStyle name="20% - Isticanje3 8 3 2 2 2 3 3" xfId="5755"/>
    <cellStyle name="20% - Isticanje3 8 3 2 2 2 4" xfId="5756"/>
    <cellStyle name="20% - Isticanje3 8 3 2 2 2 4 2" xfId="5757"/>
    <cellStyle name="20% - Isticanje3 8 3 2 2 2 5" xfId="5758"/>
    <cellStyle name="20% - Isticanje3 8 3 2 2 3" xfId="5759"/>
    <cellStyle name="20% - Isticanje3 8 3 2 2 3 2" xfId="5760"/>
    <cellStyle name="20% - Isticanje3 8 3 2 2 3 2 2" xfId="5761"/>
    <cellStyle name="20% - Isticanje3 8 3 2 2 3 3" xfId="5762"/>
    <cellStyle name="20% - Isticanje3 8 3 2 2 4" xfId="5763"/>
    <cellStyle name="20% - Isticanje3 8 3 2 2 4 2" xfId="5764"/>
    <cellStyle name="20% - Isticanje3 8 3 2 2 4 2 2" xfId="5765"/>
    <cellStyle name="20% - Isticanje3 8 3 2 2 4 3" xfId="5766"/>
    <cellStyle name="20% - Isticanje3 8 3 2 2 5" xfId="5767"/>
    <cellStyle name="20% - Isticanje3 8 3 2 2 5 2" xfId="5768"/>
    <cellStyle name="20% - Isticanje3 8 3 2 2 6" xfId="5769"/>
    <cellStyle name="20% - Isticanje3 8 3 2 3" xfId="5770"/>
    <cellStyle name="20% - Isticanje3 8 3 2 3 2" xfId="5771"/>
    <cellStyle name="20% - Isticanje3 8 3 2 3 2 2" xfId="5772"/>
    <cellStyle name="20% - Isticanje3 8 3 2 3 2 2 2" xfId="5773"/>
    <cellStyle name="20% - Isticanje3 8 3 2 3 2 3" xfId="5774"/>
    <cellStyle name="20% - Isticanje3 8 3 2 3 3" xfId="5775"/>
    <cellStyle name="20% - Isticanje3 8 3 2 3 3 2" xfId="5776"/>
    <cellStyle name="20% - Isticanje3 8 3 2 3 3 2 2" xfId="5777"/>
    <cellStyle name="20% - Isticanje3 8 3 2 3 3 3" xfId="5778"/>
    <cellStyle name="20% - Isticanje3 8 3 2 3 4" xfId="5779"/>
    <cellStyle name="20% - Isticanje3 8 3 2 3 4 2" xfId="5780"/>
    <cellStyle name="20% - Isticanje3 8 3 2 3 5" xfId="5781"/>
    <cellStyle name="20% - Isticanje3 8 3 2 4" xfId="5782"/>
    <cellStyle name="20% - Isticanje3 8 3 2 4 2" xfId="5783"/>
    <cellStyle name="20% - Isticanje3 8 3 2 4 2 2" xfId="5784"/>
    <cellStyle name="20% - Isticanje3 8 3 2 4 2 2 2" xfId="5785"/>
    <cellStyle name="20% - Isticanje3 8 3 2 4 2 3" xfId="5786"/>
    <cellStyle name="20% - Isticanje3 8 3 2 4 3" xfId="5787"/>
    <cellStyle name="20% - Isticanje3 8 3 2 4 3 2" xfId="5788"/>
    <cellStyle name="20% - Isticanje3 8 3 2 4 3 2 2" xfId="5789"/>
    <cellStyle name="20% - Isticanje3 8 3 2 4 3 3" xfId="5790"/>
    <cellStyle name="20% - Isticanje3 8 3 2 4 4" xfId="5791"/>
    <cellStyle name="20% - Isticanje3 8 3 2 4 4 2" xfId="5792"/>
    <cellStyle name="20% - Isticanje3 8 3 2 4 5" xfId="5793"/>
    <cellStyle name="20% - Isticanje3 8 3 2 5" xfId="5794"/>
    <cellStyle name="20% - Isticanje3 8 3 2 5 2" xfId="5795"/>
    <cellStyle name="20% - Isticanje3 8 3 2 5 2 2" xfId="5796"/>
    <cellStyle name="20% - Isticanje3 8 3 2 5 3" xfId="5797"/>
    <cellStyle name="20% - Isticanje3 8 3 2 6" xfId="5798"/>
    <cellStyle name="20% - Isticanje3 8 3 2 6 2" xfId="5799"/>
    <cellStyle name="20% - Isticanje3 8 3 2 6 2 2" xfId="5800"/>
    <cellStyle name="20% - Isticanje3 8 3 2 6 3" xfId="5801"/>
    <cellStyle name="20% - Isticanje3 8 3 2 7" xfId="5802"/>
    <cellStyle name="20% - Isticanje3 8 3 2 7 2" xfId="5803"/>
    <cellStyle name="20% - Isticanje3 8 3 2 8" xfId="5804"/>
    <cellStyle name="20% - Isticanje3 8 3 3" xfId="5805"/>
    <cellStyle name="20% - Isticanje3 8 3 3 2" xfId="5806"/>
    <cellStyle name="20% - Isticanje3 8 3 3 2 2" xfId="5807"/>
    <cellStyle name="20% - Isticanje3 8 3 3 2 2 2" xfId="5808"/>
    <cellStyle name="20% - Isticanje3 8 3 3 2 2 2 2" xfId="5809"/>
    <cellStyle name="20% - Isticanje3 8 3 3 2 2 3" xfId="5810"/>
    <cellStyle name="20% - Isticanje3 8 3 3 2 3" xfId="5811"/>
    <cellStyle name="20% - Isticanje3 8 3 3 2 3 2" xfId="5812"/>
    <cellStyle name="20% - Isticanje3 8 3 3 2 3 2 2" xfId="5813"/>
    <cellStyle name="20% - Isticanje3 8 3 3 2 3 3" xfId="5814"/>
    <cellStyle name="20% - Isticanje3 8 3 3 2 4" xfId="5815"/>
    <cellStyle name="20% - Isticanje3 8 3 3 2 4 2" xfId="5816"/>
    <cellStyle name="20% - Isticanje3 8 3 3 2 5" xfId="5817"/>
    <cellStyle name="20% - Isticanje3 8 3 3 3" xfId="5818"/>
    <cellStyle name="20% - Isticanje3 8 3 3 3 2" xfId="5819"/>
    <cellStyle name="20% - Isticanje3 8 3 3 3 2 2" xfId="5820"/>
    <cellStyle name="20% - Isticanje3 8 3 3 3 3" xfId="5821"/>
    <cellStyle name="20% - Isticanje3 8 3 3 4" xfId="5822"/>
    <cellStyle name="20% - Isticanje3 8 3 3 4 2" xfId="5823"/>
    <cellStyle name="20% - Isticanje3 8 3 3 4 2 2" xfId="5824"/>
    <cellStyle name="20% - Isticanje3 8 3 3 4 3" xfId="5825"/>
    <cellStyle name="20% - Isticanje3 8 3 3 5" xfId="5826"/>
    <cellStyle name="20% - Isticanje3 8 3 3 5 2" xfId="5827"/>
    <cellStyle name="20% - Isticanje3 8 3 3 6" xfId="5828"/>
    <cellStyle name="20% - Isticanje3 8 3 4" xfId="5829"/>
    <cellStyle name="20% - Isticanje3 8 3 4 2" xfId="5830"/>
    <cellStyle name="20% - Isticanje3 8 3 4 2 2" xfId="5831"/>
    <cellStyle name="20% - Isticanje3 8 3 4 2 2 2" xfId="5832"/>
    <cellStyle name="20% - Isticanje3 8 3 4 2 3" xfId="5833"/>
    <cellStyle name="20% - Isticanje3 8 3 4 3" xfId="5834"/>
    <cellStyle name="20% - Isticanje3 8 3 4 3 2" xfId="5835"/>
    <cellStyle name="20% - Isticanje3 8 3 4 3 2 2" xfId="5836"/>
    <cellStyle name="20% - Isticanje3 8 3 4 3 3" xfId="5837"/>
    <cellStyle name="20% - Isticanje3 8 3 4 4" xfId="5838"/>
    <cellStyle name="20% - Isticanje3 8 3 4 4 2" xfId="5839"/>
    <cellStyle name="20% - Isticanje3 8 3 4 5" xfId="5840"/>
    <cellStyle name="20% - Isticanje3 8 3 5" xfId="5841"/>
    <cellStyle name="20% - Isticanje3 8 3 5 2" xfId="5842"/>
    <cellStyle name="20% - Isticanje3 8 3 5 2 2" xfId="5843"/>
    <cellStyle name="20% - Isticanje3 8 3 5 2 2 2" xfId="5844"/>
    <cellStyle name="20% - Isticanje3 8 3 5 2 3" xfId="5845"/>
    <cellStyle name="20% - Isticanje3 8 3 5 3" xfId="5846"/>
    <cellStyle name="20% - Isticanje3 8 3 5 3 2" xfId="5847"/>
    <cellStyle name="20% - Isticanje3 8 3 5 3 2 2" xfId="5848"/>
    <cellStyle name="20% - Isticanje3 8 3 5 3 3" xfId="5849"/>
    <cellStyle name="20% - Isticanje3 8 3 5 4" xfId="5850"/>
    <cellStyle name="20% - Isticanje3 8 3 5 4 2" xfId="5851"/>
    <cellStyle name="20% - Isticanje3 8 3 5 5" xfId="5852"/>
    <cellStyle name="20% - Isticanje3 8 3 6" xfId="5853"/>
    <cellStyle name="20% - Isticanje3 8 3 6 2" xfId="5854"/>
    <cellStyle name="20% - Isticanje3 8 3 6 2 2" xfId="5855"/>
    <cellStyle name="20% - Isticanje3 8 3 6 3" xfId="5856"/>
    <cellStyle name="20% - Isticanje3 8 3 7" xfId="5857"/>
    <cellStyle name="20% - Isticanje3 8 3 7 2" xfId="5858"/>
    <cellStyle name="20% - Isticanje3 8 3 7 2 2" xfId="5859"/>
    <cellStyle name="20% - Isticanje3 8 3 7 3" xfId="5860"/>
    <cellStyle name="20% - Isticanje3 8 3 8" xfId="5861"/>
    <cellStyle name="20% - Isticanje3 8 3 8 2" xfId="5862"/>
    <cellStyle name="20% - Isticanje3 8 3 9" xfId="5863"/>
    <cellStyle name="20% - Isticanje3 8 4" xfId="5864"/>
    <cellStyle name="20% - Isticanje3 8 4 2" xfId="5865"/>
    <cellStyle name="20% - Isticanje3 8 4 2 2" xfId="5866"/>
    <cellStyle name="20% - Isticanje3 8 4 2 2 2" xfId="5867"/>
    <cellStyle name="20% - Isticanje3 8 4 2 2 2 2" xfId="5868"/>
    <cellStyle name="20% - Isticanje3 8 4 2 2 2 2 2" xfId="5869"/>
    <cellStyle name="20% - Isticanje3 8 4 2 2 2 3" xfId="5870"/>
    <cellStyle name="20% - Isticanje3 8 4 2 2 3" xfId="5871"/>
    <cellStyle name="20% - Isticanje3 8 4 2 2 3 2" xfId="5872"/>
    <cellStyle name="20% - Isticanje3 8 4 2 2 3 2 2" xfId="5873"/>
    <cellStyle name="20% - Isticanje3 8 4 2 2 3 3" xfId="5874"/>
    <cellStyle name="20% - Isticanje3 8 4 2 2 4" xfId="5875"/>
    <cellStyle name="20% - Isticanje3 8 4 2 2 4 2" xfId="5876"/>
    <cellStyle name="20% - Isticanje3 8 4 2 2 5" xfId="5877"/>
    <cellStyle name="20% - Isticanje3 8 4 2 3" xfId="5878"/>
    <cellStyle name="20% - Isticanje3 8 4 2 3 2" xfId="5879"/>
    <cellStyle name="20% - Isticanje3 8 4 2 3 2 2" xfId="5880"/>
    <cellStyle name="20% - Isticanje3 8 4 2 3 3" xfId="5881"/>
    <cellStyle name="20% - Isticanje3 8 4 2 4" xfId="5882"/>
    <cellStyle name="20% - Isticanje3 8 4 2 4 2" xfId="5883"/>
    <cellStyle name="20% - Isticanje3 8 4 2 4 2 2" xfId="5884"/>
    <cellStyle name="20% - Isticanje3 8 4 2 4 3" xfId="5885"/>
    <cellStyle name="20% - Isticanje3 8 4 2 5" xfId="5886"/>
    <cellStyle name="20% - Isticanje3 8 4 2 5 2" xfId="5887"/>
    <cellStyle name="20% - Isticanje3 8 4 2 6" xfId="5888"/>
    <cellStyle name="20% - Isticanje3 8 4 3" xfId="5889"/>
    <cellStyle name="20% - Isticanje3 8 4 3 2" xfId="5890"/>
    <cellStyle name="20% - Isticanje3 8 4 3 2 2" xfId="5891"/>
    <cellStyle name="20% - Isticanje3 8 4 3 2 2 2" xfId="5892"/>
    <cellStyle name="20% - Isticanje3 8 4 3 2 3" xfId="5893"/>
    <cellStyle name="20% - Isticanje3 8 4 3 3" xfId="5894"/>
    <cellStyle name="20% - Isticanje3 8 4 3 3 2" xfId="5895"/>
    <cellStyle name="20% - Isticanje3 8 4 3 3 2 2" xfId="5896"/>
    <cellStyle name="20% - Isticanje3 8 4 3 3 3" xfId="5897"/>
    <cellStyle name="20% - Isticanje3 8 4 3 4" xfId="5898"/>
    <cellStyle name="20% - Isticanje3 8 4 3 4 2" xfId="5899"/>
    <cellStyle name="20% - Isticanje3 8 4 3 5" xfId="5900"/>
    <cellStyle name="20% - Isticanje3 8 4 4" xfId="5901"/>
    <cellStyle name="20% - Isticanje3 8 4 4 2" xfId="5902"/>
    <cellStyle name="20% - Isticanje3 8 4 4 2 2" xfId="5903"/>
    <cellStyle name="20% - Isticanje3 8 4 4 2 2 2" xfId="5904"/>
    <cellStyle name="20% - Isticanje3 8 4 4 2 3" xfId="5905"/>
    <cellStyle name="20% - Isticanje3 8 4 4 3" xfId="5906"/>
    <cellStyle name="20% - Isticanje3 8 4 4 3 2" xfId="5907"/>
    <cellStyle name="20% - Isticanje3 8 4 4 3 2 2" xfId="5908"/>
    <cellStyle name="20% - Isticanje3 8 4 4 3 3" xfId="5909"/>
    <cellStyle name="20% - Isticanje3 8 4 4 4" xfId="5910"/>
    <cellStyle name="20% - Isticanje3 8 4 4 4 2" xfId="5911"/>
    <cellStyle name="20% - Isticanje3 8 4 4 5" xfId="5912"/>
    <cellStyle name="20% - Isticanje3 8 4 5" xfId="5913"/>
    <cellStyle name="20% - Isticanje3 8 4 5 2" xfId="5914"/>
    <cellStyle name="20% - Isticanje3 8 4 5 2 2" xfId="5915"/>
    <cellStyle name="20% - Isticanje3 8 4 5 3" xfId="5916"/>
    <cellStyle name="20% - Isticanje3 8 4 6" xfId="5917"/>
    <cellStyle name="20% - Isticanje3 8 4 6 2" xfId="5918"/>
    <cellStyle name="20% - Isticanje3 8 4 6 2 2" xfId="5919"/>
    <cellStyle name="20% - Isticanje3 8 4 6 3" xfId="5920"/>
    <cellStyle name="20% - Isticanje3 8 4 7" xfId="5921"/>
    <cellStyle name="20% - Isticanje3 8 4 7 2" xfId="5922"/>
    <cellStyle name="20% - Isticanje3 8 4 8" xfId="5923"/>
    <cellStyle name="20% - Isticanje3 8 5" xfId="5924"/>
    <cellStyle name="20% - Isticanje3 8 5 2" xfId="5925"/>
    <cellStyle name="20% - Isticanje3 8 5 2 2" xfId="5926"/>
    <cellStyle name="20% - Isticanje3 8 5 2 2 2" xfId="5927"/>
    <cellStyle name="20% - Isticanje3 8 5 2 3" xfId="5928"/>
    <cellStyle name="20% - Isticanje3 8 5 3" xfId="5929"/>
    <cellStyle name="20% - Isticanje3 8 5 3 2" xfId="5930"/>
    <cellStyle name="20% - Isticanje3 8 5 3 2 2" xfId="5931"/>
    <cellStyle name="20% - Isticanje3 8 5 3 3" xfId="5932"/>
    <cellStyle name="20% - Isticanje3 8 5 4" xfId="5933"/>
    <cellStyle name="20% - Isticanje3 8 5 4 2" xfId="5934"/>
    <cellStyle name="20% - Isticanje3 8 5 5" xfId="5935"/>
    <cellStyle name="20% - Isticanje3 8 6" xfId="5936"/>
    <cellStyle name="20% - Isticanje3 8 7" xfId="5937"/>
    <cellStyle name="20% - Isticanje3 8 7 2" xfId="5938"/>
    <cellStyle name="20% - Isticanje3 8 7 2 2" xfId="5939"/>
    <cellStyle name="20% - Isticanje3 8 7 3" xfId="5940"/>
    <cellStyle name="20% - Isticanje3 8 8" xfId="5941"/>
    <cellStyle name="20% - Isticanje3 8 8 2" xfId="5942"/>
    <cellStyle name="20% - Isticanje3 8 8 2 2" xfId="5943"/>
    <cellStyle name="20% - Isticanje3 8 8 3" xfId="5944"/>
    <cellStyle name="20% - Isticanje3 8 9" xfId="5945"/>
    <cellStyle name="20% - Isticanje3 8 9 2" xfId="5946"/>
    <cellStyle name="20% - Isticanje3 9" xfId="5947"/>
    <cellStyle name="20% - Isticanje4 10" xfId="5948"/>
    <cellStyle name="20% - Isticanje4 11" xfId="5949"/>
    <cellStyle name="20% - Isticanje4 12" xfId="5950"/>
    <cellStyle name="20% - Isticanje4 12 10" xfId="5951"/>
    <cellStyle name="20% - Isticanje4 12 2" xfId="5952"/>
    <cellStyle name="20% - Isticanje4 12 2 10" xfId="5953"/>
    <cellStyle name="20% - Isticanje4 12 2 2" xfId="5954"/>
    <cellStyle name="20% - Isticanje4 12 2 2 2" xfId="5955"/>
    <cellStyle name="20% - Isticanje4 12 2 2 2 2" xfId="5956"/>
    <cellStyle name="20% - Isticanje4 12 2 2 2 2 2" xfId="5957"/>
    <cellStyle name="20% - Isticanje4 12 2 2 2 2 2 2" xfId="5958"/>
    <cellStyle name="20% - Isticanje4 12 2 2 2 2 2 2 2" xfId="5959"/>
    <cellStyle name="20% - Isticanje4 12 2 2 2 2 2 3" xfId="5960"/>
    <cellStyle name="20% - Isticanje4 12 2 2 2 2 3" xfId="5961"/>
    <cellStyle name="20% - Isticanje4 12 2 2 2 2 3 2" xfId="5962"/>
    <cellStyle name="20% - Isticanje4 12 2 2 2 2 3 2 2" xfId="5963"/>
    <cellStyle name="20% - Isticanje4 12 2 2 2 2 3 3" xfId="5964"/>
    <cellStyle name="20% - Isticanje4 12 2 2 2 2 4" xfId="5965"/>
    <cellStyle name="20% - Isticanje4 12 2 2 2 2 4 2" xfId="5966"/>
    <cellStyle name="20% - Isticanje4 12 2 2 2 2 5" xfId="5967"/>
    <cellStyle name="20% - Isticanje4 12 2 2 2 3" xfId="5968"/>
    <cellStyle name="20% - Isticanje4 12 2 2 2 3 2" xfId="5969"/>
    <cellStyle name="20% - Isticanje4 12 2 2 2 3 2 2" xfId="5970"/>
    <cellStyle name="20% - Isticanje4 12 2 2 2 3 2 2 2" xfId="5971"/>
    <cellStyle name="20% - Isticanje4 12 2 2 2 3 2 3" xfId="5972"/>
    <cellStyle name="20% - Isticanje4 12 2 2 2 3 3" xfId="5973"/>
    <cellStyle name="20% - Isticanje4 12 2 2 2 3 3 2" xfId="5974"/>
    <cellStyle name="20% - Isticanje4 12 2 2 2 3 3 2 2" xfId="5975"/>
    <cellStyle name="20% - Isticanje4 12 2 2 2 3 3 3" xfId="5976"/>
    <cellStyle name="20% - Isticanje4 12 2 2 2 3 4" xfId="5977"/>
    <cellStyle name="20% - Isticanje4 12 2 2 2 3 4 2" xfId="5978"/>
    <cellStyle name="20% - Isticanje4 12 2 2 2 3 5" xfId="5979"/>
    <cellStyle name="20% - Isticanje4 12 2 2 2 4" xfId="5980"/>
    <cellStyle name="20% - Isticanje4 12 2 2 2 4 2" xfId="5981"/>
    <cellStyle name="20% - Isticanje4 12 2 2 2 4 2 2" xfId="5982"/>
    <cellStyle name="20% - Isticanje4 12 2 2 2 4 3" xfId="5983"/>
    <cellStyle name="20% - Isticanje4 12 2 2 2 5" xfId="5984"/>
    <cellStyle name="20% - Isticanje4 12 2 2 2 5 2" xfId="5985"/>
    <cellStyle name="20% - Isticanje4 12 2 2 2 5 2 2" xfId="5986"/>
    <cellStyle name="20% - Isticanje4 12 2 2 2 5 3" xfId="5987"/>
    <cellStyle name="20% - Isticanje4 12 2 2 2 6" xfId="5988"/>
    <cellStyle name="20% - Isticanje4 12 2 2 2 6 2" xfId="5989"/>
    <cellStyle name="20% - Isticanje4 12 2 2 2 7" xfId="5990"/>
    <cellStyle name="20% - Isticanje4 12 2 2 3" xfId="5991"/>
    <cellStyle name="20% - Isticanje4 12 2 2 3 2" xfId="5992"/>
    <cellStyle name="20% - Isticanje4 12 2 2 3 2 2" xfId="5993"/>
    <cellStyle name="20% - Isticanje4 12 2 2 3 2 2 2" xfId="5994"/>
    <cellStyle name="20% - Isticanje4 12 2 2 3 2 3" xfId="5995"/>
    <cellStyle name="20% - Isticanje4 12 2 2 3 3" xfId="5996"/>
    <cellStyle name="20% - Isticanje4 12 2 2 3 3 2" xfId="5997"/>
    <cellStyle name="20% - Isticanje4 12 2 2 3 3 2 2" xfId="5998"/>
    <cellStyle name="20% - Isticanje4 12 2 2 3 3 3" xfId="5999"/>
    <cellStyle name="20% - Isticanje4 12 2 2 3 4" xfId="6000"/>
    <cellStyle name="20% - Isticanje4 12 2 2 3 4 2" xfId="6001"/>
    <cellStyle name="20% - Isticanje4 12 2 2 3 5" xfId="6002"/>
    <cellStyle name="20% - Isticanje4 12 2 2 4" xfId="6003"/>
    <cellStyle name="20% - Isticanje4 12 2 2 4 2" xfId="6004"/>
    <cellStyle name="20% - Isticanje4 12 2 2 4 2 2" xfId="6005"/>
    <cellStyle name="20% - Isticanje4 12 2 2 4 2 2 2" xfId="6006"/>
    <cellStyle name="20% - Isticanje4 12 2 2 4 2 3" xfId="6007"/>
    <cellStyle name="20% - Isticanje4 12 2 2 4 3" xfId="6008"/>
    <cellStyle name="20% - Isticanje4 12 2 2 4 3 2" xfId="6009"/>
    <cellStyle name="20% - Isticanje4 12 2 2 4 3 2 2" xfId="6010"/>
    <cellStyle name="20% - Isticanje4 12 2 2 4 3 3" xfId="6011"/>
    <cellStyle name="20% - Isticanje4 12 2 2 4 4" xfId="6012"/>
    <cellStyle name="20% - Isticanje4 12 2 2 4 4 2" xfId="6013"/>
    <cellStyle name="20% - Isticanje4 12 2 2 4 5" xfId="6014"/>
    <cellStyle name="20% - Isticanje4 12 2 2 5" xfId="6015"/>
    <cellStyle name="20% - Isticanje4 12 2 2 5 2" xfId="6016"/>
    <cellStyle name="20% - Isticanje4 12 2 2 5 2 2" xfId="6017"/>
    <cellStyle name="20% - Isticanje4 12 2 2 5 3" xfId="6018"/>
    <cellStyle name="20% - Isticanje4 12 2 2 6" xfId="6019"/>
    <cellStyle name="20% - Isticanje4 12 2 2 6 2" xfId="6020"/>
    <cellStyle name="20% - Isticanje4 12 2 2 6 2 2" xfId="6021"/>
    <cellStyle name="20% - Isticanje4 12 2 2 6 3" xfId="6022"/>
    <cellStyle name="20% - Isticanje4 12 2 2 7" xfId="6023"/>
    <cellStyle name="20% - Isticanje4 12 2 2 7 2" xfId="6024"/>
    <cellStyle name="20% - Isticanje4 12 2 2 8" xfId="6025"/>
    <cellStyle name="20% - Isticanje4 12 2 3" xfId="6026"/>
    <cellStyle name="20% - Isticanje4 12 2 3 2" xfId="6027"/>
    <cellStyle name="20% - Isticanje4 12 2 3 2 2" xfId="6028"/>
    <cellStyle name="20% - Isticanje4 12 2 3 2 2 2" xfId="6029"/>
    <cellStyle name="20% - Isticanje4 12 2 3 2 2 2 2" xfId="6030"/>
    <cellStyle name="20% - Isticanje4 12 2 3 2 2 2 2 2" xfId="6031"/>
    <cellStyle name="20% - Isticanje4 12 2 3 2 2 2 3" xfId="6032"/>
    <cellStyle name="20% - Isticanje4 12 2 3 2 2 3" xfId="6033"/>
    <cellStyle name="20% - Isticanje4 12 2 3 2 2 3 2" xfId="6034"/>
    <cellStyle name="20% - Isticanje4 12 2 3 2 2 3 2 2" xfId="6035"/>
    <cellStyle name="20% - Isticanje4 12 2 3 2 2 3 3" xfId="6036"/>
    <cellStyle name="20% - Isticanje4 12 2 3 2 2 4" xfId="6037"/>
    <cellStyle name="20% - Isticanje4 12 2 3 2 2 4 2" xfId="6038"/>
    <cellStyle name="20% - Isticanje4 12 2 3 2 2 5" xfId="6039"/>
    <cellStyle name="20% - Isticanje4 12 2 3 2 3" xfId="6040"/>
    <cellStyle name="20% - Isticanje4 12 2 3 2 3 2" xfId="6041"/>
    <cellStyle name="20% - Isticanje4 12 2 3 2 3 2 2" xfId="6042"/>
    <cellStyle name="20% - Isticanje4 12 2 3 2 3 3" xfId="6043"/>
    <cellStyle name="20% - Isticanje4 12 2 3 2 4" xfId="6044"/>
    <cellStyle name="20% - Isticanje4 12 2 3 2 4 2" xfId="6045"/>
    <cellStyle name="20% - Isticanje4 12 2 3 2 4 2 2" xfId="6046"/>
    <cellStyle name="20% - Isticanje4 12 2 3 2 4 3" xfId="6047"/>
    <cellStyle name="20% - Isticanje4 12 2 3 2 5" xfId="6048"/>
    <cellStyle name="20% - Isticanje4 12 2 3 2 5 2" xfId="6049"/>
    <cellStyle name="20% - Isticanje4 12 2 3 2 6" xfId="6050"/>
    <cellStyle name="20% - Isticanje4 12 2 3 3" xfId="6051"/>
    <cellStyle name="20% - Isticanje4 12 2 3 3 2" xfId="6052"/>
    <cellStyle name="20% - Isticanje4 12 2 3 3 2 2" xfId="6053"/>
    <cellStyle name="20% - Isticanje4 12 2 3 3 2 2 2" xfId="6054"/>
    <cellStyle name="20% - Isticanje4 12 2 3 3 2 3" xfId="6055"/>
    <cellStyle name="20% - Isticanje4 12 2 3 3 3" xfId="6056"/>
    <cellStyle name="20% - Isticanje4 12 2 3 3 3 2" xfId="6057"/>
    <cellStyle name="20% - Isticanje4 12 2 3 3 3 2 2" xfId="6058"/>
    <cellStyle name="20% - Isticanje4 12 2 3 3 3 3" xfId="6059"/>
    <cellStyle name="20% - Isticanje4 12 2 3 3 4" xfId="6060"/>
    <cellStyle name="20% - Isticanje4 12 2 3 3 4 2" xfId="6061"/>
    <cellStyle name="20% - Isticanje4 12 2 3 3 5" xfId="6062"/>
    <cellStyle name="20% - Isticanje4 12 2 3 4" xfId="6063"/>
    <cellStyle name="20% - Isticanje4 12 2 3 4 2" xfId="6064"/>
    <cellStyle name="20% - Isticanje4 12 2 3 4 2 2" xfId="6065"/>
    <cellStyle name="20% - Isticanje4 12 2 3 4 2 2 2" xfId="6066"/>
    <cellStyle name="20% - Isticanje4 12 2 3 4 2 3" xfId="6067"/>
    <cellStyle name="20% - Isticanje4 12 2 3 4 3" xfId="6068"/>
    <cellStyle name="20% - Isticanje4 12 2 3 4 3 2" xfId="6069"/>
    <cellStyle name="20% - Isticanje4 12 2 3 4 3 2 2" xfId="6070"/>
    <cellStyle name="20% - Isticanje4 12 2 3 4 3 3" xfId="6071"/>
    <cellStyle name="20% - Isticanje4 12 2 3 4 4" xfId="6072"/>
    <cellStyle name="20% - Isticanje4 12 2 3 4 4 2" xfId="6073"/>
    <cellStyle name="20% - Isticanje4 12 2 3 4 5" xfId="6074"/>
    <cellStyle name="20% - Isticanje4 12 2 3 5" xfId="6075"/>
    <cellStyle name="20% - Isticanje4 12 2 3 5 2" xfId="6076"/>
    <cellStyle name="20% - Isticanje4 12 2 3 5 2 2" xfId="6077"/>
    <cellStyle name="20% - Isticanje4 12 2 3 5 3" xfId="6078"/>
    <cellStyle name="20% - Isticanje4 12 2 3 6" xfId="6079"/>
    <cellStyle name="20% - Isticanje4 12 2 3 6 2" xfId="6080"/>
    <cellStyle name="20% - Isticanje4 12 2 3 6 2 2" xfId="6081"/>
    <cellStyle name="20% - Isticanje4 12 2 3 6 3" xfId="6082"/>
    <cellStyle name="20% - Isticanje4 12 2 3 7" xfId="6083"/>
    <cellStyle name="20% - Isticanje4 12 2 3 7 2" xfId="6084"/>
    <cellStyle name="20% - Isticanje4 12 2 3 8" xfId="6085"/>
    <cellStyle name="20% - Isticanje4 12 2 4" xfId="6086"/>
    <cellStyle name="20% - Isticanje4 12 2 4 2" xfId="6087"/>
    <cellStyle name="20% - Isticanje4 12 2 4 2 2" xfId="6088"/>
    <cellStyle name="20% - Isticanje4 12 2 4 2 2 2" xfId="6089"/>
    <cellStyle name="20% - Isticanje4 12 2 4 2 2 2 2" xfId="6090"/>
    <cellStyle name="20% - Isticanje4 12 2 4 2 2 3" xfId="6091"/>
    <cellStyle name="20% - Isticanje4 12 2 4 2 3" xfId="6092"/>
    <cellStyle name="20% - Isticanje4 12 2 4 2 3 2" xfId="6093"/>
    <cellStyle name="20% - Isticanje4 12 2 4 2 3 2 2" xfId="6094"/>
    <cellStyle name="20% - Isticanje4 12 2 4 2 3 3" xfId="6095"/>
    <cellStyle name="20% - Isticanje4 12 2 4 2 4" xfId="6096"/>
    <cellStyle name="20% - Isticanje4 12 2 4 2 4 2" xfId="6097"/>
    <cellStyle name="20% - Isticanje4 12 2 4 2 5" xfId="6098"/>
    <cellStyle name="20% - Isticanje4 12 2 4 3" xfId="6099"/>
    <cellStyle name="20% - Isticanje4 12 2 4 3 2" xfId="6100"/>
    <cellStyle name="20% - Isticanje4 12 2 4 3 2 2" xfId="6101"/>
    <cellStyle name="20% - Isticanje4 12 2 4 3 3" xfId="6102"/>
    <cellStyle name="20% - Isticanje4 12 2 4 4" xfId="6103"/>
    <cellStyle name="20% - Isticanje4 12 2 4 4 2" xfId="6104"/>
    <cellStyle name="20% - Isticanje4 12 2 4 4 2 2" xfId="6105"/>
    <cellStyle name="20% - Isticanje4 12 2 4 4 3" xfId="6106"/>
    <cellStyle name="20% - Isticanje4 12 2 4 5" xfId="6107"/>
    <cellStyle name="20% - Isticanje4 12 2 4 5 2" xfId="6108"/>
    <cellStyle name="20% - Isticanje4 12 2 4 6" xfId="6109"/>
    <cellStyle name="20% - Isticanje4 12 2 5" xfId="6110"/>
    <cellStyle name="20% - Isticanje4 12 2 5 2" xfId="6111"/>
    <cellStyle name="20% - Isticanje4 12 2 5 2 2" xfId="6112"/>
    <cellStyle name="20% - Isticanje4 12 2 5 2 2 2" xfId="6113"/>
    <cellStyle name="20% - Isticanje4 12 2 5 2 3" xfId="6114"/>
    <cellStyle name="20% - Isticanje4 12 2 5 3" xfId="6115"/>
    <cellStyle name="20% - Isticanje4 12 2 5 3 2" xfId="6116"/>
    <cellStyle name="20% - Isticanje4 12 2 5 3 2 2" xfId="6117"/>
    <cellStyle name="20% - Isticanje4 12 2 5 3 3" xfId="6118"/>
    <cellStyle name="20% - Isticanje4 12 2 5 4" xfId="6119"/>
    <cellStyle name="20% - Isticanje4 12 2 5 4 2" xfId="6120"/>
    <cellStyle name="20% - Isticanje4 12 2 5 5" xfId="6121"/>
    <cellStyle name="20% - Isticanje4 12 2 6" xfId="6122"/>
    <cellStyle name="20% - Isticanje4 12 2 6 2" xfId="6123"/>
    <cellStyle name="20% - Isticanje4 12 2 6 2 2" xfId="6124"/>
    <cellStyle name="20% - Isticanje4 12 2 6 2 2 2" xfId="6125"/>
    <cellStyle name="20% - Isticanje4 12 2 6 2 3" xfId="6126"/>
    <cellStyle name="20% - Isticanje4 12 2 6 3" xfId="6127"/>
    <cellStyle name="20% - Isticanje4 12 2 6 3 2" xfId="6128"/>
    <cellStyle name="20% - Isticanje4 12 2 6 3 2 2" xfId="6129"/>
    <cellStyle name="20% - Isticanje4 12 2 6 3 3" xfId="6130"/>
    <cellStyle name="20% - Isticanje4 12 2 6 4" xfId="6131"/>
    <cellStyle name="20% - Isticanje4 12 2 6 4 2" xfId="6132"/>
    <cellStyle name="20% - Isticanje4 12 2 6 5" xfId="6133"/>
    <cellStyle name="20% - Isticanje4 12 2 7" xfId="6134"/>
    <cellStyle name="20% - Isticanje4 12 2 7 2" xfId="6135"/>
    <cellStyle name="20% - Isticanje4 12 2 7 2 2" xfId="6136"/>
    <cellStyle name="20% - Isticanje4 12 2 7 3" xfId="6137"/>
    <cellStyle name="20% - Isticanje4 12 2 8" xfId="6138"/>
    <cellStyle name="20% - Isticanje4 12 2 8 2" xfId="6139"/>
    <cellStyle name="20% - Isticanje4 12 2 8 2 2" xfId="6140"/>
    <cellStyle name="20% - Isticanje4 12 2 8 3" xfId="6141"/>
    <cellStyle name="20% - Isticanje4 12 2 9" xfId="6142"/>
    <cellStyle name="20% - Isticanje4 12 2 9 2" xfId="6143"/>
    <cellStyle name="20% - Isticanje4 12 3" xfId="6144"/>
    <cellStyle name="20% - Isticanje4 12 3 2" xfId="6145"/>
    <cellStyle name="20% - Isticanje4 12 3 2 2" xfId="6146"/>
    <cellStyle name="20% - Isticanje4 12 3 2 2 2" xfId="6147"/>
    <cellStyle name="20% - Isticanje4 12 3 2 2 2 2" xfId="6148"/>
    <cellStyle name="20% - Isticanje4 12 3 2 2 2 2 2" xfId="6149"/>
    <cellStyle name="20% - Isticanje4 12 3 2 2 2 3" xfId="6150"/>
    <cellStyle name="20% - Isticanje4 12 3 2 2 3" xfId="6151"/>
    <cellStyle name="20% - Isticanje4 12 3 2 2 3 2" xfId="6152"/>
    <cellStyle name="20% - Isticanje4 12 3 2 2 3 2 2" xfId="6153"/>
    <cellStyle name="20% - Isticanje4 12 3 2 2 3 3" xfId="6154"/>
    <cellStyle name="20% - Isticanje4 12 3 2 2 4" xfId="6155"/>
    <cellStyle name="20% - Isticanje4 12 3 2 2 4 2" xfId="6156"/>
    <cellStyle name="20% - Isticanje4 12 3 2 2 5" xfId="6157"/>
    <cellStyle name="20% - Isticanje4 12 3 2 3" xfId="6158"/>
    <cellStyle name="20% - Isticanje4 12 3 2 3 2" xfId="6159"/>
    <cellStyle name="20% - Isticanje4 12 3 2 3 2 2" xfId="6160"/>
    <cellStyle name="20% - Isticanje4 12 3 2 3 2 2 2" xfId="6161"/>
    <cellStyle name="20% - Isticanje4 12 3 2 3 2 3" xfId="6162"/>
    <cellStyle name="20% - Isticanje4 12 3 2 3 3" xfId="6163"/>
    <cellStyle name="20% - Isticanje4 12 3 2 3 3 2" xfId="6164"/>
    <cellStyle name="20% - Isticanje4 12 3 2 3 3 2 2" xfId="6165"/>
    <cellStyle name="20% - Isticanje4 12 3 2 3 3 3" xfId="6166"/>
    <cellStyle name="20% - Isticanje4 12 3 2 3 4" xfId="6167"/>
    <cellStyle name="20% - Isticanje4 12 3 2 3 4 2" xfId="6168"/>
    <cellStyle name="20% - Isticanje4 12 3 2 3 5" xfId="6169"/>
    <cellStyle name="20% - Isticanje4 12 3 2 4" xfId="6170"/>
    <cellStyle name="20% - Isticanje4 12 3 2 4 2" xfId="6171"/>
    <cellStyle name="20% - Isticanje4 12 3 2 4 2 2" xfId="6172"/>
    <cellStyle name="20% - Isticanje4 12 3 2 4 3" xfId="6173"/>
    <cellStyle name="20% - Isticanje4 12 3 2 5" xfId="6174"/>
    <cellStyle name="20% - Isticanje4 12 3 2 5 2" xfId="6175"/>
    <cellStyle name="20% - Isticanje4 12 3 2 5 2 2" xfId="6176"/>
    <cellStyle name="20% - Isticanje4 12 3 2 5 3" xfId="6177"/>
    <cellStyle name="20% - Isticanje4 12 3 2 6" xfId="6178"/>
    <cellStyle name="20% - Isticanje4 12 3 2 6 2" xfId="6179"/>
    <cellStyle name="20% - Isticanje4 12 3 2 7" xfId="6180"/>
    <cellStyle name="20% - Isticanje4 12 3 3" xfId="6181"/>
    <cellStyle name="20% - Isticanje4 12 3 3 2" xfId="6182"/>
    <cellStyle name="20% - Isticanje4 12 3 3 2 2" xfId="6183"/>
    <cellStyle name="20% - Isticanje4 12 3 3 2 2 2" xfId="6184"/>
    <cellStyle name="20% - Isticanje4 12 3 3 2 3" xfId="6185"/>
    <cellStyle name="20% - Isticanje4 12 3 3 3" xfId="6186"/>
    <cellStyle name="20% - Isticanje4 12 3 3 3 2" xfId="6187"/>
    <cellStyle name="20% - Isticanje4 12 3 3 3 2 2" xfId="6188"/>
    <cellStyle name="20% - Isticanje4 12 3 3 3 3" xfId="6189"/>
    <cellStyle name="20% - Isticanje4 12 3 3 4" xfId="6190"/>
    <cellStyle name="20% - Isticanje4 12 3 3 4 2" xfId="6191"/>
    <cellStyle name="20% - Isticanje4 12 3 3 5" xfId="6192"/>
    <cellStyle name="20% - Isticanje4 12 3 4" xfId="6193"/>
    <cellStyle name="20% - Isticanje4 12 3 4 2" xfId="6194"/>
    <cellStyle name="20% - Isticanje4 12 3 4 2 2" xfId="6195"/>
    <cellStyle name="20% - Isticanje4 12 3 4 2 2 2" xfId="6196"/>
    <cellStyle name="20% - Isticanje4 12 3 4 2 3" xfId="6197"/>
    <cellStyle name="20% - Isticanje4 12 3 4 3" xfId="6198"/>
    <cellStyle name="20% - Isticanje4 12 3 4 3 2" xfId="6199"/>
    <cellStyle name="20% - Isticanje4 12 3 4 3 2 2" xfId="6200"/>
    <cellStyle name="20% - Isticanje4 12 3 4 3 3" xfId="6201"/>
    <cellStyle name="20% - Isticanje4 12 3 4 4" xfId="6202"/>
    <cellStyle name="20% - Isticanje4 12 3 4 4 2" xfId="6203"/>
    <cellStyle name="20% - Isticanje4 12 3 4 5" xfId="6204"/>
    <cellStyle name="20% - Isticanje4 12 3 5" xfId="6205"/>
    <cellStyle name="20% - Isticanje4 12 3 5 2" xfId="6206"/>
    <cellStyle name="20% - Isticanje4 12 3 5 2 2" xfId="6207"/>
    <cellStyle name="20% - Isticanje4 12 3 5 3" xfId="6208"/>
    <cellStyle name="20% - Isticanje4 12 3 6" xfId="6209"/>
    <cellStyle name="20% - Isticanje4 12 3 6 2" xfId="6210"/>
    <cellStyle name="20% - Isticanje4 12 3 6 2 2" xfId="6211"/>
    <cellStyle name="20% - Isticanje4 12 3 6 3" xfId="6212"/>
    <cellStyle name="20% - Isticanje4 12 3 7" xfId="6213"/>
    <cellStyle name="20% - Isticanje4 12 3 7 2" xfId="6214"/>
    <cellStyle name="20% - Isticanje4 12 3 8" xfId="6215"/>
    <cellStyle name="20% - Isticanje4 12 4" xfId="6216"/>
    <cellStyle name="20% - Isticanje4 12 4 2" xfId="6217"/>
    <cellStyle name="20% - Isticanje4 12 4 2 2" xfId="6218"/>
    <cellStyle name="20% - Isticanje4 12 4 2 2 2" xfId="6219"/>
    <cellStyle name="20% - Isticanje4 12 4 2 2 2 2" xfId="6220"/>
    <cellStyle name="20% - Isticanje4 12 4 2 2 2 2 2" xfId="6221"/>
    <cellStyle name="20% - Isticanje4 12 4 2 2 2 3" xfId="6222"/>
    <cellStyle name="20% - Isticanje4 12 4 2 2 3" xfId="6223"/>
    <cellStyle name="20% - Isticanje4 12 4 2 2 3 2" xfId="6224"/>
    <cellStyle name="20% - Isticanje4 12 4 2 2 3 2 2" xfId="6225"/>
    <cellStyle name="20% - Isticanje4 12 4 2 2 3 3" xfId="6226"/>
    <cellStyle name="20% - Isticanje4 12 4 2 2 4" xfId="6227"/>
    <cellStyle name="20% - Isticanje4 12 4 2 2 4 2" xfId="6228"/>
    <cellStyle name="20% - Isticanje4 12 4 2 2 5" xfId="6229"/>
    <cellStyle name="20% - Isticanje4 12 4 2 3" xfId="6230"/>
    <cellStyle name="20% - Isticanje4 12 4 2 3 2" xfId="6231"/>
    <cellStyle name="20% - Isticanje4 12 4 2 3 2 2" xfId="6232"/>
    <cellStyle name="20% - Isticanje4 12 4 2 3 3" xfId="6233"/>
    <cellStyle name="20% - Isticanje4 12 4 2 4" xfId="6234"/>
    <cellStyle name="20% - Isticanje4 12 4 2 4 2" xfId="6235"/>
    <cellStyle name="20% - Isticanje4 12 4 2 4 2 2" xfId="6236"/>
    <cellStyle name="20% - Isticanje4 12 4 2 4 3" xfId="6237"/>
    <cellStyle name="20% - Isticanje4 12 4 2 5" xfId="6238"/>
    <cellStyle name="20% - Isticanje4 12 4 2 5 2" xfId="6239"/>
    <cellStyle name="20% - Isticanje4 12 4 2 6" xfId="6240"/>
    <cellStyle name="20% - Isticanje4 12 4 3" xfId="6241"/>
    <cellStyle name="20% - Isticanje4 12 4 3 2" xfId="6242"/>
    <cellStyle name="20% - Isticanje4 12 4 3 2 2" xfId="6243"/>
    <cellStyle name="20% - Isticanje4 12 4 3 2 2 2" xfId="6244"/>
    <cellStyle name="20% - Isticanje4 12 4 3 2 3" xfId="6245"/>
    <cellStyle name="20% - Isticanje4 12 4 3 3" xfId="6246"/>
    <cellStyle name="20% - Isticanje4 12 4 3 3 2" xfId="6247"/>
    <cellStyle name="20% - Isticanje4 12 4 3 3 2 2" xfId="6248"/>
    <cellStyle name="20% - Isticanje4 12 4 3 3 3" xfId="6249"/>
    <cellStyle name="20% - Isticanje4 12 4 3 4" xfId="6250"/>
    <cellStyle name="20% - Isticanje4 12 4 3 4 2" xfId="6251"/>
    <cellStyle name="20% - Isticanje4 12 4 3 5" xfId="6252"/>
    <cellStyle name="20% - Isticanje4 12 4 4" xfId="6253"/>
    <cellStyle name="20% - Isticanje4 12 4 4 2" xfId="6254"/>
    <cellStyle name="20% - Isticanje4 12 4 4 2 2" xfId="6255"/>
    <cellStyle name="20% - Isticanje4 12 4 4 2 2 2" xfId="6256"/>
    <cellStyle name="20% - Isticanje4 12 4 4 2 3" xfId="6257"/>
    <cellStyle name="20% - Isticanje4 12 4 4 3" xfId="6258"/>
    <cellStyle name="20% - Isticanje4 12 4 4 3 2" xfId="6259"/>
    <cellStyle name="20% - Isticanje4 12 4 4 3 2 2" xfId="6260"/>
    <cellStyle name="20% - Isticanje4 12 4 4 3 3" xfId="6261"/>
    <cellStyle name="20% - Isticanje4 12 4 4 4" xfId="6262"/>
    <cellStyle name="20% - Isticanje4 12 4 4 4 2" xfId="6263"/>
    <cellStyle name="20% - Isticanje4 12 4 4 5" xfId="6264"/>
    <cellStyle name="20% - Isticanje4 12 4 5" xfId="6265"/>
    <cellStyle name="20% - Isticanje4 12 4 5 2" xfId="6266"/>
    <cellStyle name="20% - Isticanje4 12 4 5 2 2" xfId="6267"/>
    <cellStyle name="20% - Isticanje4 12 4 5 3" xfId="6268"/>
    <cellStyle name="20% - Isticanje4 12 4 6" xfId="6269"/>
    <cellStyle name="20% - Isticanje4 12 4 6 2" xfId="6270"/>
    <cellStyle name="20% - Isticanje4 12 4 6 2 2" xfId="6271"/>
    <cellStyle name="20% - Isticanje4 12 4 6 3" xfId="6272"/>
    <cellStyle name="20% - Isticanje4 12 4 7" xfId="6273"/>
    <cellStyle name="20% - Isticanje4 12 4 7 2" xfId="6274"/>
    <cellStyle name="20% - Isticanje4 12 4 8" xfId="6275"/>
    <cellStyle name="20% - Isticanje4 12 5" xfId="6276"/>
    <cellStyle name="20% - Isticanje4 12 5 2" xfId="6277"/>
    <cellStyle name="20% - Isticanje4 12 5 2 2" xfId="6278"/>
    <cellStyle name="20% - Isticanje4 12 5 2 2 2" xfId="6279"/>
    <cellStyle name="20% - Isticanje4 12 5 2 3" xfId="6280"/>
    <cellStyle name="20% - Isticanje4 12 5 3" xfId="6281"/>
    <cellStyle name="20% - Isticanje4 12 5 3 2" xfId="6282"/>
    <cellStyle name="20% - Isticanje4 12 5 3 2 2" xfId="6283"/>
    <cellStyle name="20% - Isticanje4 12 5 3 3" xfId="6284"/>
    <cellStyle name="20% - Isticanje4 12 5 4" xfId="6285"/>
    <cellStyle name="20% - Isticanje4 12 5 4 2" xfId="6286"/>
    <cellStyle name="20% - Isticanje4 12 5 5" xfId="6287"/>
    <cellStyle name="20% - Isticanje4 12 6" xfId="6288"/>
    <cellStyle name="20% - Isticanje4 12 7" xfId="6289"/>
    <cellStyle name="20% - Isticanje4 12 7 2" xfId="6290"/>
    <cellStyle name="20% - Isticanje4 12 7 2 2" xfId="6291"/>
    <cellStyle name="20% - Isticanje4 12 7 3" xfId="6292"/>
    <cellStyle name="20% - Isticanje4 12 8" xfId="6293"/>
    <cellStyle name="20% - Isticanje4 12 8 2" xfId="6294"/>
    <cellStyle name="20% - Isticanje4 12 8 2 2" xfId="6295"/>
    <cellStyle name="20% - Isticanje4 12 8 3" xfId="6296"/>
    <cellStyle name="20% - Isticanje4 12 9" xfId="6297"/>
    <cellStyle name="20% - Isticanje4 12 9 2" xfId="6298"/>
    <cellStyle name="20% - Isticanje4 13" xfId="6299"/>
    <cellStyle name="20% - Isticanje4 14" xfId="6300"/>
    <cellStyle name="20% - Isticanje4 14 2" xfId="6301"/>
    <cellStyle name="20% - Isticanje4 14 2 2" xfId="6302"/>
    <cellStyle name="20% - Isticanje4 14 2 2 2" xfId="6303"/>
    <cellStyle name="20% - Isticanje4 14 2 2 2 2" xfId="6304"/>
    <cellStyle name="20% - Isticanje4 14 2 2 2 2 2" xfId="6305"/>
    <cellStyle name="20% - Isticanje4 14 2 2 2 2 2 2" xfId="6306"/>
    <cellStyle name="20% - Isticanje4 14 2 2 2 2 3" xfId="6307"/>
    <cellStyle name="20% - Isticanje4 14 2 2 2 3" xfId="6308"/>
    <cellStyle name="20% - Isticanje4 14 2 2 2 3 2" xfId="6309"/>
    <cellStyle name="20% - Isticanje4 14 2 2 2 3 2 2" xfId="6310"/>
    <cellStyle name="20% - Isticanje4 14 2 2 2 3 3" xfId="6311"/>
    <cellStyle name="20% - Isticanje4 14 2 2 2 4" xfId="6312"/>
    <cellStyle name="20% - Isticanje4 14 2 2 2 4 2" xfId="6313"/>
    <cellStyle name="20% - Isticanje4 14 2 2 2 5" xfId="6314"/>
    <cellStyle name="20% - Isticanje4 14 2 2 3" xfId="6315"/>
    <cellStyle name="20% - Isticanje4 14 2 2 3 2" xfId="6316"/>
    <cellStyle name="20% - Isticanje4 14 2 2 3 2 2" xfId="6317"/>
    <cellStyle name="20% - Isticanje4 14 2 2 3 2 2 2" xfId="6318"/>
    <cellStyle name="20% - Isticanje4 14 2 2 3 2 3" xfId="6319"/>
    <cellStyle name="20% - Isticanje4 14 2 2 3 3" xfId="6320"/>
    <cellStyle name="20% - Isticanje4 14 2 2 3 3 2" xfId="6321"/>
    <cellStyle name="20% - Isticanje4 14 2 2 3 3 2 2" xfId="6322"/>
    <cellStyle name="20% - Isticanje4 14 2 2 3 3 3" xfId="6323"/>
    <cellStyle name="20% - Isticanje4 14 2 2 3 4" xfId="6324"/>
    <cellStyle name="20% - Isticanje4 14 2 2 3 4 2" xfId="6325"/>
    <cellStyle name="20% - Isticanje4 14 2 2 3 5" xfId="6326"/>
    <cellStyle name="20% - Isticanje4 14 2 2 4" xfId="6327"/>
    <cellStyle name="20% - Isticanje4 14 2 2 4 2" xfId="6328"/>
    <cellStyle name="20% - Isticanje4 14 2 2 4 2 2" xfId="6329"/>
    <cellStyle name="20% - Isticanje4 14 2 2 4 3" xfId="6330"/>
    <cellStyle name="20% - Isticanje4 14 2 2 5" xfId="6331"/>
    <cellStyle name="20% - Isticanje4 14 2 2 5 2" xfId="6332"/>
    <cellStyle name="20% - Isticanje4 14 2 2 5 2 2" xfId="6333"/>
    <cellStyle name="20% - Isticanje4 14 2 2 5 3" xfId="6334"/>
    <cellStyle name="20% - Isticanje4 14 2 2 6" xfId="6335"/>
    <cellStyle name="20% - Isticanje4 14 2 2 6 2" xfId="6336"/>
    <cellStyle name="20% - Isticanje4 14 2 2 7" xfId="6337"/>
    <cellStyle name="20% - Isticanje4 14 2 3" xfId="6338"/>
    <cellStyle name="20% - Isticanje4 14 2 3 2" xfId="6339"/>
    <cellStyle name="20% - Isticanje4 14 2 3 2 2" xfId="6340"/>
    <cellStyle name="20% - Isticanje4 14 2 3 2 2 2" xfId="6341"/>
    <cellStyle name="20% - Isticanje4 14 2 3 2 3" xfId="6342"/>
    <cellStyle name="20% - Isticanje4 14 2 3 3" xfId="6343"/>
    <cellStyle name="20% - Isticanje4 14 2 3 3 2" xfId="6344"/>
    <cellStyle name="20% - Isticanje4 14 2 3 3 2 2" xfId="6345"/>
    <cellStyle name="20% - Isticanje4 14 2 3 3 3" xfId="6346"/>
    <cellStyle name="20% - Isticanje4 14 2 3 4" xfId="6347"/>
    <cellStyle name="20% - Isticanje4 14 2 3 4 2" xfId="6348"/>
    <cellStyle name="20% - Isticanje4 14 2 3 5" xfId="6349"/>
    <cellStyle name="20% - Isticanje4 14 2 4" xfId="6350"/>
    <cellStyle name="20% - Isticanje4 14 2 4 2" xfId="6351"/>
    <cellStyle name="20% - Isticanje4 14 2 4 2 2" xfId="6352"/>
    <cellStyle name="20% - Isticanje4 14 2 4 2 2 2" xfId="6353"/>
    <cellStyle name="20% - Isticanje4 14 2 4 2 3" xfId="6354"/>
    <cellStyle name="20% - Isticanje4 14 2 4 3" xfId="6355"/>
    <cellStyle name="20% - Isticanje4 14 2 4 3 2" xfId="6356"/>
    <cellStyle name="20% - Isticanje4 14 2 4 3 2 2" xfId="6357"/>
    <cellStyle name="20% - Isticanje4 14 2 4 3 3" xfId="6358"/>
    <cellStyle name="20% - Isticanje4 14 2 4 4" xfId="6359"/>
    <cellStyle name="20% - Isticanje4 14 2 4 4 2" xfId="6360"/>
    <cellStyle name="20% - Isticanje4 14 2 4 5" xfId="6361"/>
    <cellStyle name="20% - Isticanje4 14 2 5" xfId="6362"/>
    <cellStyle name="20% - Isticanje4 14 2 5 2" xfId="6363"/>
    <cellStyle name="20% - Isticanje4 14 2 5 2 2" xfId="6364"/>
    <cellStyle name="20% - Isticanje4 14 2 5 3" xfId="6365"/>
    <cellStyle name="20% - Isticanje4 14 2 6" xfId="6366"/>
    <cellStyle name="20% - Isticanje4 14 2 6 2" xfId="6367"/>
    <cellStyle name="20% - Isticanje4 14 2 6 2 2" xfId="6368"/>
    <cellStyle name="20% - Isticanje4 14 2 6 3" xfId="6369"/>
    <cellStyle name="20% - Isticanje4 14 2 7" xfId="6370"/>
    <cellStyle name="20% - Isticanje4 14 2 7 2" xfId="6371"/>
    <cellStyle name="20% - Isticanje4 14 2 8" xfId="6372"/>
    <cellStyle name="20% - Isticanje4 14 3" xfId="6373"/>
    <cellStyle name="20% - Isticanje4 14 3 2" xfId="6374"/>
    <cellStyle name="20% - Isticanje4 14 3 2 2" xfId="6375"/>
    <cellStyle name="20% - Isticanje4 14 3 2 2 2" xfId="6376"/>
    <cellStyle name="20% - Isticanje4 14 3 2 2 2 2" xfId="6377"/>
    <cellStyle name="20% - Isticanje4 14 3 2 2 3" xfId="6378"/>
    <cellStyle name="20% - Isticanje4 14 3 2 3" xfId="6379"/>
    <cellStyle name="20% - Isticanje4 14 3 2 3 2" xfId="6380"/>
    <cellStyle name="20% - Isticanje4 14 3 2 3 2 2" xfId="6381"/>
    <cellStyle name="20% - Isticanje4 14 3 2 3 3" xfId="6382"/>
    <cellStyle name="20% - Isticanje4 14 3 2 4" xfId="6383"/>
    <cellStyle name="20% - Isticanje4 14 3 2 4 2" xfId="6384"/>
    <cellStyle name="20% - Isticanje4 14 3 2 5" xfId="6385"/>
    <cellStyle name="20% - Isticanje4 14 3 3" xfId="6386"/>
    <cellStyle name="20% - Isticanje4 14 3 3 2" xfId="6387"/>
    <cellStyle name="20% - Isticanje4 14 3 3 2 2" xfId="6388"/>
    <cellStyle name="20% - Isticanje4 14 3 3 2 2 2" xfId="6389"/>
    <cellStyle name="20% - Isticanje4 14 3 3 2 3" xfId="6390"/>
    <cellStyle name="20% - Isticanje4 14 3 3 3" xfId="6391"/>
    <cellStyle name="20% - Isticanje4 14 3 3 3 2" xfId="6392"/>
    <cellStyle name="20% - Isticanje4 14 3 3 3 2 2" xfId="6393"/>
    <cellStyle name="20% - Isticanje4 14 3 3 3 3" xfId="6394"/>
    <cellStyle name="20% - Isticanje4 14 3 3 4" xfId="6395"/>
    <cellStyle name="20% - Isticanje4 14 3 3 4 2" xfId="6396"/>
    <cellStyle name="20% - Isticanje4 14 3 3 5" xfId="6397"/>
    <cellStyle name="20% - Isticanje4 14 3 4" xfId="6398"/>
    <cellStyle name="20% - Isticanje4 14 3 4 2" xfId="6399"/>
    <cellStyle name="20% - Isticanje4 14 3 4 2 2" xfId="6400"/>
    <cellStyle name="20% - Isticanje4 14 3 4 3" xfId="6401"/>
    <cellStyle name="20% - Isticanje4 14 3 5" xfId="6402"/>
    <cellStyle name="20% - Isticanje4 14 3 5 2" xfId="6403"/>
    <cellStyle name="20% - Isticanje4 14 3 5 2 2" xfId="6404"/>
    <cellStyle name="20% - Isticanje4 14 3 5 3" xfId="6405"/>
    <cellStyle name="20% - Isticanje4 14 3 6" xfId="6406"/>
    <cellStyle name="20% - Isticanje4 14 3 6 2" xfId="6407"/>
    <cellStyle name="20% - Isticanje4 14 3 7" xfId="6408"/>
    <cellStyle name="20% - Isticanje4 14 4" xfId="6409"/>
    <cellStyle name="20% - Isticanje4 14 4 2" xfId="6410"/>
    <cellStyle name="20% - Isticanje4 14 4 2 2" xfId="6411"/>
    <cellStyle name="20% - Isticanje4 14 4 2 2 2" xfId="6412"/>
    <cellStyle name="20% - Isticanje4 14 4 2 3" xfId="6413"/>
    <cellStyle name="20% - Isticanje4 14 4 3" xfId="6414"/>
    <cellStyle name="20% - Isticanje4 14 4 3 2" xfId="6415"/>
    <cellStyle name="20% - Isticanje4 14 4 3 2 2" xfId="6416"/>
    <cellStyle name="20% - Isticanje4 14 4 3 3" xfId="6417"/>
    <cellStyle name="20% - Isticanje4 14 4 4" xfId="6418"/>
    <cellStyle name="20% - Isticanje4 14 4 4 2" xfId="6419"/>
    <cellStyle name="20% - Isticanje4 14 4 5" xfId="6420"/>
    <cellStyle name="20% - Isticanje4 14 5" xfId="6421"/>
    <cellStyle name="20% - Isticanje4 14 5 2" xfId="6422"/>
    <cellStyle name="20% - Isticanje4 14 5 2 2" xfId="6423"/>
    <cellStyle name="20% - Isticanje4 14 5 2 2 2" xfId="6424"/>
    <cellStyle name="20% - Isticanje4 14 5 2 3" xfId="6425"/>
    <cellStyle name="20% - Isticanje4 14 5 3" xfId="6426"/>
    <cellStyle name="20% - Isticanje4 14 5 3 2" xfId="6427"/>
    <cellStyle name="20% - Isticanje4 14 5 3 2 2" xfId="6428"/>
    <cellStyle name="20% - Isticanje4 14 5 3 3" xfId="6429"/>
    <cellStyle name="20% - Isticanje4 14 5 4" xfId="6430"/>
    <cellStyle name="20% - Isticanje4 14 5 4 2" xfId="6431"/>
    <cellStyle name="20% - Isticanje4 14 5 5" xfId="6432"/>
    <cellStyle name="20% - Isticanje4 14 6" xfId="6433"/>
    <cellStyle name="20% - Isticanje4 14 6 2" xfId="6434"/>
    <cellStyle name="20% - Isticanje4 14 6 2 2" xfId="6435"/>
    <cellStyle name="20% - Isticanje4 14 6 3" xfId="6436"/>
    <cellStyle name="20% - Isticanje4 14 7" xfId="6437"/>
    <cellStyle name="20% - Isticanje4 14 7 2" xfId="6438"/>
    <cellStyle name="20% - Isticanje4 14 7 2 2" xfId="6439"/>
    <cellStyle name="20% - Isticanje4 14 7 3" xfId="6440"/>
    <cellStyle name="20% - Isticanje4 14 8" xfId="6441"/>
    <cellStyle name="20% - Isticanje4 14 8 2" xfId="6442"/>
    <cellStyle name="20% - Isticanje4 14 9" xfId="6443"/>
    <cellStyle name="20% - Isticanje4 15" xfId="6444"/>
    <cellStyle name="20% - Isticanje4 16" xfId="6445"/>
    <cellStyle name="20% - Isticanje4 16 2" xfId="6446"/>
    <cellStyle name="20% - Isticanje4 16 2 2" xfId="6447"/>
    <cellStyle name="20% - Isticanje4 16 2 2 2" xfId="6448"/>
    <cellStyle name="20% - Isticanje4 16 2 2 2 2" xfId="6449"/>
    <cellStyle name="20% - Isticanje4 16 2 2 2 2 2" xfId="6450"/>
    <cellStyle name="20% - Isticanje4 16 2 2 2 3" xfId="6451"/>
    <cellStyle name="20% - Isticanje4 16 2 2 3" xfId="6452"/>
    <cellStyle name="20% - Isticanje4 16 2 2 3 2" xfId="6453"/>
    <cellStyle name="20% - Isticanje4 16 2 2 3 2 2" xfId="6454"/>
    <cellStyle name="20% - Isticanje4 16 2 2 3 3" xfId="6455"/>
    <cellStyle name="20% - Isticanje4 16 2 2 4" xfId="6456"/>
    <cellStyle name="20% - Isticanje4 16 2 2 4 2" xfId="6457"/>
    <cellStyle name="20% - Isticanje4 16 2 2 5" xfId="6458"/>
    <cellStyle name="20% - Isticanje4 16 2 3" xfId="6459"/>
    <cellStyle name="20% - Isticanje4 16 2 3 2" xfId="6460"/>
    <cellStyle name="20% - Isticanje4 16 2 3 2 2" xfId="6461"/>
    <cellStyle name="20% - Isticanje4 16 2 3 2 2 2" xfId="6462"/>
    <cellStyle name="20% - Isticanje4 16 2 3 2 3" xfId="6463"/>
    <cellStyle name="20% - Isticanje4 16 2 3 3" xfId="6464"/>
    <cellStyle name="20% - Isticanje4 16 2 3 3 2" xfId="6465"/>
    <cellStyle name="20% - Isticanje4 16 2 3 3 2 2" xfId="6466"/>
    <cellStyle name="20% - Isticanje4 16 2 3 3 3" xfId="6467"/>
    <cellStyle name="20% - Isticanje4 16 2 3 4" xfId="6468"/>
    <cellStyle name="20% - Isticanje4 16 2 3 4 2" xfId="6469"/>
    <cellStyle name="20% - Isticanje4 16 2 3 5" xfId="6470"/>
    <cellStyle name="20% - Isticanje4 16 2 4" xfId="6471"/>
    <cellStyle name="20% - Isticanje4 16 2 4 2" xfId="6472"/>
    <cellStyle name="20% - Isticanje4 16 2 4 2 2" xfId="6473"/>
    <cellStyle name="20% - Isticanje4 16 2 4 3" xfId="6474"/>
    <cellStyle name="20% - Isticanje4 16 2 5" xfId="6475"/>
    <cellStyle name="20% - Isticanje4 16 2 5 2" xfId="6476"/>
    <cellStyle name="20% - Isticanje4 16 2 5 2 2" xfId="6477"/>
    <cellStyle name="20% - Isticanje4 16 2 5 3" xfId="6478"/>
    <cellStyle name="20% - Isticanje4 16 2 6" xfId="6479"/>
    <cellStyle name="20% - Isticanje4 16 2 6 2" xfId="6480"/>
    <cellStyle name="20% - Isticanje4 16 2 7" xfId="6481"/>
    <cellStyle name="20% - Isticanje4 16 3" xfId="6482"/>
    <cellStyle name="20% - Isticanje4 16 3 2" xfId="6483"/>
    <cellStyle name="20% - Isticanje4 16 3 2 2" xfId="6484"/>
    <cellStyle name="20% - Isticanje4 16 3 2 2 2" xfId="6485"/>
    <cellStyle name="20% - Isticanje4 16 3 2 3" xfId="6486"/>
    <cellStyle name="20% - Isticanje4 16 3 3" xfId="6487"/>
    <cellStyle name="20% - Isticanje4 16 3 3 2" xfId="6488"/>
    <cellStyle name="20% - Isticanje4 16 3 3 2 2" xfId="6489"/>
    <cellStyle name="20% - Isticanje4 16 3 3 3" xfId="6490"/>
    <cellStyle name="20% - Isticanje4 16 3 4" xfId="6491"/>
    <cellStyle name="20% - Isticanje4 16 3 4 2" xfId="6492"/>
    <cellStyle name="20% - Isticanje4 16 3 5" xfId="6493"/>
    <cellStyle name="20% - Isticanje4 16 4" xfId="6494"/>
    <cellStyle name="20% - Isticanje4 16 4 2" xfId="6495"/>
    <cellStyle name="20% - Isticanje4 16 4 2 2" xfId="6496"/>
    <cellStyle name="20% - Isticanje4 16 4 2 2 2" xfId="6497"/>
    <cellStyle name="20% - Isticanje4 16 4 2 3" xfId="6498"/>
    <cellStyle name="20% - Isticanje4 16 4 3" xfId="6499"/>
    <cellStyle name="20% - Isticanje4 16 4 3 2" xfId="6500"/>
    <cellStyle name="20% - Isticanje4 16 4 3 2 2" xfId="6501"/>
    <cellStyle name="20% - Isticanje4 16 4 3 3" xfId="6502"/>
    <cellStyle name="20% - Isticanje4 16 4 4" xfId="6503"/>
    <cellStyle name="20% - Isticanje4 16 4 4 2" xfId="6504"/>
    <cellStyle name="20% - Isticanje4 16 4 5" xfId="6505"/>
    <cellStyle name="20% - Isticanje4 16 5" xfId="6506"/>
    <cellStyle name="20% - Isticanje4 16 5 2" xfId="6507"/>
    <cellStyle name="20% - Isticanje4 16 5 2 2" xfId="6508"/>
    <cellStyle name="20% - Isticanje4 16 5 3" xfId="6509"/>
    <cellStyle name="20% - Isticanje4 16 6" xfId="6510"/>
    <cellStyle name="20% - Isticanje4 16 6 2" xfId="6511"/>
    <cellStyle name="20% - Isticanje4 16 6 2 2" xfId="6512"/>
    <cellStyle name="20% - Isticanje4 16 6 3" xfId="6513"/>
    <cellStyle name="20% - Isticanje4 16 7" xfId="6514"/>
    <cellStyle name="20% - Isticanje4 16 7 2" xfId="6515"/>
    <cellStyle name="20% - Isticanje4 16 8" xfId="6516"/>
    <cellStyle name="20% - Isticanje4 17" xfId="6517"/>
    <cellStyle name="20% - Isticanje4 18" xfId="6518"/>
    <cellStyle name="20% - Isticanje4 19" xfId="6519"/>
    <cellStyle name="20% - Isticanje4 2" xfId="6520"/>
    <cellStyle name="20% - Isticanje4 2 2" xfId="6521"/>
    <cellStyle name="20% - Isticanje4 2 3" xfId="6522"/>
    <cellStyle name="20% - Isticanje4 2 4" xfId="6523"/>
    <cellStyle name="20% - Isticanje4 20" xfId="6524"/>
    <cellStyle name="20% - Isticanje4 21" xfId="6525"/>
    <cellStyle name="20% - Isticanje4 22" xfId="6526"/>
    <cellStyle name="20% - Isticanje4 22 2" xfId="6527"/>
    <cellStyle name="20% - Isticanje4 22 2 2" xfId="6528"/>
    <cellStyle name="20% - Isticanje4 22 2 2 2" xfId="6529"/>
    <cellStyle name="20% - Isticanje4 22 2 2 2 2" xfId="6530"/>
    <cellStyle name="20% - Isticanje4 22 2 2 2 2 2" xfId="6531"/>
    <cellStyle name="20% - Isticanje4 22 2 2 2 3" xfId="6532"/>
    <cellStyle name="20% - Isticanje4 22 2 2 3" xfId="6533"/>
    <cellStyle name="20% - Isticanje4 22 2 2 3 2" xfId="6534"/>
    <cellStyle name="20% - Isticanje4 22 2 2 3 2 2" xfId="6535"/>
    <cellStyle name="20% - Isticanje4 22 2 2 3 3" xfId="6536"/>
    <cellStyle name="20% - Isticanje4 22 2 2 4" xfId="6537"/>
    <cellStyle name="20% - Isticanje4 22 2 2 4 2" xfId="6538"/>
    <cellStyle name="20% - Isticanje4 22 2 2 5" xfId="6539"/>
    <cellStyle name="20% - Isticanje4 22 2 3" xfId="6540"/>
    <cellStyle name="20% - Isticanje4 22 2 3 2" xfId="6541"/>
    <cellStyle name="20% - Isticanje4 22 2 3 2 2" xfId="6542"/>
    <cellStyle name="20% - Isticanje4 22 2 3 3" xfId="6543"/>
    <cellStyle name="20% - Isticanje4 22 2 4" xfId="6544"/>
    <cellStyle name="20% - Isticanje4 22 2 4 2" xfId="6545"/>
    <cellStyle name="20% - Isticanje4 22 2 4 2 2" xfId="6546"/>
    <cellStyle name="20% - Isticanje4 22 2 4 3" xfId="6547"/>
    <cellStyle name="20% - Isticanje4 22 2 5" xfId="6548"/>
    <cellStyle name="20% - Isticanje4 22 2 5 2" xfId="6549"/>
    <cellStyle name="20% - Isticanje4 22 2 6" xfId="6550"/>
    <cellStyle name="20% - Isticanje4 22 3" xfId="6551"/>
    <cellStyle name="20% - Isticanje4 22 3 2" xfId="6552"/>
    <cellStyle name="20% - Isticanje4 22 3 2 2" xfId="6553"/>
    <cellStyle name="20% - Isticanje4 22 3 2 2 2" xfId="6554"/>
    <cellStyle name="20% - Isticanje4 22 3 2 3" xfId="6555"/>
    <cellStyle name="20% - Isticanje4 22 3 3" xfId="6556"/>
    <cellStyle name="20% - Isticanje4 22 3 3 2" xfId="6557"/>
    <cellStyle name="20% - Isticanje4 22 3 3 2 2" xfId="6558"/>
    <cellStyle name="20% - Isticanje4 22 3 3 3" xfId="6559"/>
    <cellStyle name="20% - Isticanje4 22 3 4" xfId="6560"/>
    <cellStyle name="20% - Isticanje4 22 3 4 2" xfId="6561"/>
    <cellStyle name="20% - Isticanje4 22 3 5" xfId="6562"/>
    <cellStyle name="20% - Isticanje4 22 4" xfId="6563"/>
    <cellStyle name="20% - Isticanje4 22 5" xfId="6564"/>
    <cellStyle name="20% - Isticanje4 22 5 2" xfId="6565"/>
    <cellStyle name="20% - Isticanje4 22 5 2 2" xfId="6566"/>
    <cellStyle name="20% - Isticanje4 22 5 3" xfId="6567"/>
    <cellStyle name="20% - Isticanje4 22 6" xfId="6568"/>
    <cellStyle name="20% - Isticanje4 22 6 2" xfId="6569"/>
    <cellStyle name="20% - Isticanje4 22 6 2 2" xfId="6570"/>
    <cellStyle name="20% - Isticanje4 22 6 3" xfId="6571"/>
    <cellStyle name="20% - Isticanje4 22 7" xfId="6572"/>
    <cellStyle name="20% - Isticanje4 22 7 2" xfId="6573"/>
    <cellStyle name="20% - Isticanje4 22 8" xfId="6574"/>
    <cellStyle name="20% - Isticanje4 23" xfId="6575"/>
    <cellStyle name="20% - Isticanje4 24" xfId="6576"/>
    <cellStyle name="20% - Isticanje4 25" xfId="6577"/>
    <cellStyle name="20% - Isticanje4 26" xfId="6578"/>
    <cellStyle name="20% - Isticanje4 26 2" xfId="6579"/>
    <cellStyle name="20% - Isticanje4 26 2 2" xfId="6580"/>
    <cellStyle name="20% - Isticanje4 26 2 2 2" xfId="6581"/>
    <cellStyle name="20% - Isticanje4 26 2 3" xfId="6582"/>
    <cellStyle name="20% - Isticanje4 26 3" xfId="6583"/>
    <cellStyle name="20% - Isticanje4 26 3 2" xfId="6584"/>
    <cellStyle name="20% - Isticanje4 26 4" xfId="6585"/>
    <cellStyle name="20% - Isticanje4 27" xfId="6586"/>
    <cellStyle name="20% - Isticanje4 27 2" xfId="6587"/>
    <cellStyle name="20% - Isticanje4 27 2 2" xfId="6588"/>
    <cellStyle name="20% - Isticanje4 27 3" xfId="6589"/>
    <cellStyle name="20% - Isticanje4 28" xfId="6590"/>
    <cellStyle name="20% - Isticanje4 29" xfId="6591"/>
    <cellStyle name="20% - Isticanje4 29 2" xfId="6592"/>
    <cellStyle name="20% - Isticanje4 3" xfId="6593"/>
    <cellStyle name="20% - Isticanje4 30" xfId="6594"/>
    <cellStyle name="20% - Isticanje4 31" xfId="6595"/>
    <cellStyle name="20% - Isticanje4 31 2" xfId="6596"/>
    <cellStyle name="20% - Isticanje4 32" xfId="6597"/>
    <cellStyle name="20% - Isticanje4 32 2" xfId="6598"/>
    <cellStyle name="20% - Isticanje4 33" xfId="6599"/>
    <cellStyle name="20% - Isticanje4 33 2" xfId="6600"/>
    <cellStyle name="20% - Isticanje4 34" xfId="6601"/>
    <cellStyle name="20% - Isticanje4 35" xfId="6602"/>
    <cellStyle name="20% - Isticanje4 36" xfId="6603"/>
    <cellStyle name="20% - Isticanje4 4" xfId="6604"/>
    <cellStyle name="20% - Isticanje4 5" xfId="6605"/>
    <cellStyle name="20% - Isticanje4 6" xfId="6606"/>
    <cellStyle name="20% - Isticanje4 7" xfId="6607"/>
    <cellStyle name="20% - Isticanje4 7 10" xfId="6608"/>
    <cellStyle name="20% - Isticanje4 7 10 2" xfId="6609"/>
    <cellStyle name="20% - Isticanje4 7 10 2 2" xfId="6610"/>
    <cellStyle name="20% - Isticanje4 7 10 3" xfId="6611"/>
    <cellStyle name="20% - Isticanje4 7 11" xfId="6612"/>
    <cellStyle name="20% - Isticanje4 7 11 2" xfId="6613"/>
    <cellStyle name="20% - Isticanje4 7 12" xfId="6614"/>
    <cellStyle name="20% - Isticanje4 7 2" xfId="6615"/>
    <cellStyle name="20% - Isticanje4 7 2 10" xfId="6616"/>
    <cellStyle name="20% - Isticanje4 7 2 10 2" xfId="6617"/>
    <cellStyle name="20% - Isticanje4 7 2 11" xfId="6618"/>
    <cellStyle name="20% - Isticanje4 7 2 2" xfId="6619"/>
    <cellStyle name="20% - Isticanje4 7 2 2 10" xfId="6620"/>
    <cellStyle name="20% - Isticanje4 7 2 2 2" xfId="6621"/>
    <cellStyle name="20% - Isticanje4 7 2 2 2 2" xfId="6622"/>
    <cellStyle name="20% - Isticanje4 7 2 2 2 2 2" xfId="6623"/>
    <cellStyle name="20% - Isticanje4 7 2 2 2 2 2 2" xfId="6624"/>
    <cellStyle name="20% - Isticanje4 7 2 2 2 2 2 2 2" xfId="6625"/>
    <cellStyle name="20% - Isticanje4 7 2 2 2 2 2 2 2 2" xfId="6626"/>
    <cellStyle name="20% - Isticanje4 7 2 2 2 2 2 2 3" xfId="6627"/>
    <cellStyle name="20% - Isticanje4 7 2 2 2 2 2 3" xfId="6628"/>
    <cellStyle name="20% - Isticanje4 7 2 2 2 2 2 3 2" xfId="6629"/>
    <cellStyle name="20% - Isticanje4 7 2 2 2 2 2 3 2 2" xfId="6630"/>
    <cellStyle name="20% - Isticanje4 7 2 2 2 2 2 3 3" xfId="6631"/>
    <cellStyle name="20% - Isticanje4 7 2 2 2 2 2 4" xfId="6632"/>
    <cellStyle name="20% - Isticanje4 7 2 2 2 2 2 4 2" xfId="6633"/>
    <cellStyle name="20% - Isticanje4 7 2 2 2 2 2 5" xfId="6634"/>
    <cellStyle name="20% - Isticanje4 7 2 2 2 2 3" xfId="6635"/>
    <cellStyle name="20% - Isticanje4 7 2 2 2 2 3 2" xfId="6636"/>
    <cellStyle name="20% - Isticanje4 7 2 2 2 2 3 2 2" xfId="6637"/>
    <cellStyle name="20% - Isticanje4 7 2 2 2 2 3 2 2 2" xfId="6638"/>
    <cellStyle name="20% - Isticanje4 7 2 2 2 2 3 2 3" xfId="6639"/>
    <cellStyle name="20% - Isticanje4 7 2 2 2 2 3 3" xfId="6640"/>
    <cellStyle name="20% - Isticanje4 7 2 2 2 2 3 3 2" xfId="6641"/>
    <cellStyle name="20% - Isticanje4 7 2 2 2 2 3 3 2 2" xfId="6642"/>
    <cellStyle name="20% - Isticanje4 7 2 2 2 2 3 3 3" xfId="6643"/>
    <cellStyle name="20% - Isticanje4 7 2 2 2 2 3 4" xfId="6644"/>
    <cellStyle name="20% - Isticanje4 7 2 2 2 2 3 4 2" xfId="6645"/>
    <cellStyle name="20% - Isticanje4 7 2 2 2 2 3 5" xfId="6646"/>
    <cellStyle name="20% - Isticanje4 7 2 2 2 2 4" xfId="6647"/>
    <cellStyle name="20% - Isticanje4 7 2 2 2 2 4 2" xfId="6648"/>
    <cellStyle name="20% - Isticanje4 7 2 2 2 2 4 2 2" xfId="6649"/>
    <cellStyle name="20% - Isticanje4 7 2 2 2 2 4 3" xfId="6650"/>
    <cellStyle name="20% - Isticanje4 7 2 2 2 2 5" xfId="6651"/>
    <cellStyle name="20% - Isticanje4 7 2 2 2 2 5 2" xfId="6652"/>
    <cellStyle name="20% - Isticanje4 7 2 2 2 2 5 2 2" xfId="6653"/>
    <cellStyle name="20% - Isticanje4 7 2 2 2 2 5 3" xfId="6654"/>
    <cellStyle name="20% - Isticanje4 7 2 2 2 2 6" xfId="6655"/>
    <cellStyle name="20% - Isticanje4 7 2 2 2 2 6 2" xfId="6656"/>
    <cellStyle name="20% - Isticanje4 7 2 2 2 2 7" xfId="6657"/>
    <cellStyle name="20% - Isticanje4 7 2 2 2 3" xfId="6658"/>
    <cellStyle name="20% - Isticanje4 7 2 2 2 3 2" xfId="6659"/>
    <cellStyle name="20% - Isticanje4 7 2 2 2 3 2 2" xfId="6660"/>
    <cellStyle name="20% - Isticanje4 7 2 2 2 3 2 2 2" xfId="6661"/>
    <cellStyle name="20% - Isticanje4 7 2 2 2 3 2 3" xfId="6662"/>
    <cellStyle name="20% - Isticanje4 7 2 2 2 3 3" xfId="6663"/>
    <cellStyle name="20% - Isticanje4 7 2 2 2 3 3 2" xfId="6664"/>
    <cellStyle name="20% - Isticanje4 7 2 2 2 3 3 2 2" xfId="6665"/>
    <cellStyle name="20% - Isticanje4 7 2 2 2 3 3 3" xfId="6666"/>
    <cellStyle name="20% - Isticanje4 7 2 2 2 3 4" xfId="6667"/>
    <cellStyle name="20% - Isticanje4 7 2 2 2 3 4 2" xfId="6668"/>
    <cellStyle name="20% - Isticanje4 7 2 2 2 3 5" xfId="6669"/>
    <cellStyle name="20% - Isticanje4 7 2 2 2 4" xfId="6670"/>
    <cellStyle name="20% - Isticanje4 7 2 2 2 4 2" xfId="6671"/>
    <cellStyle name="20% - Isticanje4 7 2 2 2 4 2 2" xfId="6672"/>
    <cellStyle name="20% - Isticanje4 7 2 2 2 4 2 2 2" xfId="6673"/>
    <cellStyle name="20% - Isticanje4 7 2 2 2 4 2 3" xfId="6674"/>
    <cellStyle name="20% - Isticanje4 7 2 2 2 4 3" xfId="6675"/>
    <cellStyle name="20% - Isticanje4 7 2 2 2 4 3 2" xfId="6676"/>
    <cellStyle name="20% - Isticanje4 7 2 2 2 4 3 2 2" xfId="6677"/>
    <cellStyle name="20% - Isticanje4 7 2 2 2 4 3 3" xfId="6678"/>
    <cellStyle name="20% - Isticanje4 7 2 2 2 4 4" xfId="6679"/>
    <cellStyle name="20% - Isticanje4 7 2 2 2 4 4 2" xfId="6680"/>
    <cellStyle name="20% - Isticanje4 7 2 2 2 4 5" xfId="6681"/>
    <cellStyle name="20% - Isticanje4 7 2 2 2 5" xfId="6682"/>
    <cellStyle name="20% - Isticanje4 7 2 2 2 5 2" xfId="6683"/>
    <cellStyle name="20% - Isticanje4 7 2 2 2 5 2 2" xfId="6684"/>
    <cellStyle name="20% - Isticanje4 7 2 2 2 5 3" xfId="6685"/>
    <cellStyle name="20% - Isticanje4 7 2 2 2 6" xfId="6686"/>
    <cellStyle name="20% - Isticanje4 7 2 2 2 6 2" xfId="6687"/>
    <cellStyle name="20% - Isticanje4 7 2 2 2 6 2 2" xfId="6688"/>
    <cellStyle name="20% - Isticanje4 7 2 2 2 6 3" xfId="6689"/>
    <cellStyle name="20% - Isticanje4 7 2 2 2 7" xfId="6690"/>
    <cellStyle name="20% - Isticanje4 7 2 2 2 7 2" xfId="6691"/>
    <cellStyle name="20% - Isticanje4 7 2 2 2 8" xfId="6692"/>
    <cellStyle name="20% - Isticanje4 7 2 2 3" xfId="6693"/>
    <cellStyle name="20% - Isticanje4 7 2 2 3 2" xfId="6694"/>
    <cellStyle name="20% - Isticanje4 7 2 2 3 2 2" xfId="6695"/>
    <cellStyle name="20% - Isticanje4 7 2 2 3 2 2 2" xfId="6696"/>
    <cellStyle name="20% - Isticanje4 7 2 2 3 2 2 2 2" xfId="6697"/>
    <cellStyle name="20% - Isticanje4 7 2 2 3 2 2 2 2 2" xfId="6698"/>
    <cellStyle name="20% - Isticanje4 7 2 2 3 2 2 2 3" xfId="6699"/>
    <cellStyle name="20% - Isticanje4 7 2 2 3 2 2 3" xfId="6700"/>
    <cellStyle name="20% - Isticanje4 7 2 2 3 2 2 3 2" xfId="6701"/>
    <cellStyle name="20% - Isticanje4 7 2 2 3 2 2 3 2 2" xfId="6702"/>
    <cellStyle name="20% - Isticanje4 7 2 2 3 2 2 3 3" xfId="6703"/>
    <cellStyle name="20% - Isticanje4 7 2 2 3 2 2 4" xfId="6704"/>
    <cellStyle name="20% - Isticanje4 7 2 2 3 2 2 4 2" xfId="6705"/>
    <cellStyle name="20% - Isticanje4 7 2 2 3 2 2 5" xfId="6706"/>
    <cellStyle name="20% - Isticanje4 7 2 2 3 2 3" xfId="6707"/>
    <cellStyle name="20% - Isticanje4 7 2 2 3 2 3 2" xfId="6708"/>
    <cellStyle name="20% - Isticanje4 7 2 2 3 2 3 2 2" xfId="6709"/>
    <cellStyle name="20% - Isticanje4 7 2 2 3 2 3 3" xfId="6710"/>
    <cellStyle name="20% - Isticanje4 7 2 2 3 2 4" xfId="6711"/>
    <cellStyle name="20% - Isticanje4 7 2 2 3 2 4 2" xfId="6712"/>
    <cellStyle name="20% - Isticanje4 7 2 2 3 2 4 2 2" xfId="6713"/>
    <cellStyle name="20% - Isticanje4 7 2 2 3 2 4 3" xfId="6714"/>
    <cellStyle name="20% - Isticanje4 7 2 2 3 2 5" xfId="6715"/>
    <cellStyle name="20% - Isticanje4 7 2 2 3 2 5 2" xfId="6716"/>
    <cellStyle name="20% - Isticanje4 7 2 2 3 2 6" xfId="6717"/>
    <cellStyle name="20% - Isticanje4 7 2 2 3 3" xfId="6718"/>
    <cellStyle name="20% - Isticanje4 7 2 2 3 3 2" xfId="6719"/>
    <cellStyle name="20% - Isticanje4 7 2 2 3 3 2 2" xfId="6720"/>
    <cellStyle name="20% - Isticanje4 7 2 2 3 3 2 2 2" xfId="6721"/>
    <cellStyle name="20% - Isticanje4 7 2 2 3 3 2 3" xfId="6722"/>
    <cellStyle name="20% - Isticanje4 7 2 2 3 3 3" xfId="6723"/>
    <cellStyle name="20% - Isticanje4 7 2 2 3 3 3 2" xfId="6724"/>
    <cellStyle name="20% - Isticanje4 7 2 2 3 3 3 2 2" xfId="6725"/>
    <cellStyle name="20% - Isticanje4 7 2 2 3 3 3 3" xfId="6726"/>
    <cellStyle name="20% - Isticanje4 7 2 2 3 3 4" xfId="6727"/>
    <cellStyle name="20% - Isticanje4 7 2 2 3 3 4 2" xfId="6728"/>
    <cellStyle name="20% - Isticanje4 7 2 2 3 3 5" xfId="6729"/>
    <cellStyle name="20% - Isticanje4 7 2 2 3 4" xfId="6730"/>
    <cellStyle name="20% - Isticanje4 7 2 2 3 4 2" xfId="6731"/>
    <cellStyle name="20% - Isticanje4 7 2 2 3 4 2 2" xfId="6732"/>
    <cellStyle name="20% - Isticanje4 7 2 2 3 4 2 2 2" xfId="6733"/>
    <cellStyle name="20% - Isticanje4 7 2 2 3 4 2 3" xfId="6734"/>
    <cellStyle name="20% - Isticanje4 7 2 2 3 4 3" xfId="6735"/>
    <cellStyle name="20% - Isticanje4 7 2 2 3 4 3 2" xfId="6736"/>
    <cellStyle name="20% - Isticanje4 7 2 2 3 4 3 2 2" xfId="6737"/>
    <cellStyle name="20% - Isticanje4 7 2 2 3 4 3 3" xfId="6738"/>
    <cellStyle name="20% - Isticanje4 7 2 2 3 4 4" xfId="6739"/>
    <cellStyle name="20% - Isticanje4 7 2 2 3 4 4 2" xfId="6740"/>
    <cellStyle name="20% - Isticanje4 7 2 2 3 4 5" xfId="6741"/>
    <cellStyle name="20% - Isticanje4 7 2 2 3 5" xfId="6742"/>
    <cellStyle name="20% - Isticanje4 7 2 2 3 5 2" xfId="6743"/>
    <cellStyle name="20% - Isticanje4 7 2 2 3 5 2 2" xfId="6744"/>
    <cellStyle name="20% - Isticanje4 7 2 2 3 5 3" xfId="6745"/>
    <cellStyle name="20% - Isticanje4 7 2 2 3 6" xfId="6746"/>
    <cellStyle name="20% - Isticanje4 7 2 2 3 6 2" xfId="6747"/>
    <cellStyle name="20% - Isticanje4 7 2 2 3 6 2 2" xfId="6748"/>
    <cellStyle name="20% - Isticanje4 7 2 2 3 6 3" xfId="6749"/>
    <cellStyle name="20% - Isticanje4 7 2 2 3 7" xfId="6750"/>
    <cellStyle name="20% - Isticanje4 7 2 2 3 7 2" xfId="6751"/>
    <cellStyle name="20% - Isticanje4 7 2 2 3 8" xfId="6752"/>
    <cellStyle name="20% - Isticanje4 7 2 2 4" xfId="6753"/>
    <cellStyle name="20% - Isticanje4 7 2 2 4 2" xfId="6754"/>
    <cellStyle name="20% - Isticanje4 7 2 2 4 2 2" xfId="6755"/>
    <cellStyle name="20% - Isticanje4 7 2 2 4 2 2 2" xfId="6756"/>
    <cellStyle name="20% - Isticanje4 7 2 2 4 2 2 2 2" xfId="6757"/>
    <cellStyle name="20% - Isticanje4 7 2 2 4 2 2 3" xfId="6758"/>
    <cellStyle name="20% - Isticanje4 7 2 2 4 2 3" xfId="6759"/>
    <cellStyle name="20% - Isticanje4 7 2 2 4 2 3 2" xfId="6760"/>
    <cellStyle name="20% - Isticanje4 7 2 2 4 2 3 2 2" xfId="6761"/>
    <cellStyle name="20% - Isticanje4 7 2 2 4 2 3 3" xfId="6762"/>
    <cellStyle name="20% - Isticanje4 7 2 2 4 2 4" xfId="6763"/>
    <cellStyle name="20% - Isticanje4 7 2 2 4 2 4 2" xfId="6764"/>
    <cellStyle name="20% - Isticanje4 7 2 2 4 2 5" xfId="6765"/>
    <cellStyle name="20% - Isticanje4 7 2 2 4 3" xfId="6766"/>
    <cellStyle name="20% - Isticanje4 7 2 2 4 3 2" xfId="6767"/>
    <cellStyle name="20% - Isticanje4 7 2 2 4 3 2 2" xfId="6768"/>
    <cellStyle name="20% - Isticanje4 7 2 2 4 3 3" xfId="6769"/>
    <cellStyle name="20% - Isticanje4 7 2 2 4 4" xfId="6770"/>
    <cellStyle name="20% - Isticanje4 7 2 2 4 4 2" xfId="6771"/>
    <cellStyle name="20% - Isticanje4 7 2 2 4 4 2 2" xfId="6772"/>
    <cellStyle name="20% - Isticanje4 7 2 2 4 4 3" xfId="6773"/>
    <cellStyle name="20% - Isticanje4 7 2 2 4 5" xfId="6774"/>
    <cellStyle name="20% - Isticanje4 7 2 2 4 5 2" xfId="6775"/>
    <cellStyle name="20% - Isticanje4 7 2 2 4 6" xfId="6776"/>
    <cellStyle name="20% - Isticanje4 7 2 2 5" xfId="6777"/>
    <cellStyle name="20% - Isticanje4 7 2 2 5 2" xfId="6778"/>
    <cellStyle name="20% - Isticanje4 7 2 2 5 2 2" xfId="6779"/>
    <cellStyle name="20% - Isticanje4 7 2 2 5 2 2 2" xfId="6780"/>
    <cellStyle name="20% - Isticanje4 7 2 2 5 2 3" xfId="6781"/>
    <cellStyle name="20% - Isticanje4 7 2 2 5 3" xfId="6782"/>
    <cellStyle name="20% - Isticanje4 7 2 2 5 3 2" xfId="6783"/>
    <cellStyle name="20% - Isticanje4 7 2 2 5 3 2 2" xfId="6784"/>
    <cellStyle name="20% - Isticanje4 7 2 2 5 3 3" xfId="6785"/>
    <cellStyle name="20% - Isticanje4 7 2 2 5 4" xfId="6786"/>
    <cellStyle name="20% - Isticanje4 7 2 2 5 4 2" xfId="6787"/>
    <cellStyle name="20% - Isticanje4 7 2 2 5 5" xfId="6788"/>
    <cellStyle name="20% - Isticanje4 7 2 2 6" xfId="6789"/>
    <cellStyle name="20% - Isticanje4 7 2 2 6 2" xfId="6790"/>
    <cellStyle name="20% - Isticanje4 7 2 2 6 2 2" xfId="6791"/>
    <cellStyle name="20% - Isticanje4 7 2 2 6 2 2 2" xfId="6792"/>
    <cellStyle name="20% - Isticanje4 7 2 2 6 2 3" xfId="6793"/>
    <cellStyle name="20% - Isticanje4 7 2 2 6 3" xfId="6794"/>
    <cellStyle name="20% - Isticanje4 7 2 2 6 3 2" xfId="6795"/>
    <cellStyle name="20% - Isticanje4 7 2 2 6 3 2 2" xfId="6796"/>
    <cellStyle name="20% - Isticanje4 7 2 2 6 3 3" xfId="6797"/>
    <cellStyle name="20% - Isticanje4 7 2 2 6 4" xfId="6798"/>
    <cellStyle name="20% - Isticanje4 7 2 2 6 4 2" xfId="6799"/>
    <cellStyle name="20% - Isticanje4 7 2 2 6 5" xfId="6800"/>
    <cellStyle name="20% - Isticanje4 7 2 2 7" xfId="6801"/>
    <cellStyle name="20% - Isticanje4 7 2 2 7 2" xfId="6802"/>
    <cellStyle name="20% - Isticanje4 7 2 2 7 2 2" xfId="6803"/>
    <cellStyle name="20% - Isticanje4 7 2 2 7 3" xfId="6804"/>
    <cellStyle name="20% - Isticanje4 7 2 2 8" xfId="6805"/>
    <cellStyle name="20% - Isticanje4 7 2 2 8 2" xfId="6806"/>
    <cellStyle name="20% - Isticanje4 7 2 2 8 2 2" xfId="6807"/>
    <cellStyle name="20% - Isticanje4 7 2 2 8 3" xfId="6808"/>
    <cellStyle name="20% - Isticanje4 7 2 2 9" xfId="6809"/>
    <cellStyle name="20% - Isticanje4 7 2 2 9 2" xfId="6810"/>
    <cellStyle name="20% - Isticanje4 7 2 3" xfId="6811"/>
    <cellStyle name="20% - Isticanje4 7 2 3 2" xfId="6812"/>
    <cellStyle name="20% - Isticanje4 7 2 3 2 2" xfId="6813"/>
    <cellStyle name="20% - Isticanje4 7 2 3 2 2 2" xfId="6814"/>
    <cellStyle name="20% - Isticanje4 7 2 3 2 2 2 2" xfId="6815"/>
    <cellStyle name="20% - Isticanje4 7 2 3 2 2 2 2 2" xfId="6816"/>
    <cellStyle name="20% - Isticanje4 7 2 3 2 2 2 3" xfId="6817"/>
    <cellStyle name="20% - Isticanje4 7 2 3 2 2 3" xfId="6818"/>
    <cellStyle name="20% - Isticanje4 7 2 3 2 2 3 2" xfId="6819"/>
    <cellStyle name="20% - Isticanje4 7 2 3 2 2 3 2 2" xfId="6820"/>
    <cellStyle name="20% - Isticanje4 7 2 3 2 2 3 3" xfId="6821"/>
    <cellStyle name="20% - Isticanje4 7 2 3 2 2 4" xfId="6822"/>
    <cellStyle name="20% - Isticanje4 7 2 3 2 2 4 2" xfId="6823"/>
    <cellStyle name="20% - Isticanje4 7 2 3 2 2 5" xfId="6824"/>
    <cellStyle name="20% - Isticanje4 7 2 3 2 3" xfId="6825"/>
    <cellStyle name="20% - Isticanje4 7 2 3 2 3 2" xfId="6826"/>
    <cellStyle name="20% - Isticanje4 7 2 3 2 3 2 2" xfId="6827"/>
    <cellStyle name="20% - Isticanje4 7 2 3 2 3 2 2 2" xfId="6828"/>
    <cellStyle name="20% - Isticanje4 7 2 3 2 3 2 3" xfId="6829"/>
    <cellStyle name="20% - Isticanje4 7 2 3 2 3 3" xfId="6830"/>
    <cellStyle name="20% - Isticanje4 7 2 3 2 3 3 2" xfId="6831"/>
    <cellStyle name="20% - Isticanje4 7 2 3 2 3 3 2 2" xfId="6832"/>
    <cellStyle name="20% - Isticanje4 7 2 3 2 3 3 3" xfId="6833"/>
    <cellStyle name="20% - Isticanje4 7 2 3 2 3 4" xfId="6834"/>
    <cellStyle name="20% - Isticanje4 7 2 3 2 3 4 2" xfId="6835"/>
    <cellStyle name="20% - Isticanje4 7 2 3 2 3 5" xfId="6836"/>
    <cellStyle name="20% - Isticanje4 7 2 3 2 4" xfId="6837"/>
    <cellStyle name="20% - Isticanje4 7 2 3 2 4 2" xfId="6838"/>
    <cellStyle name="20% - Isticanje4 7 2 3 2 4 2 2" xfId="6839"/>
    <cellStyle name="20% - Isticanje4 7 2 3 2 4 3" xfId="6840"/>
    <cellStyle name="20% - Isticanje4 7 2 3 2 5" xfId="6841"/>
    <cellStyle name="20% - Isticanje4 7 2 3 2 5 2" xfId="6842"/>
    <cellStyle name="20% - Isticanje4 7 2 3 2 5 2 2" xfId="6843"/>
    <cellStyle name="20% - Isticanje4 7 2 3 2 5 3" xfId="6844"/>
    <cellStyle name="20% - Isticanje4 7 2 3 2 6" xfId="6845"/>
    <cellStyle name="20% - Isticanje4 7 2 3 2 6 2" xfId="6846"/>
    <cellStyle name="20% - Isticanje4 7 2 3 2 7" xfId="6847"/>
    <cellStyle name="20% - Isticanje4 7 2 3 3" xfId="6848"/>
    <cellStyle name="20% - Isticanje4 7 2 3 3 2" xfId="6849"/>
    <cellStyle name="20% - Isticanje4 7 2 3 3 2 2" xfId="6850"/>
    <cellStyle name="20% - Isticanje4 7 2 3 3 2 2 2" xfId="6851"/>
    <cellStyle name="20% - Isticanje4 7 2 3 3 2 3" xfId="6852"/>
    <cellStyle name="20% - Isticanje4 7 2 3 3 3" xfId="6853"/>
    <cellStyle name="20% - Isticanje4 7 2 3 3 3 2" xfId="6854"/>
    <cellStyle name="20% - Isticanje4 7 2 3 3 3 2 2" xfId="6855"/>
    <cellStyle name="20% - Isticanje4 7 2 3 3 3 3" xfId="6856"/>
    <cellStyle name="20% - Isticanje4 7 2 3 3 4" xfId="6857"/>
    <cellStyle name="20% - Isticanje4 7 2 3 3 4 2" xfId="6858"/>
    <cellStyle name="20% - Isticanje4 7 2 3 3 5" xfId="6859"/>
    <cellStyle name="20% - Isticanje4 7 2 3 4" xfId="6860"/>
    <cellStyle name="20% - Isticanje4 7 2 3 4 2" xfId="6861"/>
    <cellStyle name="20% - Isticanje4 7 2 3 4 2 2" xfId="6862"/>
    <cellStyle name="20% - Isticanje4 7 2 3 4 2 2 2" xfId="6863"/>
    <cellStyle name="20% - Isticanje4 7 2 3 4 2 3" xfId="6864"/>
    <cellStyle name="20% - Isticanje4 7 2 3 4 3" xfId="6865"/>
    <cellStyle name="20% - Isticanje4 7 2 3 4 3 2" xfId="6866"/>
    <cellStyle name="20% - Isticanje4 7 2 3 4 3 2 2" xfId="6867"/>
    <cellStyle name="20% - Isticanje4 7 2 3 4 3 3" xfId="6868"/>
    <cellStyle name="20% - Isticanje4 7 2 3 4 4" xfId="6869"/>
    <cellStyle name="20% - Isticanje4 7 2 3 4 4 2" xfId="6870"/>
    <cellStyle name="20% - Isticanje4 7 2 3 4 5" xfId="6871"/>
    <cellStyle name="20% - Isticanje4 7 2 3 5" xfId="6872"/>
    <cellStyle name="20% - Isticanje4 7 2 3 5 2" xfId="6873"/>
    <cellStyle name="20% - Isticanje4 7 2 3 5 2 2" xfId="6874"/>
    <cellStyle name="20% - Isticanje4 7 2 3 5 3" xfId="6875"/>
    <cellStyle name="20% - Isticanje4 7 2 3 6" xfId="6876"/>
    <cellStyle name="20% - Isticanje4 7 2 3 6 2" xfId="6877"/>
    <cellStyle name="20% - Isticanje4 7 2 3 6 2 2" xfId="6878"/>
    <cellStyle name="20% - Isticanje4 7 2 3 6 3" xfId="6879"/>
    <cellStyle name="20% - Isticanje4 7 2 3 7" xfId="6880"/>
    <cellStyle name="20% - Isticanje4 7 2 3 7 2" xfId="6881"/>
    <cellStyle name="20% - Isticanje4 7 2 3 8" xfId="6882"/>
    <cellStyle name="20% - Isticanje4 7 2 4" xfId="6883"/>
    <cellStyle name="20% - Isticanje4 7 2 4 2" xfId="6884"/>
    <cellStyle name="20% - Isticanje4 7 2 4 2 2" xfId="6885"/>
    <cellStyle name="20% - Isticanje4 7 2 4 2 2 2" xfId="6886"/>
    <cellStyle name="20% - Isticanje4 7 2 4 2 2 2 2" xfId="6887"/>
    <cellStyle name="20% - Isticanje4 7 2 4 2 2 2 2 2" xfId="6888"/>
    <cellStyle name="20% - Isticanje4 7 2 4 2 2 2 3" xfId="6889"/>
    <cellStyle name="20% - Isticanje4 7 2 4 2 2 3" xfId="6890"/>
    <cellStyle name="20% - Isticanje4 7 2 4 2 2 3 2" xfId="6891"/>
    <cellStyle name="20% - Isticanje4 7 2 4 2 2 3 2 2" xfId="6892"/>
    <cellStyle name="20% - Isticanje4 7 2 4 2 2 3 3" xfId="6893"/>
    <cellStyle name="20% - Isticanje4 7 2 4 2 2 4" xfId="6894"/>
    <cellStyle name="20% - Isticanje4 7 2 4 2 2 4 2" xfId="6895"/>
    <cellStyle name="20% - Isticanje4 7 2 4 2 2 5" xfId="6896"/>
    <cellStyle name="20% - Isticanje4 7 2 4 2 3" xfId="6897"/>
    <cellStyle name="20% - Isticanje4 7 2 4 2 3 2" xfId="6898"/>
    <cellStyle name="20% - Isticanje4 7 2 4 2 3 2 2" xfId="6899"/>
    <cellStyle name="20% - Isticanje4 7 2 4 2 3 3" xfId="6900"/>
    <cellStyle name="20% - Isticanje4 7 2 4 2 4" xfId="6901"/>
    <cellStyle name="20% - Isticanje4 7 2 4 2 4 2" xfId="6902"/>
    <cellStyle name="20% - Isticanje4 7 2 4 2 4 2 2" xfId="6903"/>
    <cellStyle name="20% - Isticanje4 7 2 4 2 4 3" xfId="6904"/>
    <cellStyle name="20% - Isticanje4 7 2 4 2 5" xfId="6905"/>
    <cellStyle name="20% - Isticanje4 7 2 4 2 5 2" xfId="6906"/>
    <cellStyle name="20% - Isticanje4 7 2 4 2 6" xfId="6907"/>
    <cellStyle name="20% - Isticanje4 7 2 4 3" xfId="6908"/>
    <cellStyle name="20% - Isticanje4 7 2 4 3 2" xfId="6909"/>
    <cellStyle name="20% - Isticanje4 7 2 4 3 2 2" xfId="6910"/>
    <cellStyle name="20% - Isticanje4 7 2 4 3 2 2 2" xfId="6911"/>
    <cellStyle name="20% - Isticanje4 7 2 4 3 2 3" xfId="6912"/>
    <cellStyle name="20% - Isticanje4 7 2 4 3 3" xfId="6913"/>
    <cellStyle name="20% - Isticanje4 7 2 4 3 3 2" xfId="6914"/>
    <cellStyle name="20% - Isticanje4 7 2 4 3 3 2 2" xfId="6915"/>
    <cellStyle name="20% - Isticanje4 7 2 4 3 3 3" xfId="6916"/>
    <cellStyle name="20% - Isticanje4 7 2 4 3 4" xfId="6917"/>
    <cellStyle name="20% - Isticanje4 7 2 4 3 4 2" xfId="6918"/>
    <cellStyle name="20% - Isticanje4 7 2 4 3 5" xfId="6919"/>
    <cellStyle name="20% - Isticanje4 7 2 4 4" xfId="6920"/>
    <cellStyle name="20% - Isticanje4 7 2 4 4 2" xfId="6921"/>
    <cellStyle name="20% - Isticanje4 7 2 4 4 2 2" xfId="6922"/>
    <cellStyle name="20% - Isticanje4 7 2 4 4 2 2 2" xfId="6923"/>
    <cellStyle name="20% - Isticanje4 7 2 4 4 2 3" xfId="6924"/>
    <cellStyle name="20% - Isticanje4 7 2 4 4 3" xfId="6925"/>
    <cellStyle name="20% - Isticanje4 7 2 4 4 3 2" xfId="6926"/>
    <cellStyle name="20% - Isticanje4 7 2 4 4 3 2 2" xfId="6927"/>
    <cellStyle name="20% - Isticanje4 7 2 4 4 3 3" xfId="6928"/>
    <cellStyle name="20% - Isticanje4 7 2 4 4 4" xfId="6929"/>
    <cellStyle name="20% - Isticanje4 7 2 4 4 4 2" xfId="6930"/>
    <cellStyle name="20% - Isticanje4 7 2 4 4 5" xfId="6931"/>
    <cellStyle name="20% - Isticanje4 7 2 4 5" xfId="6932"/>
    <cellStyle name="20% - Isticanje4 7 2 4 5 2" xfId="6933"/>
    <cellStyle name="20% - Isticanje4 7 2 4 5 2 2" xfId="6934"/>
    <cellStyle name="20% - Isticanje4 7 2 4 5 3" xfId="6935"/>
    <cellStyle name="20% - Isticanje4 7 2 4 6" xfId="6936"/>
    <cellStyle name="20% - Isticanje4 7 2 4 6 2" xfId="6937"/>
    <cellStyle name="20% - Isticanje4 7 2 4 6 2 2" xfId="6938"/>
    <cellStyle name="20% - Isticanje4 7 2 4 6 3" xfId="6939"/>
    <cellStyle name="20% - Isticanje4 7 2 4 7" xfId="6940"/>
    <cellStyle name="20% - Isticanje4 7 2 4 7 2" xfId="6941"/>
    <cellStyle name="20% - Isticanje4 7 2 4 8" xfId="6942"/>
    <cellStyle name="20% - Isticanje4 7 2 5" xfId="6943"/>
    <cellStyle name="20% - Isticanje4 7 2 5 2" xfId="6944"/>
    <cellStyle name="20% - Isticanje4 7 2 5 2 2" xfId="6945"/>
    <cellStyle name="20% - Isticanje4 7 2 5 2 2 2" xfId="6946"/>
    <cellStyle name="20% - Isticanje4 7 2 5 2 2 2 2" xfId="6947"/>
    <cellStyle name="20% - Isticanje4 7 2 5 2 2 3" xfId="6948"/>
    <cellStyle name="20% - Isticanje4 7 2 5 2 3" xfId="6949"/>
    <cellStyle name="20% - Isticanje4 7 2 5 2 3 2" xfId="6950"/>
    <cellStyle name="20% - Isticanje4 7 2 5 2 3 2 2" xfId="6951"/>
    <cellStyle name="20% - Isticanje4 7 2 5 2 3 3" xfId="6952"/>
    <cellStyle name="20% - Isticanje4 7 2 5 2 4" xfId="6953"/>
    <cellStyle name="20% - Isticanje4 7 2 5 2 4 2" xfId="6954"/>
    <cellStyle name="20% - Isticanje4 7 2 5 2 5" xfId="6955"/>
    <cellStyle name="20% - Isticanje4 7 2 5 3" xfId="6956"/>
    <cellStyle name="20% - Isticanje4 7 2 5 3 2" xfId="6957"/>
    <cellStyle name="20% - Isticanje4 7 2 5 3 2 2" xfId="6958"/>
    <cellStyle name="20% - Isticanje4 7 2 5 3 3" xfId="6959"/>
    <cellStyle name="20% - Isticanje4 7 2 5 4" xfId="6960"/>
    <cellStyle name="20% - Isticanje4 7 2 5 4 2" xfId="6961"/>
    <cellStyle name="20% - Isticanje4 7 2 5 4 2 2" xfId="6962"/>
    <cellStyle name="20% - Isticanje4 7 2 5 4 3" xfId="6963"/>
    <cellStyle name="20% - Isticanje4 7 2 5 5" xfId="6964"/>
    <cellStyle name="20% - Isticanje4 7 2 5 5 2" xfId="6965"/>
    <cellStyle name="20% - Isticanje4 7 2 5 6" xfId="6966"/>
    <cellStyle name="20% - Isticanje4 7 2 6" xfId="6967"/>
    <cellStyle name="20% - Isticanje4 7 2 6 2" xfId="6968"/>
    <cellStyle name="20% - Isticanje4 7 2 6 2 2" xfId="6969"/>
    <cellStyle name="20% - Isticanje4 7 2 6 2 2 2" xfId="6970"/>
    <cellStyle name="20% - Isticanje4 7 2 6 2 3" xfId="6971"/>
    <cellStyle name="20% - Isticanje4 7 2 6 3" xfId="6972"/>
    <cellStyle name="20% - Isticanje4 7 2 6 3 2" xfId="6973"/>
    <cellStyle name="20% - Isticanje4 7 2 6 3 2 2" xfId="6974"/>
    <cellStyle name="20% - Isticanje4 7 2 6 3 3" xfId="6975"/>
    <cellStyle name="20% - Isticanje4 7 2 6 4" xfId="6976"/>
    <cellStyle name="20% - Isticanje4 7 2 6 4 2" xfId="6977"/>
    <cellStyle name="20% - Isticanje4 7 2 6 5" xfId="6978"/>
    <cellStyle name="20% - Isticanje4 7 2 7" xfId="6979"/>
    <cellStyle name="20% - Isticanje4 7 2 7 2" xfId="6980"/>
    <cellStyle name="20% - Isticanje4 7 2 7 2 2" xfId="6981"/>
    <cellStyle name="20% - Isticanje4 7 2 7 2 2 2" xfId="6982"/>
    <cellStyle name="20% - Isticanje4 7 2 7 2 3" xfId="6983"/>
    <cellStyle name="20% - Isticanje4 7 2 7 3" xfId="6984"/>
    <cellStyle name="20% - Isticanje4 7 2 7 3 2" xfId="6985"/>
    <cellStyle name="20% - Isticanje4 7 2 7 3 2 2" xfId="6986"/>
    <cellStyle name="20% - Isticanje4 7 2 7 3 3" xfId="6987"/>
    <cellStyle name="20% - Isticanje4 7 2 7 4" xfId="6988"/>
    <cellStyle name="20% - Isticanje4 7 2 7 4 2" xfId="6989"/>
    <cellStyle name="20% - Isticanje4 7 2 7 5" xfId="6990"/>
    <cellStyle name="20% - Isticanje4 7 2 8" xfId="6991"/>
    <cellStyle name="20% - Isticanje4 7 2 8 2" xfId="6992"/>
    <cellStyle name="20% - Isticanje4 7 2 8 2 2" xfId="6993"/>
    <cellStyle name="20% - Isticanje4 7 2 8 3" xfId="6994"/>
    <cellStyle name="20% - Isticanje4 7 2 9" xfId="6995"/>
    <cellStyle name="20% - Isticanje4 7 2 9 2" xfId="6996"/>
    <cellStyle name="20% - Isticanje4 7 2 9 2 2" xfId="6997"/>
    <cellStyle name="20% - Isticanje4 7 2 9 3" xfId="6998"/>
    <cellStyle name="20% - Isticanje4 7 3" xfId="6999"/>
    <cellStyle name="20% - Isticanje4 7 3 10" xfId="7000"/>
    <cellStyle name="20% - Isticanje4 7 3 2" xfId="7001"/>
    <cellStyle name="20% - Isticanje4 7 3 2 2" xfId="7002"/>
    <cellStyle name="20% - Isticanje4 7 3 2 2 2" xfId="7003"/>
    <cellStyle name="20% - Isticanje4 7 3 2 2 2 2" xfId="7004"/>
    <cellStyle name="20% - Isticanje4 7 3 2 2 2 2 2" xfId="7005"/>
    <cellStyle name="20% - Isticanje4 7 3 2 2 2 2 2 2" xfId="7006"/>
    <cellStyle name="20% - Isticanje4 7 3 2 2 2 2 3" xfId="7007"/>
    <cellStyle name="20% - Isticanje4 7 3 2 2 2 3" xfId="7008"/>
    <cellStyle name="20% - Isticanje4 7 3 2 2 2 3 2" xfId="7009"/>
    <cellStyle name="20% - Isticanje4 7 3 2 2 2 3 2 2" xfId="7010"/>
    <cellStyle name="20% - Isticanje4 7 3 2 2 2 3 3" xfId="7011"/>
    <cellStyle name="20% - Isticanje4 7 3 2 2 2 4" xfId="7012"/>
    <cellStyle name="20% - Isticanje4 7 3 2 2 2 4 2" xfId="7013"/>
    <cellStyle name="20% - Isticanje4 7 3 2 2 2 5" xfId="7014"/>
    <cellStyle name="20% - Isticanje4 7 3 2 2 3" xfId="7015"/>
    <cellStyle name="20% - Isticanje4 7 3 2 2 3 2" xfId="7016"/>
    <cellStyle name="20% - Isticanje4 7 3 2 2 3 2 2" xfId="7017"/>
    <cellStyle name="20% - Isticanje4 7 3 2 2 3 2 2 2" xfId="7018"/>
    <cellStyle name="20% - Isticanje4 7 3 2 2 3 2 3" xfId="7019"/>
    <cellStyle name="20% - Isticanje4 7 3 2 2 3 3" xfId="7020"/>
    <cellStyle name="20% - Isticanje4 7 3 2 2 3 3 2" xfId="7021"/>
    <cellStyle name="20% - Isticanje4 7 3 2 2 3 3 2 2" xfId="7022"/>
    <cellStyle name="20% - Isticanje4 7 3 2 2 3 3 3" xfId="7023"/>
    <cellStyle name="20% - Isticanje4 7 3 2 2 3 4" xfId="7024"/>
    <cellStyle name="20% - Isticanje4 7 3 2 2 3 4 2" xfId="7025"/>
    <cellStyle name="20% - Isticanje4 7 3 2 2 3 5" xfId="7026"/>
    <cellStyle name="20% - Isticanje4 7 3 2 2 4" xfId="7027"/>
    <cellStyle name="20% - Isticanje4 7 3 2 2 4 2" xfId="7028"/>
    <cellStyle name="20% - Isticanje4 7 3 2 2 4 2 2" xfId="7029"/>
    <cellStyle name="20% - Isticanje4 7 3 2 2 4 3" xfId="7030"/>
    <cellStyle name="20% - Isticanje4 7 3 2 2 5" xfId="7031"/>
    <cellStyle name="20% - Isticanje4 7 3 2 2 5 2" xfId="7032"/>
    <cellStyle name="20% - Isticanje4 7 3 2 2 5 2 2" xfId="7033"/>
    <cellStyle name="20% - Isticanje4 7 3 2 2 5 3" xfId="7034"/>
    <cellStyle name="20% - Isticanje4 7 3 2 2 6" xfId="7035"/>
    <cellStyle name="20% - Isticanje4 7 3 2 2 6 2" xfId="7036"/>
    <cellStyle name="20% - Isticanje4 7 3 2 2 7" xfId="7037"/>
    <cellStyle name="20% - Isticanje4 7 3 2 3" xfId="7038"/>
    <cellStyle name="20% - Isticanje4 7 3 2 3 2" xfId="7039"/>
    <cellStyle name="20% - Isticanje4 7 3 2 3 2 2" xfId="7040"/>
    <cellStyle name="20% - Isticanje4 7 3 2 3 2 2 2" xfId="7041"/>
    <cellStyle name="20% - Isticanje4 7 3 2 3 2 3" xfId="7042"/>
    <cellStyle name="20% - Isticanje4 7 3 2 3 3" xfId="7043"/>
    <cellStyle name="20% - Isticanje4 7 3 2 3 3 2" xfId="7044"/>
    <cellStyle name="20% - Isticanje4 7 3 2 3 3 2 2" xfId="7045"/>
    <cellStyle name="20% - Isticanje4 7 3 2 3 3 3" xfId="7046"/>
    <cellStyle name="20% - Isticanje4 7 3 2 3 4" xfId="7047"/>
    <cellStyle name="20% - Isticanje4 7 3 2 3 4 2" xfId="7048"/>
    <cellStyle name="20% - Isticanje4 7 3 2 3 5" xfId="7049"/>
    <cellStyle name="20% - Isticanje4 7 3 2 4" xfId="7050"/>
    <cellStyle name="20% - Isticanje4 7 3 2 4 2" xfId="7051"/>
    <cellStyle name="20% - Isticanje4 7 3 2 4 2 2" xfId="7052"/>
    <cellStyle name="20% - Isticanje4 7 3 2 4 2 2 2" xfId="7053"/>
    <cellStyle name="20% - Isticanje4 7 3 2 4 2 3" xfId="7054"/>
    <cellStyle name="20% - Isticanje4 7 3 2 4 3" xfId="7055"/>
    <cellStyle name="20% - Isticanje4 7 3 2 4 3 2" xfId="7056"/>
    <cellStyle name="20% - Isticanje4 7 3 2 4 3 2 2" xfId="7057"/>
    <cellStyle name="20% - Isticanje4 7 3 2 4 3 3" xfId="7058"/>
    <cellStyle name="20% - Isticanje4 7 3 2 4 4" xfId="7059"/>
    <cellStyle name="20% - Isticanje4 7 3 2 4 4 2" xfId="7060"/>
    <cellStyle name="20% - Isticanje4 7 3 2 4 5" xfId="7061"/>
    <cellStyle name="20% - Isticanje4 7 3 2 5" xfId="7062"/>
    <cellStyle name="20% - Isticanje4 7 3 2 5 2" xfId="7063"/>
    <cellStyle name="20% - Isticanje4 7 3 2 5 2 2" xfId="7064"/>
    <cellStyle name="20% - Isticanje4 7 3 2 5 3" xfId="7065"/>
    <cellStyle name="20% - Isticanje4 7 3 2 6" xfId="7066"/>
    <cellStyle name="20% - Isticanje4 7 3 2 6 2" xfId="7067"/>
    <cellStyle name="20% - Isticanje4 7 3 2 6 2 2" xfId="7068"/>
    <cellStyle name="20% - Isticanje4 7 3 2 6 3" xfId="7069"/>
    <cellStyle name="20% - Isticanje4 7 3 2 7" xfId="7070"/>
    <cellStyle name="20% - Isticanje4 7 3 2 7 2" xfId="7071"/>
    <cellStyle name="20% - Isticanje4 7 3 2 8" xfId="7072"/>
    <cellStyle name="20% - Isticanje4 7 3 3" xfId="7073"/>
    <cellStyle name="20% - Isticanje4 7 3 3 2" xfId="7074"/>
    <cellStyle name="20% - Isticanje4 7 3 3 2 2" xfId="7075"/>
    <cellStyle name="20% - Isticanje4 7 3 3 2 2 2" xfId="7076"/>
    <cellStyle name="20% - Isticanje4 7 3 3 2 2 2 2" xfId="7077"/>
    <cellStyle name="20% - Isticanje4 7 3 3 2 2 2 2 2" xfId="7078"/>
    <cellStyle name="20% - Isticanje4 7 3 3 2 2 2 3" xfId="7079"/>
    <cellStyle name="20% - Isticanje4 7 3 3 2 2 3" xfId="7080"/>
    <cellStyle name="20% - Isticanje4 7 3 3 2 2 3 2" xfId="7081"/>
    <cellStyle name="20% - Isticanje4 7 3 3 2 2 3 2 2" xfId="7082"/>
    <cellStyle name="20% - Isticanje4 7 3 3 2 2 3 3" xfId="7083"/>
    <cellStyle name="20% - Isticanje4 7 3 3 2 2 4" xfId="7084"/>
    <cellStyle name="20% - Isticanje4 7 3 3 2 2 4 2" xfId="7085"/>
    <cellStyle name="20% - Isticanje4 7 3 3 2 2 5" xfId="7086"/>
    <cellStyle name="20% - Isticanje4 7 3 3 2 3" xfId="7087"/>
    <cellStyle name="20% - Isticanje4 7 3 3 2 3 2" xfId="7088"/>
    <cellStyle name="20% - Isticanje4 7 3 3 2 3 2 2" xfId="7089"/>
    <cellStyle name="20% - Isticanje4 7 3 3 2 3 3" xfId="7090"/>
    <cellStyle name="20% - Isticanje4 7 3 3 2 4" xfId="7091"/>
    <cellStyle name="20% - Isticanje4 7 3 3 2 4 2" xfId="7092"/>
    <cellStyle name="20% - Isticanje4 7 3 3 2 4 2 2" xfId="7093"/>
    <cellStyle name="20% - Isticanje4 7 3 3 2 4 3" xfId="7094"/>
    <cellStyle name="20% - Isticanje4 7 3 3 2 5" xfId="7095"/>
    <cellStyle name="20% - Isticanje4 7 3 3 2 5 2" xfId="7096"/>
    <cellStyle name="20% - Isticanje4 7 3 3 2 6" xfId="7097"/>
    <cellStyle name="20% - Isticanje4 7 3 3 3" xfId="7098"/>
    <cellStyle name="20% - Isticanje4 7 3 3 3 2" xfId="7099"/>
    <cellStyle name="20% - Isticanje4 7 3 3 3 2 2" xfId="7100"/>
    <cellStyle name="20% - Isticanje4 7 3 3 3 2 2 2" xfId="7101"/>
    <cellStyle name="20% - Isticanje4 7 3 3 3 2 3" xfId="7102"/>
    <cellStyle name="20% - Isticanje4 7 3 3 3 3" xfId="7103"/>
    <cellStyle name="20% - Isticanje4 7 3 3 3 3 2" xfId="7104"/>
    <cellStyle name="20% - Isticanje4 7 3 3 3 3 2 2" xfId="7105"/>
    <cellStyle name="20% - Isticanje4 7 3 3 3 3 3" xfId="7106"/>
    <cellStyle name="20% - Isticanje4 7 3 3 3 4" xfId="7107"/>
    <cellStyle name="20% - Isticanje4 7 3 3 3 4 2" xfId="7108"/>
    <cellStyle name="20% - Isticanje4 7 3 3 3 5" xfId="7109"/>
    <cellStyle name="20% - Isticanje4 7 3 3 4" xfId="7110"/>
    <cellStyle name="20% - Isticanje4 7 3 3 4 2" xfId="7111"/>
    <cellStyle name="20% - Isticanje4 7 3 3 4 2 2" xfId="7112"/>
    <cellStyle name="20% - Isticanje4 7 3 3 4 2 2 2" xfId="7113"/>
    <cellStyle name="20% - Isticanje4 7 3 3 4 2 3" xfId="7114"/>
    <cellStyle name="20% - Isticanje4 7 3 3 4 3" xfId="7115"/>
    <cellStyle name="20% - Isticanje4 7 3 3 4 3 2" xfId="7116"/>
    <cellStyle name="20% - Isticanje4 7 3 3 4 3 2 2" xfId="7117"/>
    <cellStyle name="20% - Isticanje4 7 3 3 4 3 3" xfId="7118"/>
    <cellStyle name="20% - Isticanje4 7 3 3 4 4" xfId="7119"/>
    <cellStyle name="20% - Isticanje4 7 3 3 4 4 2" xfId="7120"/>
    <cellStyle name="20% - Isticanje4 7 3 3 4 5" xfId="7121"/>
    <cellStyle name="20% - Isticanje4 7 3 3 5" xfId="7122"/>
    <cellStyle name="20% - Isticanje4 7 3 3 5 2" xfId="7123"/>
    <cellStyle name="20% - Isticanje4 7 3 3 5 2 2" xfId="7124"/>
    <cellStyle name="20% - Isticanje4 7 3 3 5 3" xfId="7125"/>
    <cellStyle name="20% - Isticanje4 7 3 3 6" xfId="7126"/>
    <cellStyle name="20% - Isticanje4 7 3 3 6 2" xfId="7127"/>
    <cellStyle name="20% - Isticanje4 7 3 3 6 2 2" xfId="7128"/>
    <cellStyle name="20% - Isticanje4 7 3 3 6 3" xfId="7129"/>
    <cellStyle name="20% - Isticanje4 7 3 3 7" xfId="7130"/>
    <cellStyle name="20% - Isticanje4 7 3 3 7 2" xfId="7131"/>
    <cellStyle name="20% - Isticanje4 7 3 3 8" xfId="7132"/>
    <cellStyle name="20% - Isticanje4 7 3 4" xfId="7133"/>
    <cellStyle name="20% - Isticanje4 7 3 4 2" xfId="7134"/>
    <cellStyle name="20% - Isticanje4 7 3 4 2 2" xfId="7135"/>
    <cellStyle name="20% - Isticanje4 7 3 4 2 2 2" xfId="7136"/>
    <cellStyle name="20% - Isticanje4 7 3 4 2 2 2 2" xfId="7137"/>
    <cellStyle name="20% - Isticanje4 7 3 4 2 2 3" xfId="7138"/>
    <cellStyle name="20% - Isticanje4 7 3 4 2 3" xfId="7139"/>
    <cellStyle name="20% - Isticanje4 7 3 4 2 3 2" xfId="7140"/>
    <cellStyle name="20% - Isticanje4 7 3 4 2 3 2 2" xfId="7141"/>
    <cellStyle name="20% - Isticanje4 7 3 4 2 3 3" xfId="7142"/>
    <cellStyle name="20% - Isticanje4 7 3 4 2 4" xfId="7143"/>
    <cellStyle name="20% - Isticanje4 7 3 4 2 4 2" xfId="7144"/>
    <cellStyle name="20% - Isticanje4 7 3 4 2 5" xfId="7145"/>
    <cellStyle name="20% - Isticanje4 7 3 4 3" xfId="7146"/>
    <cellStyle name="20% - Isticanje4 7 3 4 3 2" xfId="7147"/>
    <cellStyle name="20% - Isticanje4 7 3 4 3 2 2" xfId="7148"/>
    <cellStyle name="20% - Isticanje4 7 3 4 3 3" xfId="7149"/>
    <cellStyle name="20% - Isticanje4 7 3 4 4" xfId="7150"/>
    <cellStyle name="20% - Isticanje4 7 3 4 4 2" xfId="7151"/>
    <cellStyle name="20% - Isticanje4 7 3 4 4 2 2" xfId="7152"/>
    <cellStyle name="20% - Isticanje4 7 3 4 4 3" xfId="7153"/>
    <cellStyle name="20% - Isticanje4 7 3 4 5" xfId="7154"/>
    <cellStyle name="20% - Isticanje4 7 3 4 5 2" xfId="7155"/>
    <cellStyle name="20% - Isticanje4 7 3 4 6" xfId="7156"/>
    <cellStyle name="20% - Isticanje4 7 3 5" xfId="7157"/>
    <cellStyle name="20% - Isticanje4 7 3 5 2" xfId="7158"/>
    <cellStyle name="20% - Isticanje4 7 3 5 2 2" xfId="7159"/>
    <cellStyle name="20% - Isticanje4 7 3 5 2 2 2" xfId="7160"/>
    <cellStyle name="20% - Isticanje4 7 3 5 2 3" xfId="7161"/>
    <cellStyle name="20% - Isticanje4 7 3 5 3" xfId="7162"/>
    <cellStyle name="20% - Isticanje4 7 3 5 3 2" xfId="7163"/>
    <cellStyle name="20% - Isticanje4 7 3 5 3 2 2" xfId="7164"/>
    <cellStyle name="20% - Isticanje4 7 3 5 3 3" xfId="7165"/>
    <cellStyle name="20% - Isticanje4 7 3 5 4" xfId="7166"/>
    <cellStyle name="20% - Isticanje4 7 3 5 4 2" xfId="7167"/>
    <cellStyle name="20% - Isticanje4 7 3 5 5" xfId="7168"/>
    <cellStyle name="20% - Isticanje4 7 3 6" xfId="7169"/>
    <cellStyle name="20% - Isticanje4 7 3 6 2" xfId="7170"/>
    <cellStyle name="20% - Isticanje4 7 3 6 2 2" xfId="7171"/>
    <cellStyle name="20% - Isticanje4 7 3 6 2 2 2" xfId="7172"/>
    <cellStyle name="20% - Isticanje4 7 3 6 2 3" xfId="7173"/>
    <cellStyle name="20% - Isticanje4 7 3 6 3" xfId="7174"/>
    <cellStyle name="20% - Isticanje4 7 3 6 3 2" xfId="7175"/>
    <cellStyle name="20% - Isticanje4 7 3 6 3 2 2" xfId="7176"/>
    <cellStyle name="20% - Isticanje4 7 3 6 3 3" xfId="7177"/>
    <cellStyle name="20% - Isticanje4 7 3 6 4" xfId="7178"/>
    <cellStyle name="20% - Isticanje4 7 3 6 4 2" xfId="7179"/>
    <cellStyle name="20% - Isticanje4 7 3 6 5" xfId="7180"/>
    <cellStyle name="20% - Isticanje4 7 3 7" xfId="7181"/>
    <cellStyle name="20% - Isticanje4 7 3 7 2" xfId="7182"/>
    <cellStyle name="20% - Isticanje4 7 3 7 2 2" xfId="7183"/>
    <cellStyle name="20% - Isticanje4 7 3 7 3" xfId="7184"/>
    <cellStyle name="20% - Isticanje4 7 3 8" xfId="7185"/>
    <cellStyle name="20% - Isticanje4 7 3 8 2" xfId="7186"/>
    <cellStyle name="20% - Isticanje4 7 3 8 2 2" xfId="7187"/>
    <cellStyle name="20% - Isticanje4 7 3 8 3" xfId="7188"/>
    <cellStyle name="20% - Isticanje4 7 3 9" xfId="7189"/>
    <cellStyle name="20% - Isticanje4 7 3 9 2" xfId="7190"/>
    <cellStyle name="20% - Isticanje4 7 4" xfId="7191"/>
    <cellStyle name="20% - Isticanje4 7 4 2" xfId="7192"/>
    <cellStyle name="20% - Isticanje4 7 4 2 2" xfId="7193"/>
    <cellStyle name="20% - Isticanje4 7 4 2 2 2" xfId="7194"/>
    <cellStyle name="20% - Isticanje4 7 4 2 2 2 2" xfId="7195"/>
    <cellStyle name="20% - Isticanje4 7 4 2 2 2 2 2" xfId="7196"/>
    <cellStyle name="20% - Isticanje4 7 4 2 2 2 2 2 2" xfId="7197"/>
    <cellStyle name="20% - Isticanje4 7 4 2 2 2 2 3" xfId="7198"/>
    <cellStyle name="20% - Isticanje4 7 4 2 2 2 3" xfId="7199"/>
    <cellStyle name="20% - Isticanje4 7 4 2 2 2 3 2" xfId="7200"/>
    <cellStyle name="20% - Isticanje4 7 4 2 2 2 3 2 2" xfId="7201"/>
    <cellStyle name="20% - Isticanje4 7 4 2 2 2 3 3" xfId="7202"/>
    <cellStyle name="20% - Isticanje4 7 4 2 2 2 4" xfId="7203"/>
    <cellStyle name="20% - Isticanje4 7 4 2 2 2 4 2" xfId="7204"/>
    <cellStyle name="20% - Isticanje4 7 4 2 2 2 5" xfId="7205"/>
    <cellStyle name="20% - Isticanje4 7 4 2 2 3" xfId="7206"/>
    <cellStyle name="20% - Isticanje4 7 4 2 2 3 2" xfId="7207"/>
    <cellStyle name="20% - Isticanje4 7 4 2 2 3 2 2" xfId="7208"/>
    <cellStyle name="20% - Isticanje4 7 4 2 2 3 3" xfId="7209"/>
    <cellStyle name="20% - Isticanje4 7 4 2 2 4" xfId="7210"/>
    <cellStyle name="20% - Isticanje4 7 4 2 2 4 2" xfId="7211"/>
    <cellStyle name="20% - Isticanje4 7 4 2 2 4 2 2" xfId="7212"/>
    <cellStyle name="20% - Isticanje4 7 4 2 2 4 3" xfId="7213"/>
    <cellStyle name="20% - Isticanje4 7 4 2 2 5" xfId="7214"/>
    <cellStyle name="20% - Isticanje4 7 4 2 2 5 2" xfId="7215"/>
    <cellStyle name="20% - Isticanje4 7 4 2 2 6" xfId="7216"/>
    <cellStyle name="20% - Isticanje4 7 4 2 3" xfId="7217"/>
    <cellStyle name="20% - Isticanje4 7 4 2 3 2" xfId="7218"/>
    <cellStyle name="20% - Isticanje4 7 4 2 3 2 2" xfId="7219"/>
    <cellStyle name="20% - Isticanje4 7 4 2 3 2 2 2" xfId="7220"/>
    <cellStyle name="20% - Isticanje4 7 4 2 3 2 3" xfId="7221"/>
    <cellStyle name="20% - Isticanje4 7 4 2 3 3" xfId="7222"/>
    <cellStyle name="20% - Isticanje4 7 4 2 3 3 2" xfId="7223"/>
    <cellStyle name="20% - Isticanje4 7 4 2 3 3 2 2" xfId="7224"/>
    <cellStyle name="20% - Isticanje4 7 4 2 3 3 3" xfId="7225"/>
    <cellStyle name="20% - Isticanje4 7 4 2 3 4" xfId="7226"/>
    <cellStyle name="20% - Isticanje4 7 4 2 3 4 2" xfId="7227"/>
    <cellStyle name="20% - Isticanje4 7 4 2 3 5" xfId="7228"/>
    <cellStyle name="20% - Isticanje4 7 4 2 4" xfId="7229"/>
    <cellStyle name="20% - Isticanje4 7 4 2 4 2" xfId="7230"/>
    <cellStyle name="20% - Isticanje4 7 4 2 4 2 2" xfId="7231"/>
    <cellStyle name="20% - Isticanje4 7 4 2 4 2 2 2" xfId="7232"/>
    <cellStyle name="20% - Isticanje4 7 4 2 4 2 3" xfId="7233"/>
    <cellStyle name="20% - Isticanje4 7 4 2 4 3" xfId="7234"/>
    <cellStyle name="20% - Isticanje4 7 4 2 4 3 2" xfId="7235"/>
    <cellStyle name="20% - Isticanje4 7 4 2 4 3 2 2" xfId="7236"/>
    <cellStyle name="20% - Isticanje4 7 4 2 4 3 3" xfId="7237"/>
    <cellStyle name="20% - Isticanje4 7 4 2 4 4" xfId="7238"/>
    <cellStyle name="20% - Isticanje4 7 4 2 4 4 2" xfId="7239"/>
    <cellStyle name="20% - Isticanje4 7 4 2 4 5" xfId="7240"/>
    <cellStyle name="20% - Isticanje4 7 4 2 5" xfId="7241"/>
    <cellStyle name="20% - Isticanje4 7 4 2 5 2" xfId="7242"/>
    <cellStyle name="20% - Isticanje4 7 4 2 5 2 2" xfId="7243"/>
    <cellStyle name="20% - Isticanje4 7 4 2 5 3" xfId="7244"/>
    <cellStyle name="20% - Isticanje4 7 4 2 6" xfId="7245"/>
    <cellStyle name="20% - Isticanje4 7 4 2 6 2" xfId="7246"/>
    <cellStyle name="20% - Isticanje4 7 4 2 6 2 2" xfId="7247"/>
    <cellStyle name="20% - Isticanje4 7 4 2 6 3" xfId="7248"/>
    <cellStyle name="20% - Isticanje4 7 4 2 7" xfId="7249"/>
    <cellStyle name="20% - Isticanje4 7 4 2 7 2" xfId="7250"/>
    <cellStyle name="20% - Isticanje4 7 4 2 8" xfId="7251"/>
    <cellStyle name="20% - Isticanje4 7 4 3" xfId="7252"/>
    <cellStyle name="20% - Isticanje4 7 4 3 2" xfId="7253"/>
    <cellStyle name="20% - Isticanje4 7 4 3 2 2" xfId="7254"/>
    <cellStyle name="20% - Isticanje4 7 4 3 2 2 2" xfId="7255"/>
    <cellStyle name="20% - Isticanje4 7 4 3 2 2 2 2" xfId="7256"/>
    <cellStyle name="20% - Isticanje4 7 4 3 2 2 3" xfId="7257"/>
    <cellStyle name="20% - Isticanje4 7 4 3 2 3" xfId="7258"/>
    <cellStyle name="20% - Isticanje4 7 4 3 2 3 2" xfId="7259"/>
    <cellStyle name="20% - Isticanje4 7 4 3 2 3 2 2" xfId="7260"/>
    <cellStyle name="20% - Isticanje4 7 4 3 2 3 3" xfId="7261"/>
    <cellStyle name="20% - Isticanje4 7 4 3 2 4" xfId="7262"/>
    <cellStyle name="20% - Isticanje4 7 4 3 2 4 2" xfId="7263"/>
    <cellStyle name="20% - Isticanje4 7 4 3 2 5" xfId="7264"/>
    <cellStyle name="20% - Isticanje4 7 4 3 3" xfId="7265"/>
    <cellStyle name="20% - Isticanje4 7 4 3 3 2" xfId="7266"/>
    <cellStyle name="20% - Isticanje4 7 4 3 3 2 2" xfId="7267"/>
    <cellStyle name="20% - Isticanje4 7 4 3 3 3" xfId="7268"/>
    <cellStyle name="20% - Isticanje4 7 4 3 4" xfId="7269"/>
    <cellStyle name="20% - Isticanje4 7 4 3 4 2" xfId="7270"/>
    <cellStyle name="20% - Isticanje4 7 4 3 4 2 2" xfId="7271"/>
    <cellStyle name="20% - Isticanje4 7 4 3 4 3" xfId="7272"/>
    <cellStyle name="20% - Isticanje4 7 4 3 5" xfId="7273"/>
    <cellStyle name="20% - Isticanje4 7 4 3 5 2" xfId="7274"/>
    <cellStyle name="20% - Isticanje4 7 4 3 6" xfId="7275"/>
    <cellStyle name="20% - Isticanje4 7 4 4" xfId="7276"/>
    <cellStyle name="20% - Isticanje4 7 4 4 2" xfId="7277"/>
    <cellStyle name="20% - Isticanje4 7 4 4 2 2" xfId="7278"/>
    <cellStyle name="20% - Isticanje4 7 4 4 2 2 2" xfId="7279"/>
    <cellStyle name="20% - Isticanje4 7 4 4 2 3" xfId="7280"/>
    <cellStyle name="20% - Isticanje4 7 4 4 3" xfId="7281"/>
    <cellStyle name="20% - Isticanje4 7 4 4 3 2" xfId="7282"/>
    <cellStyle name="20% - Isticanje4 7 4 4 3 2 2" xfId="7283"/>
    <cellStyle name="20% - Isticanje4 7 4 4 3 3" xfId="7284"/>
    <cellStyle name="20% - Isticanje4 7 4 4 4" xfId="7285"/>
    <cellStyle name="20% - Isticanje4 7 4 4 4 2" xfId="7286"/>
    <cellStyle name="20% - Isticanje4 7 4 4 5" xfId="7287"/>
    <cellStyle name="20% - Isticanje4 7 4 5" xfId="7288"/>
    <cellStyle name="20% - Isticanje4 7 4 5 2" xfId="7289"/>
    <cellStyle name="20% - Isticanje4 7 4 5 2 2" xfId="7290"/>
    <cellStyle name="20% - Isticanje4 7 4 5 2 2 2" xfId="7291"/>
    <cellStyle name="20% - Isticanje4 7 4 5 2 3" xfId="7292"/>
    <cellStyle name="20% - Isticanje4 7 4 5 3" xfId="7293"/>
    <cellStyle name="20% - Isticanje4 7 4 5 3 2" xfId="7294"/>
    <cellStyle name="20% - Isticanje4 7 4 5 3 2 2" xfId="7295"/>
    <cellStyle name="20% - Isticanje4 7 4 5 3 3" xfId="7296"/>
    <cellStyle name="20% - Isticanje4 7 4 5 4" xfId="7297"/>
    <cellStyle name="20% - Isticanje4 7 4 5 4 2" xfId="7298"/>
    <cellStyle name="20% - Isticanje4 7 4 5 5" xfId="7299"/>
    <cellStyle name="20% - Isticanje4 7 4 6" xfId="7300"/>
    <cellStyle name="20% - Isticanje4 7 4 6 2" xfId="7301"/>
    <cellStyle name="20% - Isticanje4 7 4 6 2 2" xfId="7302"/>
    <cellStyle name="20% - Isticanje4 7 4 6 3" xfId="7303"/>
    <cellStyle name="20% - Isticanje4 7 4 7" xfId="7304"/>
    <cellStyle name="20% - Isticanje4 7 4 7 2" xfId="7305"/>
    <cellStyle name="20% - Isticanje4 7 4 7 2 2" xfId="7306"/>
    <cellStyle name="20% - Isticanje4 7 4 7 3" xfId="7307"/>
    <cellStyle name="20% - Isticanje4 7 4 8" xfId="7308"/>
    <cellStyle name="20% - Isticanje4 7 4 8 2" xfId="7309"/>
    <cellStyle name="20% - Isticanje4 7 4 9" xfId="7310"/>
    <cellStyle name="20% - Isticanje4 7 5" xfId="7311"/>
    <cellStyle name="20% - Isticanje4 7 5 2" xfId="7312"/>
    <cellStyle name="20% - Isticanje4 7 5 2 2" xfId="7313"/>
    <cellStyle name="20% - Isticanje4 7 5 2 2 2" xfId="7314"/>
    <cellStyle name="20% - Isticanje4 7 5 2 2 2 2" xfId="7315"/>
    <cellStyle name="20% - Isticanje4 7 5 2 2 2 2 2" xfId="7316"/>
    <cellStyle name="20% - Isticanje4 7 5 2 2 2 3" xfId="7317"/>
    <cellStyle name="20% - Isticanje4 7 5 2 2 3" xfId="7318"/>
    <cellStyle name="20% - Isticanje4 7 5 2 2 3 2" xfId="7319"/>
    <cellStyle name="20% - Isticanje4 7 5 2 2 3 2 2" xfId="7320"/>
    <cellStyle name="20% - Isticanje4 7 5 2 2 3 3" xfId="7321"/>
    <cellStyle name="20% - Isticanje4 7 5 2 2 4" xfId="7322"/>
    <cellStyle name="20% - Isticanje4 7 5 2 2 4 2" xfId="7323"/>
    <cellStyle name="20% - Isticanje4 7 5 2 2 5" xfId="7324"/>
    <cellStyle name="20% - Isticanje4 7 5 2 3" xfId="7325"/>
    <cellStyle name="20% - Isticanje4 7 5 2 3 2" xfId="7326"/>
    <cellStyle name="20% - Isticanje4 7 5 2 3 2 2" xfId="7327"/>
    <cellStyle name="20% - Isticanje4 7 5 2 3 3" xfId="7328"/>
    <cellStyle name="20% - Isticanje4 7 5 2 4" xfId="7329"/>
    <cellStyle name="20% - Isticanje4 7 5 2 4 2" xfId="7330"/>
    <cellStyle name="20% - Isticanje4 7 5 2 4 2 2" xfId="7331"/>
    <cellStyle name="20% - Isticanje4 7 5 2 4 3" xfId="7332"/>
    <cellStyle name="20% - Isticanje4 7 5 2 5" xfId="7333"/>
    <cellStyle name="20% - Isticanje4 7 5 2 5 2" xfId="7334"/>
    <cellStyle name="20% - Isticanje4 7 5 2 6" xfId="7335"/>
    <cellStyle name="20% - Isticanje4 7 5 3" xfId="7336"/>
    <cellStyle name="20% - Isticanje4 7 5 3 2" xfId="7337"/>
    <cellStyle name="20% - Isticanje4 7 5 3 2 2" xfId="7338"/>
    <cellStyle name="20% - Isticanje4 7 5 3 2 2 2" xfId="7339"/>
    <cellStyle name="20% - Isticanje4 7 5 3 2 3" xfId="7340"/>
    <cellStyle name="20% - Isticanje4 7 5 3 3" xfId="7341"/>
    <cellStyle name="20% - Isticanje4 7 5 3 3 2" xfId="7342"/>
    <cellStyle name="20% - Isticanje4 7 5 3 3 2 2" xfId="7343"/>
    <cellStyle name="20% - Isticanje4 7 5 3 3 3" xfId="7344"/>
    <cellStyle name="20% - Isticanje4 7 5 3 4" xfId="7345"/>
    <cellStyle name="20% - Isticanje4 7 5 3 4 2" xfId="7346"/>
    <cellStyle name="20% - Isticanje4 7 5 3 5" xfId="7347"/>
    <cellStyle name="20% - Isticanje4 7 5 4" xfId="7348"/>
    <cellStyle name="20% - Isticanje4 7 5 4 2" xfId="7349"/>
    <cellStyle name="20% - Isticanje4 7 5 4 2 2" xfId="7350"/>
    <cellStyle name="20% - Isticanje4 7 5 4 2 2 2" xfId="7351"/>
    <cellStyle name="20% - Isticanje4 7 5 4 2 3" xfId="7352"/>
    <cellStyle name="20% - Isticanje4 7 5 4 3" xfId="7353"/>
    <cellStyle name="20% - Isticanje4 7 5 4 3 2" xfId="7354"/>
    <cellStyle name="20% - Isticanje4 7 5 4 3 2 2" xfId="7355"/>
    <cellStyle name="20% - Isticanje4 7 5 4 3 3" xfId="7356"/>
    <cellStyle name="20% - Isticanje4 7 5 4 4" xfId="7357"/>
    <cellStyle name="20% - Isticanje4 7 5 4 4 2" xfId="7358"/>
    <cellStyle name="20% - Isticanje4 7 5 4 5" xfId="7359"/>
    <cellStyle name="20% - Isticanje4 7 5 5" xfId="7360"/>
    <cellStyle name="20% - Isticanje4 7 5 5 2" xfId="7361"/>
    <cellStyle name="20% - Isticanje4 7 5 5 2 2" xfId="7362"/>
    <cellStyle name="20% - Isticanje4 7 5 5 3" xfId="7363"/>
    <cellStyle name="20% - Isticanje4 7 5 6" xfId="7364"/>
    <cellStyle name="20% - Isticanje4 7 5 6 2" xfId="7365"/>
    <cellStyle name="20% - Isticanje4 7 5 6 2 2" xfId="7366"/>
    <cellStyle name="20% - Isticanje4 7 5 6 3" xfId="7367"/>
    <cellStyle name="20% - Isticanje4 7 5 7" xfId="7368"/>
    <cellStyle name="20% - Isticanje4 7 5 7 2" xfId="7369"/>
    <cellStyle name="20% - Isticanje4 7 5 8" xfId="7370"/>
    <cellStyle name="20% - Isticanje4 7 6" xfId="7371"/>
    <cellStyle name="20% - Isticanje4 7 6 2" xfId="7372"/>
    <cellStyle name="20% - Isticanje4 7 6 2 2" xfId="7373"/>
    <cellStyle name="20% - Isticanje4 7 6 2 2 2" xfId="7374"/>
    <cellStyle name="20% - Isticanje4 7 6 2 2 2 2" xfId="7375"/>
    <cellStyle name="20% - Isticanje4 7 6 2 2 3" xfId="7376"/>
    <cellStyle name="20% - Isticanje4 7 6 2 3" xfId="7377"/>
    <cellStyle name="20% - Isticanje4 7 6 2 3 2" xfId="7378"/>
    <cellStyle name="20% - Isticanje4 7 6 2 3 2 2" xfId="7379"/>
    <cellStyle name="20% - Isticanje4 7 6 2 3 3" xfId="7380"/>
    <cellStyle name="20% - Isticanje4 7 6 2 4" xfId="7381"/>
    <cellStyle name="20% - Isticanje4 7 6 2 4 2" xfId="7382"/>
    <cellStyle name="20% - Isticanje4 7 6 2 5" xfId="7383"/>
    <cellStyle name="20% - Isticanje4 7 6 3" xfId="7384"/>
    <cellStyle name="20% - Isticanje4 7 6 3 2" xfId="7385"/>
    <cellStyle name="20% - Isticanje4 7 6 3 2 2" xfId="7386"/>
    <cellStyle name="20% - Isticanje4 7 6 3 3" xfId="7387"/>
    <cellStyle name="20% - Isticanje4 7 6 4" xfId="7388"/>
    <cellStyle name="20% - Isticanje4 7 6 4 2" xfId="7389"/>
    <cellStyle name="20% - Isticanje4 7 6 4 2 2" xfId="7390"/>
    <cellStyle name="20% - Isticanje4 7 6 4 3" xfId="7391"/>
    <cellStyle name="20% - Isticanje4 7 6 5" xfId="7392"/>
    <cellStyle name="20% - Isticanje4 7 6 5 2" xfId="7393"/>
    <cellStyle name="20% - Isticanje4 7 6 6" xfId="7394"/>
    <cellStyle name="20% - Isticanje4 7 7" xfId="7395"/>
    <cellStyle name="20% - Isticanje4 7 7 2" xfId="7396"/>
    <cellStyle name="20% - Isticanje4 7 7 2 2" xfId="7397"/>
    <cellStyle name="20% - Isticanje4 7 7 2 2 2" xfId="7398"/>
    <cellStyle name="20% - Isticanje4 7 7 2 3" xfId="7399"/>
    <cellStyle name="20% - Isticanje4 7 7 3" xfId="7400"/>
    <cellStyle name="20% - Isticanje4 7 7 3 2" xfId="7401"/>
    <cellStyle name="20% - Isticanje4 7 7 3 2 2" xfId="7402"/>
    <cellStyle name="20% - Isticanje4 7 7 3 3" xfId="7403"/>
    <cellStyle name="20% - Isticanje4 7 7 4" xfId="7404"/>
    <cellStyle name="20% - Isticanje4 7 7 4 2" xfId="7405"/>
    <cellStyle name="20% - Isticanje4 7 7 5" xfId="7406"/>
    <cellStyle name="20% - Isticanje4 7 8" xfId="7407"/>
    <cellStyle name="20% - Isticanje4 7 8 2" xfId="7408"/>
    <cellStyle name="20% - Isticanje4 7 8 2 2" xfId="7409"/>
    <cellStyle name="20% - Isticanje4 7 8 2 2 2" xfId="7410"/>
    <cellStyle name="20% - Isticanje4 7 8 2 3" xfId="7411"/>
    <cellStyle name="20% - Isticanje4 7 8 3" xfId="7412"/>
    <cellStyle name="20% - Isticanje4 7 8 3 2" xfId="7413"/>
    <cellStyle name="20% - Isticanje4 7 8 3 2 2" xfId="7414"/>
    <cellStyle name="20% - Isticanje4 7 8 3 3" xfId="7415"/>
    <cellStyle name="20% - Isticanje4 7 8 4" xfId="7416"/>
    <cellStyle name="20% - Isticanje4 7 8 4 2" xfId="7417"/>
    <cellStyle name="20% - Isticanje4 7 8 5" xfId="7418"/>
    <cellStyle name="20% - Isticanje4 7 9" xfId="7419"/>
    <cellStyle name="20% - Isticanje4 7 9 2" xfId="7420"/>
    <cellStyle name="20% - Isticanje4 7 9 2 2" xfId="7421"/>
    <cellStyle name="20% - Isticanje4 7 9 3" xfId="7422"/>
    <cellStyle name="20% - Isticanje4 8" xfId="7423"/>
    <cellStyle name="20% - Isticanje4 8 10" xfId="7424"/>
    <cellStyle name="20% - Isticanje4 8 2" xfId="7425"/>
    <cellStyle name="20% - Isticanje4 8 2 10" xfId="7426"/>
    <cellStyle name="20% - Isticanje4 8 2 2" xfId="7427"/>
    <cellStyle name="20% - Isticanje4 8 2 2 2" xfId="7428"/>
    <cellStyle name="20% - Isticanje4 8 2 2 2 2" xfId="7429"/>
    <cellStyle name="20% - Isticanje4 8 2 2 2 2 2" xfId="7430"/>
    <cellStyle name="20% - Isticanje4 8 2 2 2 2 2 2" xfId="7431"/>
    <cellStyle name="20% - Isticanje4 8 2 2 2 2 2 2 2" xfId="7432"/>
    <cellStyle name="20% - Isticanje4 8 2 2 2 2 2 3" xfId="7433"/>
    <cellStyle name="20% - Isticanje4 8 2 2 2 2 3" xfId="7434"/>
    <cellStyle name="20% - Isticanje4 8 2 2 2 2 3 2" xfId="7435"/>
    <cellStyle name="20% - Isticanje4 8 2 2 2 2 3 2 2" xfId="7436"/>
    <cellStyle name="20% - Isticanje4 8 2 2 2 2 3 3" xfId="7437"/>
    <cellStyle name="20% - Isticanje4 8 2 2 2 2 4" xfId="7438"/>
    <cellStyle name="20% - Isticanje4 8 2 2 2 2 4 2" xfId="7439"/>
    <cellStyle name="20% - Isticanje4 8 2 2 2 2 5" xfId="7440"/>
    <cellStyle name="20% - Isticanje4 8 2 2 2 3" xfId="7441"/>
    <cellStyle name="20% - Isticanje4 8 2 2 2 3 2" xfId="7442"/>
    <cellStyle name="20% - Isticanje4 8 2 2 2 3 2 2" xfId="7443"/>
    <cellStyle name="20% - Isticanje4 8 2 2 2 3 2 2 2" xfId="7444"/>
    <cellStyle name="20% - Isticanje4 8 2 2 2 3 2 3" xfId="7445"/>
    <cellStyle name="20% - Isticanje4 8 2 2 2 3 3" xfId="7446"/>
    <cellStyle name="20% - Isticanje4 8 2 2 2 3 3 2" xfId="7447"/>
    <cellStyle name="20% - Isticanje4 8 2 2 2 3 3 2 2" xfId="7448"/>
    <cellStyle name="20% - Isticanje4 8 2 2 2 3 3 3" xfId="7449"/>
    <cellStyle name="20% - Isticanje4 8 2 2 2 3 4" xfId="7450"/>
    <cellStyle name="20% - Isticanje4 8 2 2 2 3 4 2" xfId="7451"/>
    <cellStyle name="20% - Isticanje4 8 2 2 2 3 5" xfId="7452"/>
    <cellStyle name="20% - Isticanje4 8 2 2 2 4" xfId="7453"/>
    <cellStyle name="20% - Isticanje4 8 2 2 2 4 2" xfId="7454"/>
    <cellStyle name="20% - Isticanje4 8 2 2 2 4 2 2" xfId="7455"/>
    <cellStyle name="20% - Isticanje4 8 2 2 2 4 3" xfId="7456"/>
    <cellStyle name="20% - Isticanje4 8 2 2 2 5" xfId="7457"/>
    <cellStyle name="20% - Isticanje4 8 2 2 2 5 2" xfId="7458"/>
    <cellStyle name="20% - Isticanje4 8 2 2 2 5 2 2" xfId="7459"/>
    <cellStyle name="20% - Isticanje4 8 2 2 2 5 3" xfId="7460"/>
    <cellStyle name="20% - Isticanje4 8 2 2 2 6" xfId="7461"/>
    <cellStyle name="20% - Isticanje4 8 2 2 2 6 2" xfId="7462"/>
    <cellStyle name="20% - Isticanje4 8 2 2 2 7" xfId="7463"/>
    <cellStyle name="20% - Isticanje4 8 2 2 3" xfId="7464"/>
    <cellStyle name="20% - Isticanje4 8 2 2 3 2" xfId="7465"/>
    <cellStyle name="20% - Isticanje4 8 2 2 3 2 2" xfId="7466"/>
    <cellStyle name="20% - Isticanje4 8 2 2 3 2 2 2" xfId="7467"/>
    <cellStyle name="20% - Isticanje4 8 2 2 3 2 3" xfId="7468"/>
    <cellStyle name="20% - Isticanje4 8 2 2 3 3" xfId="7469"/>
    <cellStyle name="20% - Isticanje4 8 2 2 3 3 2" xfId="7470"/>
    <cellStyle name="20% - Isticanje4 8 2 2 3 3 2 2" xfId="7471"/>
    <cellStyle name="20% - Isticanje4 8 2 2 3 3 3" xfId="7472"/>
    <cellStyle name="20% - Isticanje4 8 2 2 3 4" xfId="7473"/>
    <cellStyle name="20% - Isticanje4 8 2 2 3 4 2" xfId="7474"/>
    <cellStyle name="20% - Isticanje4 8 2 2 3 5" xfId="7475"/>
    <cellStyle name="20% - Isticanje4 8 2 2 4" xfId="7476"/>
    <cellStyle name="20% - Isticanje4 8 2 2 4 2" xfId="7477"/>
    <cellStyle name="20% - Isticanje4 8 2 2 4 2 2" xfId="7478"/>
    <cellStyle name="20% - Isticanje4 8 2 2 4 2 2 2" xfId="7479"/>
    <cellStyle name="20% - Isticanje4 8 2 2 4 2 3" xfId="7480"/>
    <cellStyle name="20% - Isticanje4 8 2 2 4 3" xfId="7481"/>
    <cellStyle name="20% - Isticanje4 8 2 2 4 3 2" xfId="7482"/>
    <cellStyle name="20% - Isticanje4 8 2 2 4 3 2 2" xfId="7483"/>
    <cellStyle name="20% - Isticanje4 8 2 2 4 3 3" xfId="7484"/>
    <cellStyle name="20% - Isticanje4 8 2 2 4 4" xfId="7485"/>
    <cellStyle name="20% - Isticanje4 8 2 2 4 4 2" xfId="7486"/>
    <cellStyle name="20% - Isticanje4 8 2 2 4 5" xfId="7487"/>
    <cellStyle name="20% - Isticanje4 8 2 2 5" xfId="7488"/>
    <cellStyle name="20% - Isticanje4 8 2 2 5 2" xfId="7489"/>
    <cellStyle name="20% - Isticanje4 8 2 2 5 2 2" xfId="7490"/>
    <cellStyle name="20% - Isticanje4 8 2 2 5 3" xfId="7491"/>
    <cellStyle name="20% - Isticanje4 8 2 2 6" xfId="7492"/>
    <cellStyle name="20% - Isticanje4 8 2 2 6 2" xfId="7493"/>
    <cellStyle name="20% - Isticanje4 8 2 2 6 2 2" xfId="7494"/>
    <cellStyle name="20% - Isticanje4 8 2 2 6 3" xfId="7495"/>
    <cellStyle name="20% - Isticanje4 8 2 2 7" xfId="7496"/>
    <cellStyle name="20% - Isticanje4 8 2 2 7 2" xfId="7497"/>
    <cellStyle name="20% - Isticanje4 8 2 2 8" xfId="7498"/>
    <cellStyle name="20% - Isticanje4 8 2 3" xfId="7499"/>
    <cellStyle name="20% - Isticanje4 8 2 3 2" xfId="7500"/>
    <cellStyle name="20% - Isticanje4 8 2 3 2 2" xfId="7501"/>
    <cellStyle name="20% - Isticanje4 8 2 3 2 2 2" xfId="7502"/>
    <cellStyle name="20% - Isticanje4 8 2 3 2 2 2 2" xfId="7503"/>
    <cellStyle name="20% - Isticanje4 8 2 3 2 2 2 2 2" xfId="7504"/>
    <cellStyle name="20% - Isticanje4 8 2 3 2 2 2 3" xfId="7505"/>
    <cellStyle name="20% - Isticanje4 8 2 3 2 2 3" xfId="7506"/>
    <cellStyle name="20% - Isticanje4 8 2 3 2 2 3 2" xfId="7507"/>
    <cellStyle name="20% - Isticanje4 8 2 3 2 2 3 2 2" xfId="7508"/>
    <cellStyle name="20% - Isticanje4 8 2 3 2 2 3 3" xfId="7509"/>
    <cellStyle name="20% - Isticanje4 8 2 3 2 2 4" xfId="7510"/>
    <cellStyle name="20% - Isticanje4 8 2 3 2 2 4 2" xfId="7511"/>
    <cellStyle name="20% - Isticanje4 8 2 3 2 2 5" xfId="7512"/>
    <cellStyle name="20% - Isticanje4 8 2 3 2 3" xfId="7513"/>
    <cellStyle name="20% - Isticanje4 8 2 3 2 3 2" xfId="7514"/>
    <cellStyle name="20% - Isticanje4 8 2 3 2 3 2 2" xfId="7515"/>
    <cellStyle name="20% - Isticanje4 8 2 3 2 3 3" xfId="7516"/>
    <cellStyle name="20% - Isticanje4 8 2 3 2 4" xfId="7517"/>
    <cellStyle name="20% - Isticanje4 8 2 3 2 4 2" xfId="7518"/>
    <cellStyle name="20% - Isticanje4 8 2 3 2 4 2 2" xfId="7519"/>
    <cellStyle name="20% - Isticanje4 8 2 3 2 4 3" xfId="7520"/>
    <cellStyle name="20% - Isticanje4 8 2 3 2 5" xfId="7521"/>
    <cellStyle name="20% - Isticanje4 8 2 3 2 5 2" xfId="7522"/>
    <cellStyle name="20% - Isticanje4 8 2 3 2 6" xfId="7523"/>
    <cellStyle name="20% - Isticanje4 8 2 3 3" xfId="7524"/>
    <cellStyle name="20% - Isticanje4 8 2 3 3 2" xfId="7525"/>
    <cellStyle name="20% - Isticanje4 8 2 3 3 2 2" xfId="7526"/>
    <cellStyle name="20% - Isticanje4 8 2 3 3 2 2 2" xfId="7527"/>
    <cellStyle name="20% - Isticanje4 8 2 3 3 2 3" xfId="7528"/>
    <cellStyle name="20% - Isticanje4 8 2 3 3 3" xfId="7529"/>
    <cellStyle name="20% - Isticanje4 8 2 3 3 3 2" xfId="7530"/>
    <cellStyle name="20% - Isticanje4 8 2 3 3 3 2 2" xfId="7531"/>
    <cellStyle name="20% - Isticanje4 8 2 3 3 3 3" xfId="7532"/>
    <cellStyle name="20% - Isticanje4 8 2 3 3 4" xfId="7533"/>
    <cellStyle name="20% - Isticanje4 8 2 3 3 4 2" xfId="7534"/>
    <cellStyle name="20% - Isticanje4 8 2 3 3 5" xfId="7535"/>
    <cellStyle name="20% - Isticanje4 8 2 3 4" xfId="7536"/>
    <cellStyle name="20% - Isticanje4 8 2 3 4 2" xfId="7537"/>
    <cellStyle name="20% - Isticanje4 8 2 3 4 2 2" xfId="7538"/>
    <cellStyle name="20% - Isticanje4 8 2 3 4 2 2 2" xfId="7539"/>
    <cellStyle name="20% - Isticanje4 8 2 3 4 2 3" xfId="7540"/>
    <cellStyle name="20% - Isticanje4 8 2 3 4 3" xfId="7541"/>
    <cellStyle name="20% - Isticanje4 8 2 3 4 3 2" xfId="7542"/>
    <cellStyle name="20% - Isticanje4 8 2 3 4 3 2 2" xfId="7543"/>
    <cellStyle name="20% - Isticanje4 8 2 3 4 3 3" xfId="7544"/>
    <cellStyle name="20% - Isticanje4 8 2 3 4 4" xfId="7545"/>
    <cellStyle name="20% - Isticanje4 8 2 3 4 4 2" xfId="7546"/>
    <cellStyle name="20% - Isticanje4 8 2 3 4 5" xfId="7547"/>
    <cellStyle name="20% - Isticanje4 8 2 3 5" xfId="7548"/>
    <cellStyle name="20% - Isticanje4 8 2 3 5 2" xfId="7549"/>
    <cellStyle name="20% - Isticanje4 8 2 3 5 2 2" xfId="7550"/>
    <cellStyle name="20% - Isticanje4 8 2 3 5 3" xfId="7551"/>
    <cellStyle name="20% - Isticanje4 8 2 3 6" xfId="7552"/>
    <cellStyle name="20% - Isticanje4 8 2 3 6 2" xfId="7553"/>
    <cellStyle name="20% - Isticanje4 8 2 3 6 2 2" xfId="7554"/>
    <cellStyle name="20% - Isticanje4 8 2 3 6 3" xfId="7555"/>
    <cellStyle name="20% - Isticanje4 8 2 3 7" xfId="7556"/>
    <cellStyle name="20% - Isticanje4 8 2 3 7 2" xfId="7557"/>
    <cellStyle name="20% - Isticanje4 8 2 3 8" xfId="7558"/>
    <cellStyle name="20% - Isticanje4 8 2 4" xfId="7559"/>
    <cellStyle name="20% - Isticanje4 8 2 4 2" xfId="7560"/>
    <cellStyle name="20% - Isticanje4 8 2 4 2 2" xfId="7561"/>
    <cellStyle name="20% - Isticanje4 8 2 4 2 2 2" xfId="7562"/>
    <cellStyle name="20% - Isticanje4 8 2 4 2 2 2 2" xfId="7563"/>
    <cellStyle name="20% - Isticanje4 8 2 4 2 2 3" xfId="7564"/>
    <cellStyle name="20% - Isticanje4 8 2 4 2 3" xfId="7565"/>
    <cellStyle name="20% - Isticanje4 8 2 4 2 3 2" xfId="7566"/>
    <cellStyle name="20% - Isticanje4 8 2 4 2 3 2 2" xfId="7567"/>
    <cellStyle name="20% - Isticanje4 8 2 4 2 3 3" xfId="7568"/>
    <cellStyle name="20% - Isticanje4 8 2 4 2 4" xfId="7569"/>
    <cellStyle name="20% - Isticanje4 8 2 4 2 4 2" xfId="7570"/>
    <cellStyle name="20% - Isticanje4 8 2 4 2 5" xfId="7571"/>
    <cellStyle name="20% - Isticanje4 8 2 4 3" xfId="7572"/>
    <cellStyle name="20% - Isticanje4 8 2 4 3 2" xfId="7573"/>
    <cellStyle name="20% - Isticanje4 8 2 4 3 2 2" xfId="7574"/>
    <cellStyle name="20% - Isticanje4 8 2 4 3 3" xfId="7575"/>
    <cellStyle name="20% - Isticanje4 8 2 4 4" xfId="7576"/>
    <cellStyle name="20% - Isticanje4 8 2 4 4 2" xfId="7577"/>
    <cellStyle name="20% - Isticanje4 8 2 4 4 2 2" xfId="7578"/>
    <cellStyle name="20% - Isticanje4 8 2 4 4 3" xfId="7579"/>
    <cellStyle name="20% - Isticanje4 8 2 4 5" xfId="7580"/>
    <cellStyle name="20% - Isticanje4 8 2 4 5 2" xfId="7581"/>
    <cellStyle name="20% - Isticanje4 8 2 4 6" xfId="7582"/>
    <cellStyle name="20% - Isticanje4 8 2 5" xfId="7583"/>
    <cellStyle name="20% - Isticanje4 8 2 5 2" xfId="7584"/>
    <cellStyle name="20% - Isticanje4 8 2 5 2 2" xfId="7585"/>
    <cellStyle name="20% - Isticanje4 8 2 5 2 2 2" xfId="7586"/>
    <cellStyle name="20% - Isticanje4 8 2 5 2 3" xfId="7587"/>
    <cellStyle name="20% - Isticanje4 8 2 5 3" xfId="7588"/>
    <cellStyle name="20% - Isticanje4 8 2 5 3 2" xfId="7589"/>
    <cellStyle name="20% - Isticanje4 8 2 5 3 2 2" xfId="7590"/>
    <cellStyle name="20% - Isticanje4 8 2 5 3 3" xfId="7591"/>
    <cellStyle name="20% - Isticanje4 8 2 5 4" xfId="7592"/>
    <cellStyle name="20% - Isticanje4 8 2 5 4 2" xfId="7593"/>
    <cellStyle name="20% - Isticanje4 8 2 5 5" xfId="7594"/>
    <cellStyle name="20% - Isticanje4 8 2 6" xfId="7595"/>
    <cellStyle name="20% - Isticanje4 8 2 6 2" xfId="7596"/>
    <cellStyle name="20% - Isticanje4 8 2 6 2 2" xfId="7597"/>
    <cellStyle name="20% - Isticanje4 8 2 6 2 2 2" xfId="7598"/>
    <cellStyle name="20% - Isticanje4 8 2 6 2 3" xfId="7599"/>
    <cellStyle name="20% - Isticanje4 8 2 6 3" xfId="7600"/>
    <cellStyle name="20% - Isticanje4 8 2 6 3 2" xfId="7601"/>
    <cellStyle name="20% - Isticanje4 8 2 6 3 2 2" xfId="7602"/>
    <cellStyle name="20% - Isticanje4 8 2 6 3 3" xfId="7603"/>
    <cellStyle name="20% - Isticanje4 8 2 6 4" xfId="7604"/>
    <cellStyle name="20% - Isticanje4 8 2 6 4 2" xfId="7605"/>
    <cellStyle name="20% - Isticanje4 8 2 6 5" xfId="7606"/>
    <cellStyle name="20% - Isticanje4 8 2 7" xfId="7607"/>
    <cellStyle name="20% - Isticanje4 8 2 7 2" xfId="7608"/>
    <cellStyle name="20% - Isticanje4 8 2 7 2 2" xfId="7609"/>
    <cellStyle name="20% - Isticanje4 8 2 7 3" xfId="7610"/>
    <cellStyle name="20% - Isticanje4 8 2 8" xfId="7611"/>
    <cellStyle name="20% - Isticanje4 8 2 8 2" xfId="7612"/>
    <cellStyle name="20% - Isticanje4 8 2 8 2 2" xfId="7613"/>
    <cellStyle name="20% - Isticanje4 8 2 8 3" xfId="7614"/>
    <cellStyle name="20% - Isticanje4 8 2 9" xfId="7615"/>
    <cellStyle name="20% - Isticanje4 8 2 9 2" xfId="7616"/>
    <cellStyle name="20% - Isticanje4 8 3" xfId="7617"/>
    <cellStyle name="20% - Isticanje4 8 3 2" xfId="7618"/>
    <cellStyle name="20% - Isticanje4 8 3 2 2" xfId="7619"/>
    <cellStyle name="20% - Isticanje4 8 3 2 2 2" xfId="7620"/>
    <cellStyle name="20% - Isticanje4 8 3 2 2 2 2" xfId="7621"/>
    <cellStyle name="20% - Isticanje4 8 3 2 2 2 2 2" xfId="7622"/>
    <cellStyle name="20% - Isticanje4 8 3 2 2 2 2 2 2" xfId="7623"/>
    <cellStyle name="20% - Isticanje4 8 3 2 2 2 2 3" xfId="7624"/>
    <cellStyle name="20% - Isticanje4 8 3 2 2 2 3" xfId="7625"/>
    <cellStyle name="20% - Isticanje4 8 3 2 2 2 3 2" xfId="7626"/>
    <cellStyle name="20% - Isticanje4 8 3 2 2 2 3 2 2" xfId="7627"/>
    <cellStyle name="20% - Isticanje4 8 3 2 2 2 3 3" xfId="7628"/>
    <cellStyle name="20% - Isticanje4 8 3 2 2 2 4" xfId="7629"/>
    <cellStyle name="20% - Isticanje4 8 3 2 2 2 4 2" xfId="7630"/>
    <cellStyle name="20% - Isticanje4 8 3 2 2 2 5" xfId="7631"/>
    <cellStyle name="20% - Isticanje4 8 3 2 2 3" xfId="7632"/>
    <cellStyle name="20% - Isticanje4 8 3 2 2 3 2" xfId="7633"/>
    <cellStyle name="20% - Isticanje4 8 3 2 2 3 2 2" xfId="7634"/>
    <cellStyle name="20% - Isticanje4 8 3 2 2 3 3" xfId="7635"/>
    <cellStyle name="20% - Isticanje4 8 3 2 2 4" xfId="7636"/>
    <cellStyle name="20% - Isticanje4 8 3 2 2 4 2" xfId="7637"/>
    <cellStyle name="20% - Isticanje4 8 3 2 2 4 2 2" xfId="7638"/>
    <cellStyle name="20% - Isticanje4 8 3 2 2 4 3" xfId="7639"/>
    <cellStyle name="20% - Isticanje4 8 3 2 2 5" xfId="7640"/>
    <cellStyle name="20% - Isticanje4 8 3 2 2 5 2" xfId="7641"/>
    <cellStyle name="20% - Isticanje4 8 3 2 2 6" xfId="7642"/>
    <cellStyle name="20% - Isticanje4 8 3 2 3" xfId="7643"/>
    <cellStyle name="20% - Isticanje4 8 3 2 3 2" xfId="7644"/>
    <cellStyle name="20% - Isticanje4 8 3 2 3 2 2" xfId="7645"/>
    <cellStyle name="20% - Isticanje4 8 3 2 3 2 2 2" xfId="7646"/>
    <cellStyle name="20% - Isticanje4 8 3 2 3 2 3" xfId="7647"/>
    <cellStyle name="20% - Isticanje4 8 3 2 3 3" xfId="7648"/>
    <cellStyle name="20% - Isticanje4 8 3 2 3 3 2" xfId="7649"/>
    <cellStyle name="20% - Isticanje4 8 3 2 3 3 2 2" xfId="7650"/>
    <cellStyle name="20% - Isticanje4 8 3 2 3 3 3" xfId="7651"/>
    <cellStyle name="20% - Isticanje4 8 3 2 3 4" xfId="7652"/>
    <cellStyle name="20% - Isticanje4 8 3 2 3 4 2" xfId="7653"/>
    <cellStyle name="20% - Isticanje4 8 3 2 3 5" xfId="7654"/>
    <cellStyle name="20% - Isticanje4 8 3 2 4" xfId="7655"/>
    <cellStyle name="20% - Isticanje4 8 3 2 4 2" xfId="7656"/>
    <cellStyle name="20% - Isticanje4 8 3 2 4 2 2" xfId="7657"/>
    <cellStyle name="20% - Isticanje4 8 3 2 4 2 2 2" xfId="7658"/>
    <cellStyle name="20% - Isticanje4 8 3 2 4 2 3" xfId="7659"/>
    <cellStyle name="20% - Isticanje4 8 3 2 4 3" xfId="7660"/>
    <cellStyle name="20% - Isticanje4 8 3 2 4 3 2" xfId="7661"/>
    <cellStyle name="20% - Isticanje4 8 3 2 4 3 2 2" xfId="7662"/>
    <cellStyle name="20% - Isticanje4 8 3 2 4 3 3" xfId="7663"/>
    <cellStyle name="20% - Isticanje4 8 3 2 4 4" xfId="7664"/>
    <cellStyle name="20% - Isticanje4 8 3 2 4 4 2" xfId="7665"/>
    <cellStyle name="20% - Isticanje4 8 3 2 4 5" xfId="7666"/>
    <cellStyle name="20% - Isticanje4 8 3 2 5" xfId="7667"/>
    <cellStyle name="20% - Isticanje4 8 3 2 5 2" xfId="7668"/>
    <cellStyle name="20% - Isticanje4 8 3 2 5 2 2" xfId="7669"/>
    <cellStyle name="20% - Isticanje4 8 3 2 5 3" xfId="7670"/>
    <cellStyle name="20% - Isticanje4 8 3 2 6" xfId="7671"/>
    <cellStyle name="20% - Isticanje4 8 3 2 6 2" xfId="7672"/>
    <cellStyle name="20% - Isticanje4 8 3 2 6 2 2" xfId="7673"/>
    <cellStyle name="20% - Isticanje4 8 3 2 6 3" xfId="7674"/>
    <cellStyle name="20% - Isticanje4 8 3 2 7" xfId="7675"/>
    <cellStyle name="20% - Isticanje4 8 3 2 7 2" xfId="7676"/>
    <cellStyle name="20% - Isticanje4 8 3 2 8" xfId="7677"/>
    <cellStyle name="20% - Isticanje4 8 3 3" xfId="7678"/>
    <cellStyle name="20% - Isticanje4 8 3 3 2" xfId="7679"/>
    <cellStyle name="20% - Isticanje4 8 3 3 2 2" xfId="7680"/>
    <cellStyle name="20% - Isticanje4 8 3 3 2 2 2" xfId="7681"/>
    <cellStyle name="20% - Isticanje4 8 3 3 2 2 2 2" xfId="7682"/>
    <cellStyle name="20% - Isticanje4 8 3 3 2 2 3" xfId="7683"/>
    <cellStyle name="20% - Isticanje4 8 3 3 2 3" xfId="7684"/>
    <cellStyle name="20% - Isticanje4 8 3 3 2 3 2" xfId="7685"/>
    <cellStyle name="20% - Isticanje4 8 3 3 2 3 2 2" xfId="7686"/>
    <cellStyle name="20% - Isticanje4 8 3 3 2 3 3" xfId="7687"/>
    <cellStyle name="20% - Isticanje4 8 3 3 2 4" xfId="7688"/>
    <cellStyle name="20% - Isticanje4 8 3 3 2 4 2" xfId="7689"/>
    <cellStyle name="20% - Isticanje4 8 3 3 2 5" xfId="7690"/>
    <cellStyle name="20% - Isticanje4 8 3 3 3" xfId="7691"/>
    <cellStyle name="20% - Isticanje4 8 3 3 3 2" xfId="7692"/>
    <cellStyle name="20% - Isticanje4 8 3 3 3 2 2" xfId="7693"/>
    <cellStyle name="20% - Isticanje4 8 3 3 3 3" xfId="7694"/>
    <cellStyle name="20% - Isticanje4 8 3 3 4" xfId="7695"/>
    <cellStyle name="20% - Isticanje4 8 3 3 4 2" xfId="7696"/>
    <cellStyle name="20% - Isticanje4 8 3 3 4 2 2" xfId="7697"/>
    <cellStyle name="20% - Isticanje4 8 3 3 4 3" xfId="7698"/>
    <cellStyle name="20% - Isticanje4 8 3 3 5" xfId="7699"/>
    <cellStyle name="20% - Isticanje4 8 3 3 5 2" xfId="7700"/>
    <cellStyle name="20% - Isticanje4 8 3 3 6" xfId="7701"/>
    <cellStyle name="20% - Isticanje4 8 3 4" xfId="7702"/>
    <cellStyle name="20% - Isticanje4 8 3 4 2" xfId="7703"/>
    <cellStyle name="20% - Isticanje4 8 3 4 2 2" xfId="7704"/>
    <cellStyle name="20% - Isticanje4 8 3 4 2 2 2" xfId="7705"/>
    <cellStyle name="20% - Isticanje4 8 3 4 2 3" xfId="7706"/>
    <cellStyle name="20% - Isticanje4 8 3 4 3" xfId="7707"/>
    <cellStyle name="20% - Isticanje4 8 3 4 3 2" xfId="7708"/>
    <cellStyle name="20% - Isticanje4 8 3 4 3 2 2" xfId="7709"/>
    <cellStyle name="20% - Isticanje4 8 3 4 3 3" xfId="7710"/>
    <cellStyle name="20% - Isticanje4 8 3 4 4" xfId="7711"/>
    <cellStyle name="20% - Isticanje4 8 3 4 4 2" xfId="7712"/>
    <cellStyle name="20% - Isticanje4 8 3 4 5" xfId="7713"/>
    <cellStyle name="20% - Isticanje4 8 3 5" xfId="7714"/>
    <cellStyle name="20% - Isticanje4 8 3 5 2" xfId="7715"/>
    <cellStyle name="20% - Isticanje4 8 3 5 2 2" xfId="7716"/>
    <cellStyle name="20% - Isticanje4 8 3 5 2 2 2" xfId="7717"/>
    <cellStyle name="20% - Isticanje4 8 3 5 2 3" xfId="7718"/>
    <cellStyle name="20% - Isticanje4 8 3 5 3" xfId="7719"/>
    <cellStyle name="20% - Isticanje4 8 3 5 3 2" xfId="7720"/>
    <cellStyle name="20% - Isticanje4 8 3 5 3 2 2" xfId="7721"/>
    <cellStyle name="20% - Isticanje4 8 3 5 3 3" xfId="7722"/>
    <cellStyle name="20% - Isticanje4 8 3 5 4" xfId="7723"/>
    <cellStyle name="20% - Isticanje4 8 3 5 4 2" xfId="7724"/>
    <cellStyle name="20% - Isticanje4 8 3 5 5" xfId="7725"/>
    <cellStyle name="20% - Isticanje4 8 3 6" xfId="7726"/>
    <cellStyle name="20% - Isticanje4 8 3 6 2" xfId="7727"/>
    <cellStyle name="20% - Isticanje4 8 3 6 2 2" xfId="7728"/>
    <cellStyle name="20% - Isticanje4 8 3 6 3" xfId="7729"/>
    <cellStyle name="20% - Isticanje4 8 3 7" xfId="7730"/>
    <cellStyle name="20% - Isticanje4 8 3 7 2" xfId="7731"/>
    <cellStyle name="20% - Isticanje4 8 3 7 2 2" xfId="7732"/>
    <cellStyle name="20% - Isticanje4 8 3 7 3" xfId="7733"/>
    <cellStyle name="20% - Isticanje4 8 3 8" xfId="7734"/>
    <cellStyle name="20% - Isticanje4 8 3 8 2" xfId="7735"/>
    <cellStyle name="20% - Isticanje4 8 3 9" xfId="7736"/>
    <cellStyle name="20% - Isticanje4 8 4" xfId="7737"/>
    <cellStyle name="20% - Isticanje4 8 4 2" xfId="7738"/>
    <cellStyle name="20% - Isticanje4 8 4 2 2" xfId="7739"/>
    <cellStyle name="20% - Isticanje4 8 4 2 2 2" xfId="7740"/>
    <cellStyle name="20% - Isticanje4 8 4 2 2 2 2" xfId="7741"/>
    <cellStyle name="20% - Isticanje4 8 4 2 2 2 2 2" xfId="7742"/>
    <cellStyle name="20% - Isticanje4 8 4 2 2 2 3" xfId="7743"/>
    <cellStyle name="20% - Isticanje4 8 4 2 2 3" xfId="7744"/>
    <cellStyle name="20% - Isticanje4 8 4 2 2 3 2" xfId="7745"/>
    <cellStyle name="20% - Isticanje4 8 4 2 2 3 2 2" xfId="7746"/>
    <cellStyle name="20% - Isticanje4 8 4 2 2 3 3" xfId="7747"/>
    <cellStyle name="20% - Isticanje4 8 4 2 2 4" xfId="7748"/>
    <cellStyle name="20% - Isticanje4 8 4 2 2 4 2" xfId="7749"/>
    <cellStyle name="20% - Isticanje4 8 4 2 2 5" xfId="7750"/>
    <cellStyle name="20% - Isticanje4 8 4 2 3" xfId="7751"/>
    <cellStyle name="20% - Isticanje4 8 4 2 3 2" xfId="7752"/>
    <cellStyle name="20% - Isticanje4 8 4 2 3 2 2" xfId="7753"/>
    <cellStyle name="20% - Isticanje4 8 4 2 3 3" xfId="7754"/>
    <cellStyle name="20% - Isticanje4 8 4 2 4" xfId="7755"/>
    <cellStyle name="20% - Isticanje4 8 4 2 4 2" xfId="7756"/>
    <cellStyle name="20% - Isticanje4 8 4 2 4 2 2" xfId="7757"/>
    <cellStyle name="20% - Isticanje4 8 4 2 4 3" xfId="7758"/>
    <cellStyle name="20% - Isticanje4 8 4 2 5" xfId="7759"/>
    <cellStyle name="20% - Isticanje4 8 4 2 5 2" xfId="7760"/>
    <cellStyle name="20% - Isticanje4 8 4 2 6" xfId="7761"/>
    <cellStyle name="20% - Isticanje4 8 4 3" xfId="7762"/>
    <cellStyle name="20% - Isticanje4 8 4 3 2" xfId="7763"/>
    <cellStyle name="20% - Isticanje4 8 4 3 2 2" xfId="7764"/>
    <cellStyle name="20% - Isticanje4 8 4 3 2 2 2" xfId="7765"/>
    <cellStyle name="20% - Isticanje4 8 4 3 2 3" xfId="7766"/>
    <cellStyle name="20% - Isticanje4 8 4 3 3" xfId="7767"/>
    <cellStyle name="20% - Isticanje4 8 4 3 3 2" xfId="7768"/>
    <cellStyle name="20% - Isticanje4 8 4 3 3 2 2" xfId="7769"/>
    <cellStyle name="20% - Isticanje4 8 4 3 3 3" xfId="7770"/>
    <cellStyle name="20% - Isticanje4 8 4 3 4" xfId="7771"/>
    <cellStyle name="20% - Isticanje4 8 4 3 4 2" xfId="7772"/>
    <cellStyle name="20% - Isticanje4 8 4 3 5" xfId="7773"/>
    <cellStyle name="20% - Isticanje4 8 4 4" xfId="7774"/>
    <cellStyle name="20% - Isticanje4 8 4 4 2" xfId="7775"/>
    <cellStyle name="20% - Isticanje4 8 4 4 2 2" xfId="7776"/>
    <cellStyle name="20% - Isticanje4 8 4 4 2 2 2" xfId="7777"/>
    <cellStyle name="20% - Isticanje4 8 4 4 2 3" xfId="7778"/>
    <cellStyle name="20% - Isticanje4 8 4 4 3" xfId="7779"/>
    <cellStyle name="20% - Isticanje4 8 4 4 3 2" xfId="7780"/>
    <cellStyle name="20% - Isticanje4 8 4 4 3 2 2" xfId="7781"/>
    <cellStyle name="20% - Isticanje4 8 4 4 3 3" xfId="7782"/>
    <cellStyle name="20% - Isticanje4 8 4 4 4" xfId="7783"/>
    <cellStyle name="20% - Isticanje4 8 4 4 4 2" xfId="7784"/>
    <cellStyle name="20% - Isticanje4 8 4 4 5" xfId="7785"/>
    <cellStyle name="20% - Isticanje4 8 4 5" xfId="7786"/>
    <cellStyle name="20% - Isticanje4 8 4 5 2" xfId="7787"/>
    <cellStyle name="20% - Isticanje4 8 4 5 2 2" xfId="7788"/>
    <cellStyle name="20% - Isticanje4 8 4 5 3" xfId="7789"/>
    <cellStyle name="20% - Isticanje4 8 4 6" xfId="7790"/>
    <cellStyle name="20% - Isticanje4 8 4 6 2" xfId="7791"/>
    <cellStyle name="20% - Isticanje4 8 4 6 2 2" xfId="7792"/>
    <cellStyle name="20% - Isticanje4 8 4 6 3" xfId="7793"/>
    <cellStyle name="20% - Isticanje4 8 4 7" xfId="7794"/>
    <cellStyle name="20% - Isticanje4 8 4 7 2" xfId="7795"/>
    <cellStyle name="20% - Isticanje4 8 4 8" xfId="7796"/>
    <cellStyle name="20% - Isticanje4 8 5" xfId="7797"/>
    <cellStyle name="20% - Isticanje4 8 5 2" xfId="7798"/>
    <cellStyle name="20% - Isticanje4 8 5 2 2" xfId="7799"/>
    <cellStyle name="20% - Isticanje4 8 5 2 2 2" xfId="7800"/>
    <cellStyle name="20% - Isticanje4 8 5 2 3" xfId="7801"/>
    <cellStyle name="20% - Isticanje4 8 5 3" xfId="7802"/>
    <cellStyle name="20% - Isticanje4 8 5 3 2" xfId="7803"/>
    <cellStyle name="20% - Isticanje4 8 5 3 2 2" xfId="7804"/>
    <cellStyle name="20% - Isticanje4 8 5 3 3" xfId="7805"/>
    <cellStyle name="20% - Isticanje4 8 5 4" xfId="7806"/>
    <cellStyle name="20% - Isticanje4 8 5 4 2" xfId="7807"/>
    <cellStyle name="20% - Isticanje4 8 5 5" xfId="7808"/>
    <cellStyle name="20% - Isticanje4 8 6" xfId="7809"/>
    <cellStyle name="20% - Isticanje4 8 7" xfId="7810"/>
    <cellStyle name="20% - Isticanje4 8 7 2" xfId="7811"/>
    <cellStyle name="20% - Isticanje4 8 7 2 2" xfId="7812"/>
    <cellStyle name="20% - Isticanje4 8 7 3" xfId="7813"/>
    <cellStyle name="20% - Isticanje4 8 8" xfId="7814"/>
    <cellStyle name="20% - Isticanje4 8 8 2" xfId="7815"/>
    <cellStyle name="20% - Isticanje4 8 8 2 2" xfId="7816"/>
    <cellStyle name="20% - Isticanje4 8 8 3" xfId="7817"/>
    <cellStyle name="20% - Isticanje4 8 9" xfId="7818"/>
    <cellStyle name="20% - Isticanje4 8 9 2" xfId="7819"/>
    <cellStyle name="20% - Isticanje4 9" xfId="7820"/>
    <cellStyle name="20% - Isticanje5 10" xfId="7821"/>
    <cellStyle name="20% - Isticanje5 11" xfId="7822"/>
    <cellStyle name="20% - Isticanje5 12" xfId="7823"/>
    <cellStyle name="20% - Isticanje5 12 10" xfId="7824"/>
    <cellStyle name="20% - Isticanje5 12 2" xfId="7825"/>
    <cellStyle name="20% - Isticanje5 12 2 10" xfId="7826"/>
    <cellStyle name="20% - Isticanje5 12 2 2" xfId="7827"/>
    <cellStyle name="20% - Isticanje5 12 2 2 2" xfId="7828"/>
    <cellStyle name="20% - Isticanje5 12 2 2 2 2" xfId="7829"/>
    <cellStyle name="20% - Isticanje5 12 2 2 2 2 2" xfId="7830"/>
    <cellStyle name="20% - Isticanje5 12 2 2 2 2 2 2" xfId="7831"/>
    <cellStyle name="20% - Isticanje5 12 2 2 2 2 2 2 2" xfId="7832"/>
    <cellStyle name="20% - Isticanje5 12 2 2 2 2 2 3" xfId="7833"/>
    <cellStyle name="20% - Isticanje5 12 2 2 2 2 3" xfId="7834"/>
    <cellStyle name="20% - Isticanje5 12 2 2 2 2 3 2" xfId="7835"/>
    <cellStyle name="20% - Isticanje5 12 2 2 2 2 3 2 2" xfId="7836"/>
    <cellStyle name="20% - Isticanje5 12 2 2 2 2 3 3" xfId="7837"/>
    <cellStyle name="20% - Isticanje5 12 2 2 2 2 4" xfId="7838"/>
    <cellStyle name="20% - Isticanje5 12 2 2 2 2 4 2" xfId="7839"/>
    <cellStyle name="20% - Isticanje5 12 2 2 2 2 5" xfId="7840"/>
    <cellStyle name="20% - Isticanje5 12 2 2 2 3" xfId="7841"/>
    <cellStyle name="20% - Isticanje5 12 2 2 2 3 2" xfId="7842"/>
    <cellStyle name="20% - Isticanje5 12 2 2 2 3 2 2" xfId="7843"/>
    <cellStyle name="20% - Isticanje5 12 2 2 2 3 2 2 2" xfId="7844"/>
    <cellStyle name="20% - Isticanje5 12 2 2 2 3 2 3" xfId="7845"/>
    <cellStyle name="20% - Isticanje5 12 2 2 2 3 3" xfId="7846"/>
    <cellStyle name="20% - Isticanje5 12 2 2 2 3 3 2" xfId="7847"/>
    <cellStyle name="20% - Isticanje5 12 2 2 2 3 3 2 2" xfId="7848"/>
    <cellStyle name="20% - Isticanje5 12 2 2 2 3 3 3" xfId="7849"/>
    <cellStyle name="20% - Isticanje5 12 2 2 2 3 4" xfId="7850"/>
    <cellStyle name="20% - Isticanje5 12 2 2 2 3 4 2" xfId="7851"/>
    <cellStyle name="20% - Isticanje5 12 2 2 2 3 5" xfId="7852"/>
    <cellStyle name="20% - Isticanje5 12 2 2 2 4" xfId="7853"/>
    <cellStyle name="20% - Isticanje5 12 2 2 2 4 2" xfId="7854"/>
    <cellStyle name="20% - Isticanje5 12 2 2 2 4 2 2" xfId="7855"/>
    <cellStyle name="20% - Isticanje5 12 2 2 2 4 3" xfId="7856"/>
    <cellStyle name="20% - Isticanje5 12 2 2 2 5" xfId="7857"/>
    <cellStyle name="20% - Isticanje5 12 2 2 2 5 2" xfId="7858"/>
    <cellStyle name="20% - Isticanje5 12 2 2 2 5 2 2" xfId="7859"/>
    <cellStyle name="20% - Isticanje5 12 2 2 2 5 3" xfId="7860"/>
    <cellStyle name="20% - Isticanje5 12 2 2 2 6" xfId="7861"/>
    <cellStyle name="20% - Isticanje5 12 2 2 2 6 2" xfId="7862"/>
    <cellStyle name="20% - Isticanje5 12 2 2 2 7" xfId="7863"/>
    <cellStyle name="20% - Isticanje5 12 2 2 3" xfId="7864"/>
    <cellStyle name="20% - Isticanje5 12 2 2 3 2" xfId="7865"/>
    <cellStyle name="20% - Isticanje5 12 2 2 3 2 2" xfId="7866"/>
    <cellStyle name="20% - Isticanje5 12 2 2 3 2 2 2" xfId="7867"/>
    <cellStyle name="20% - Isticanje5 12 2 2 3 2 3" xfId="7868"/>
    <cellStyle name="20% - Isticanje5 12 2 2 3 3" xfId="7869"/>
    <cellStyle name="20% - Isticanje5 12 2 2 3 3 2" xfId="7870"/>
    <cellStyle name="20% - Isticanje5 12 2 2 3 3 2 2" xfId="7871"/>
    <cellStyle name="20% - Isticanje5 12 2 2 3 3 3" xfId="7872"/>
    <cellStyle name="20% - Isticanje5 12 2 2 3 4" xfId="7873"/>
    <cellStyle name="20% - Isticanje5 12 2 2 3 4 2" xfId="7874"/>
    <cellStyle name="20% - Isticanje5 12 2 2 3 5" xfId="7875"/>
    <cellStyle name="20% - Isticanje5 12 2 2 4" xfId="7876"/>
    <cellStyle name="20% - Isticanje5 12 2 2 4 2" xfId="7877"/>
    <cellStyle name="20% - Isticanje5 12 2 2 4 2 2" xfId="7878"/>
    <cellStyle name="20% - Isticanje5 12 2 2 4 2 2 2" xfId="7879"/>
    <cellStyle name="20% - Isticanje5 12 2 2 4 2 3" xfId="7880"/>
    <cellStyle name="20% - Isticanje5 12 2 2 4 3" xfId="7881"/>
    <cellStyle name="20% - Isticanje5 12 2 2 4 3 2" xfId="7882"/>
    <cellStyle name="20% - Isticanje5 12 2 2 4 3 2 2" xfId="7883"/>
    <cellStyle name="20% - Isticanje5 12 2 2 4 3 3" xfId="7884"/>
    <cellStyle name="20% - Isticanje5 12 2 2 4 4" xfId="7885"/>
    <cellStyle name="20% - Isticanje5 12 2 2 4 4 2" xfId="7886"/>
    <cellStyle name="20% - Isticanje5 12 2 2 4 5" xfId="7887"/>
    <cellStyle name="20% - Isticanje5 12 2 2 5" xfId="7888"/>
    <cellStyle name="20% - Isticanje5 12 2 2 5 2" xfId="7889"/>
    <cellStyle name="20% - Isticanje5 12 2 2 5 2 2" xfId="7890"/>
    <cellStyle name="20% - Isticanje5 12 2 2 5 3" xfId="7891"/>
    <cellStyle name="20% - Isticanje5 12 2 2 6" xfId="7892"/>
    <cellStyle name="20% - Isticanje5 12 2 2 6 2" xfId="7893"/>
    <cellStyle name="20% - Isticanje5 12 2 2 6 2 2" xfId="7894"/>
    <cellStyle name="20% - Isticanje5 12 2 2 6 3" xfId="7895"/>
    <cellStyle name="20% - Isticanje5 12 2 2 7" xfId="7896"/>
    <cellStyle name="20% - Isticanje5 12 2 2 7 2" xfId="7897"/>
    <cellStyle name="20% - Isticanje5 12 2 2 8" xfId="7898"/>
    <cellStyle name="20% - Isticanje5 12 2 3" xfId="7899"/>
    <cellStyle name="20% - Isticanje5 12 2 3 2" xfId="7900"/>
    <cellStyle name="20% - Isticanje5 12 2 3 2 2" xfId="7901"/>
    <cellStyle name="20% - Isticanje5 12 2 3 2 2 2" xfId="7902"/>
    <cellStyle name="20% - Isticanje5 12 2 3 2 2 2 2" xfId="7903"/>
    <cellStyle name="20% - Isticanje5 12 2 3 2 2 2 2 2" xfId="7904"/>
    <cellStyle name="20% - Isticanje5 12 2 3 2 2 2 3" xfId="7905"/>
    <cellStyle name="20% - Isticanje5 12 2 3 2 2 3" xfId="7906"/>
    <cellStyle name="20% - Isticanje5 12 2 3 2 2 3 2" xfId="7907"/>
    <cellStyle name="20% - Isticanje5 12 2 3 2 2 3 2 2" xfId="7908"/>
    <cellStyle name="20% - Isticanje5 12 2 3 2 2 3 3" xfId="7909"/>
    <cellStyle name="20% - Isticanje5 12 2 3 2 2 4" xfId="7910"/>
    <cellStyle name="20% - Isticanje5 12 2 3 2 2 4 2" xfId="7911"/>
    <cellStyle name="20% - Isticanje5 12 2 3 2 2 5" xfId="7912"/>
    <cellStyle name="20% - Isticanje5 12 2 3 2 3" xfId="7913"/>
    <cellStyle name="20% - Isticanje5 12 2 3 2 3 2" xfId="7914"/>
    <cellStyle name="20% - Isticanje5 12 2 3 2 3 2 2" xfId="7915"/>
    <cellStyle name="20% - Isticanje5 12 2 3 2 3 3" xfId="7916"/>
    <cellStyle name="20% - Isticanje5 12 2 3 2 4" xfId="7917"/>
    <cellStyle name="20% - Isticanje5 12 2 3 2 4 2" xfId="7918"/>
    <cellStyle name="20% - Isticanje5 12 2 3 2 4 2 2" xfId="7919"/>
    <cellStyle name="20% - Isticanje5 12 2 3 2 4 3" xfId="7920"/>
    <cellStyle name="20% - Isticanje5 12 2 3 2 5" xfId="7921"/>
    <cellStyle name="20% - Isticanje5 12 2 3 2 5 2" xfId="7922"/>
    <cellStyle name="20% - Isticanje5 12 2 3 2 6" xfId="7923"/>
    <cellStyle name="20% - Isticanje5 12 2 3 3" xfId="7924"/>
    <cellStyle name="20% - Isticanje5 12 2 3 3 2" xfId="7925"/>
    <cellStyle name="20% - Isticanje5 12 2 3 3 2 2" xfId="7926"/>
    <cellStyle name="20% - Isticanje5 12 2 3 3 2 2 2" xfId="7927"/>
    <cellStyle name="20% - Isticanje5 12 2 3 3 2 3" xfId="7928"/>
    <cellStyle name="20% - Isticanje5 12 2 3 3 3" xfId="7929"/>
    <cellStyle name="20% - Isticanje5 12 2 3 3 3 2" xfId="7930"/>
    <cellStyle name="20% - Isticanje5 12 2 3 3 3 2 2" xfId="7931"/>
    <cellStyle name="20% - Isticanje5 12 2 3 3 3 3" xfId="7932"/>
    <cellStyle name="20% - Isticanje5 12 2 3 3 4" xfId="7933"/>
    <cellStyle name="20% - Isticanje5 12 2 3 3 4 2" xfId="7934"/>
    <cellStyle name="20% - Isticanje5 12 2 3 3 5" xfId="7935"/>
    <cellStyle name="20% - Isticanje5 12 2 3 4" xfId="7936"/>
    <cellStyle name="20% - Isticanje5 12 2 3 4 2" xfId="7937"/>
    <cellStyle name="20% - Isticanje5 12 2 3 4 2 2" xfId="7938"/>
    <cellStyle name="20% - Isticanje5 12 2 3 4 2 2 2" xfId="7939"/>
    <cellStyle name="20% - Isticanje5 12 2 3 4 2 3" xfId="7940"/>
    <cellStyle name="20% - Isticanje5 12 2 3 4 3" xfId="7941"/>
    <cellStyle name="20% - Isticanje5 12 2 3 4 3 2" xfId="7942"/>
    <cellStyle name="20% - Isticanje5 12 2 3 4 3 2 2" xfId="7943"/>
    <cellStyle name="20% - Isticanje5 12 2 3 4 3 3" xfId="7944"/>
    <cellStyle name="20% - Isticanje5 12 2 3 4 4" xfId="7945"/>
    <cellStyle name="20% - Isticanje5 12 2 3 4 4 2" xfId="7946"/>
    <cellStyle name="20% - Isticanje5 12 2 3 4 5" xfId="7947"/>
    <cellStyle name="20% - Isticanje5 12 2 3 5" xfId="7948"/>
    <cellStyle name="20% - Isticanje5 12 2 3 5 2" xfId="7949"/>
    <cellStyle name="20% - Isticanje5 12 2 3 5 2 2" xfId="7950"/>
    <cellStyle name="20% - Isticanje5 12 2 3 5 3" xfId="7951"/>
    <cellStyle name="20% - Isticanje5 12 2 3 6" xfId="7952"/>
    <cellStyle name="20% - Isticanje5 12 2 3 6 2" xfId="7953"/>
    <cellStyle name="20% - Isticanje5 12 2 3 6 2 2" xfId="7954"/>
    <cellStyle name="20% - Isticanje5 12 2 3 6 3" xfId="7955"/>
    <cellStyle name="20% - Isticanje5 12 2 3 7" xfId="7956"/>
    <cellStyle name="20% - Isticanje5 12 2 3 7 2" xfId="7957"/>
    <cellStyle name="20% - Isticanje5 12 2 3 8" xfId="7958"/>
    <cellStyle name="20% - Isticanje5 12 2 4" xfId="7959"/>
    <cellStyle name="20% - Isticanje5 12 2 4 2" xfId="7960"/>
    <cellStyle name="20% - Isticanje5 12 2 4 2 2" xfId="7961"/>
    <cellStyle name="20% - Isticanje5 12 2 4 2 2 2" xfId="7962"/>
    <cellStyle name="20% - Isticanje5 12 2 4 2 2 2 2" xfId="7963"/>
    <cellStyle name="20% - Isticanje5 12 2 4 2 2 3" xfId="7964"/>
    <cellStyle name="20% - Isticanje5 12 2 4 2 3" xfId="7965"/>
    <cellStyle name="20% - Isticanje5 12 2 4 2 3 2" xfId="7966"/>
    <cellStyle name="20% - Isticanje5 12 2 4 2 3 2 2" xfId="7967"/>
    <cellStyle name="20% - Isticanje5 12 2 4 2 3 3" xfId="7968"/>
    <cellStyle name="20% - Isticanje5 12 2 4 2 4" xfId="7969"/>
    <cellStyle name="20% - Isticanje5 12 2 4 2 4 2" xfId="7970"/>
    <cellStyle name="20% - Isticanje5 12 2 4 2 5" xfId="7971"/>
    <cellStyle name="20% - Isticanje5 12 2 4 3" xfId="7972"/>
    <cellStyle name="20% - Isticanje5 12 2 4 3 2" xfId="7973"/>
    <cellStyle name="20% - Isticanje5 12 2 4 3 2 2" xfId="7974"/>
    <cellStyle name="20% - Isticanje5 12 2 4 3 3" xfId="7975"/>
    <cellStyle name="20% - Isticanje5 12 2 4 4" xfId="7976"/>
    <cellStyle name="20% - Isticanje5 12 2 4 4 2" xfId="7977"/>
    <cellStyle name="20% - Isticanje5 12 2 4 4 2 2" xfId="7978"/>
    <cellStyle name="20% - Isticanje5 12 2 4 4 3" xfId="7979"/>
    <cellStyle name="20% - Isticanje5 12 2 4 5" xfId="7980"/>
    <cellStyle name="20% - Isticanje5 12 2 4 5 2" xfId="7981"/>
    <cellStyle name="20% - Isticanje5 12 2 4 6" xfId="7982"/>
    <cellStyle name="20% - Isticanje5 12 2 5" xfId="7983"/>
    <cellStyle name="20% - Isticanje5 12 2 5 2" xfId="7984"/>
    <cellStyle name="20% - Isticanje5 12 2 5 2 2" xfId="7985"/>
    <cellStyle name="20% - Isticanje5 12 2 5 2 2 2" xfId="7986"/>
    <cellStyle name="20% - Isticanje5 12 2 5 2 3" xfId="7987"/>
    <cellStyle name="20% - Isticanje5 12 2 5 3" xfId="7988"/>
    <cellStyle name="20% - Isticanje5 12 2 5 3 2" xfId="7989"/>
    <cellStyle name="20% - Isticanje5 12 2 5 3 2 2" xfId="7990"/>
    <cellStyle name="20% - Isticanje5 12 2 5 3 3" xfId="7991"/>
    <cellStyle name="20% - Isticanje5 12 2 5 4" xfId="7992"/>
    <cellStyle name="20% - Isticanje5 12 2 5 4 2" xfId="7993"/>
    <cellStyle name="20% - Isticanje5 12 2 5 5" xfId="7994"/>
    <cellStyle name="20% - Isticanje5 12 2 6" xfId="7995"/>
    <cellStyle name="20% - Isticanje5 12 2 6 2" xfId="7996"/>
    <cellStyle name="20% - Isticanje5 12 2 6 2 2" xfId="7997"/>
    <cellStyle name="20% - Isticanje5 12 2 6 2 2 2" xfId="7998"/>
    <cellStyle name="20% - Isticanje5 12 2 6 2 3" xfId="7999"/>
    <cellStyle name="20% - Isticanje5 12 2 6 3" xfId="8000"/>
    <cellStyle name="20% - Isticanje5 12 2 6 3 2" xfId="8001"/>
    <cellStyle name="20% - Isticanje5 12 2 6 3 2 2" xfId="8002"/>
    <cellStyle name="20% - Isticanje5 12 2 6 3 3" xfId="8003"/>
    <cellStyle name="20% - Isticanje5 12 2 6 4" xfId="8004"/>
    <cellStyle name="20% - Isticanje5 12 2 6 4 2" xfId="8005"/>
    <cellStyle name="20% - Isticanje5 12 2 6 5" xfId="8006"/>
    <cellStyle name="20% - Isticanje5 12 2 7" xfId="8007"/>
    <cellStyle name="20% - Isticanje5 12 2 7 2" xfId="8008"/>
    <cellStyle name="20% - Isticanje5 12 2 7 2 2" xfId="8009"/>
    <cellStyle name="20% - Isticanje5 12 2 7 3" xfId="8010"/>
    <cellStyle name="20% - Isticanje5 12 2 8" xfId="8011"/>
    <cellStyle name="20% - Isticanje5 12 2 8 2" xfId="8012"/>
    <cellStyle name="20% - Isticanje5 12 2 8 2 2" xfId="8013"/>
    <cellStyle name="20% - Isticanje5 12 2 8 3" xfId="8014"/>
    <cellStyle name="20% - Isticanje5 12 2 9" xfId="8015"/>
    <cellStyle name="20% - Isticanje5 12 2 9 2" xfId="8016"/>
    <cellStyle name="20% - Isticanje5 12 3" xfId="8017"/>
    <cellStyle name="20% - Isticanje5 12 3 2" xfId="8018"/>
    <cellStyle name="20% - Isticanje5 12 3 2 2" xfId="8019"/>
    <cellStyle name="20% - Isticanje5 12 3 2 2 2" xfId="8020"/>
    <cellStyle name="20% - Isticanje5 12 3 2 2 2 2" xfId="8021"/>
    <cellStyle name="20% - Isticanje5 12 3 2 2 2 2 2" xfId="8022"/>
    <cellStyle name="20% - Isticanje5 12 3 2 2 2 3" xfId="8023"/>
    <cellStyle name="20% - Isticanje5 12 3 2 2 3" xfId="8024"/>
    <cellStyle name="20% - Isticanje5 12 3 2 2 3 2" xfId="8025"/>
    <cellStyle name="20% - Isticanje5 12 3 2 2 3 2 2" xfId="8026"/>
    <cellStyle name="20% - Isticanje5 12 3 2 2 3 3" xfId="8027"/>
    <cellStyle name="20% - Isticanje5 12 3 2 2 4" xfId="8028"/>
    <cellStyle name="20% - Isticanje5 12 3 2 2 4 2" xfId="8029"/>
    <cellStyle name="20% - Isticanje5 12 3 2 2 5" xfId="8030"/>
    <cellStyle name="20% - Isticanje5 12 3 2 3" xfId="8031"/>
    <cellStyle name="20% - Isticanje5 12 3 2 3 2" xfId="8032"/>
    <cellStyle name="20% - Isticanje5 12 3 2 3 2 2" xfId="8033"/>
    <cellStyle name="20% - Isticanje5 12 3 2 3 2 2 2" xfId="8034"/>
    <cellStyle name="20% - Isticanje5 12 3 2 3 2 3" xfId="8035"/>
    <cellStyle name="20% - Isticanje5 12 3 2 3 3" xfId="8036"/>
    <cellStyle name="20% - Isticanje5 12 3 2 3 3 2" xfId="8037"/>
    <cellStyle name="20% - Isticanje5 12 3 2 3 3 2 2" xfId="8038"/>
    <cellStyle name="20% - Isticanje5 12 3 2 3 3 3" xfId="8039"/>
    <cellStyle name="20% - Isticanje5 12 3 2 3 4" xfId="8040"/>
    <cellStyle name="20% - Isticanje5 12 3 2 3 4 2" xfId="8041"/>
    <cellStyle name="20% - Isticanje5 12 3 2 3 5" xfId="8042"/>
    <cellStyle name="20% - Isticanje5 12 3 2 4" xfId="8043"/>
    <cellStyle name="20% - Isticanje5 12 3 2 4 2" xfId="8044"/>
    <cellStyle name="20% - Isticanje5 12 3 2 4 2 2" xfId="8045"/>
    <cellStyle name="20% - Isticanje5 12 3 2 4 3" xfId="8046"/>
    <cellStyle name="20% - Isticanje5 12 3 2 5" xfId="8047"/>
    <cellStyle name="20% - Isticanje5 12 3 2 5 2" xfId="8048"/>
    <cellStyle name="20% - Isticanje5 12 3 2 5 2 2" xfId="8049"/>
    <cellStyle name="20% - Isticanje5 12 3 2 5 3" xfId="8050"/>
    <cellStyle name="20% - Isticanje5 12 3 2 6" xfId="8051"/>
    <cellStyle name="20% - Isticanje5 12 3 2 6 2" xfId="8052"/>
    <cellStyle name="20% - Isticanje5 12 3 2 7" xfId="8053"/>
    <cellStyle name="20% - Isticanje5 12 3 3" xfId="8054"/>
    <cellStyle name="20% - Isticanje5 12 3 3 2" xfId="8055"/>
    <cellStyle name="20% - Isticanje5 12 3 3 2 2" xfId="8056"/>
    <cellStyle name="20% - Isticanje5 12 3 3 2 2 2" xfId="8057"/>
    <cellStyle name="20% - Isticanje5 12 3 3 2 3" xfId="8058"/>
    <cellStyle name="20% - Isticanje5 12 3 3 3" xfId="8059"/>
    <cellStyle name="20% - Isticanje5 12 3 3 3 2" xfId="8060"/>
    <cellStyle name="20% - Isticanje5 12 3 3 3 2 2" xfId="8061"/>
    <cellStyle name="20% - Isticanje5 12 3 3 3 3" xfId="8062"/>
    <cellStyle name="20% - Isticanje5 12 3 3 4" xfId="8063"/>
    <cellStyle name="20% - Isticanje5 12 3 3 4 2" xfId="8064"/>
    <cellStyle name="20% - Isticanje5 12 3 3 5" xfId="8065"/>
    <cellStyle name="20% - Isticanje5 12 3 4" xfId="8066"/>
    <cellStyle name="20% - Isticanje5 12 3 4 2" xfId="8067"/>
    <cellStyle name="20% - Isticanje5 12 3 4 2 2" xfId="8068"/>
    <cellStyle name="20% - Isticanje5 12 3 4 2 2 2" xfId="8069"/>
    <cellStyle name="20% - Isticanje5 12 3 4 2 3" xfId="8070"/>
    <cellStyle name="20% - Isticanje5 12 3 4 3" xfId="8071"/>
    <cellStyle name="20% - Isticanje5 12 3 4 3 2" xfId="8072"/>
    <cellStyle name="20% - Isticanje5 12 3 4 3 2 2" xfId="8073"/>
    <cellStyle name="20% - Isticanje5 12 3 4 3 3" xfId="8074"/>
    <cellStyle name="20% - Isticanje5 12 3 4 4" xfId="8075"/>
    <cellStyle name="20% - Isticanje5 12 3 4 4 2" xfId="8076"/>
    <cellStyle name="20% - Isticanje5 12 3 4 5" xfId="8077"/>
    <cellStyle name="20% - Isticanje5 12 3 5" xfId="8078"/>
    <cellStyle name="20% - Isticanje5 12 3 5 2" xfId="8079"/>
    <cellStyle name="20% - Isticanje5 12 3 5 2 2" xfId="8080"/>
    <cellStyle name="20% - Isticanje5 12 3 5 3" xfId="8081"/>
    <cellStyle name="20% - Isticanje5 12 3 6" xfId="8082"/>
    <cellStyle name="20% - Isticanje5 12 3 6 2" xfId="8083"/>
    <cellStyle name="20% - Isticanje5 12 3 6 2 2" xfId="8084"/>
    <cellStyle name="20% - Isticanje5 12 3 6 3" xfId="8085"/>
    <cellStyle name="20% - Isticanje5 12 3 7" xfId="8086"/>
    <cellStyle name="20% - Isticanje5 12 3 7 2" xfId="8087"/>
    <cellStyle name="20% - Isticanje5 12 3 8" xfId="8088"/>
    <cellStyle name="20% - Isticanje5 12 4" xfId="8089"/>
    <cellStyle name="20% - Isticanje5 12 4 2" xfId="8090"/>
    <cellStyle name="20% - Isticanje5 12 4 2 2" xfId="8091"/>
    <cellStyle name="20% - Isticanje5 12 4 2 2 2" xfId="8092"/>
    <cellStyle name="20% - Isticanje5 12 4 2 2 2 2" xfId="8093"/>
    <cellStyle name="20% - Isticanje5 12 4 2 2 2 2 2" xfId="8094"/>
    <cellStyle name="20% - Isticanje5 12 4 2 2 2 3" xfId="8095"/>
    <cellStyle name="20% - Isticanje5 12 4 2 2 3" xfId="8096"/>
    <cellStyle name="20% - Isticanje5 12 4 2 2 3 2" xfId="8097"/>
    <cellStyle name="20% - Isticanje5 12 4 2 2 3 2 2" xfId="8098"/>
    <cellStyle name="20% - Isticanje5 12 4 2 2 3 3" xfId="8099"/>
    <cellStyle name="20% - Isticanje5 12 4 2 2 4" xfId="8100"/>
    <cellStyle name="20% - Isticanje5 12 4 2 2 4 2" xfId="8101"/>
    <cellStyle name="20% - Isticanje5 12 4 2 2 5" xfId="8102"/>
    <cellStyle name="20% - Isticanje5 12 4 2 3" xfId="8103"/>
    <cellStyle name="20% - Isticanje5 12 4 2 3 2" xfId="8104"/>
    <cellStyle name="20% - Isticanje5 12 4 2 3 2 2" xfId="8105"/>
    <cellStyle name="20% - Isticanje5 12 4 2 3 3" xfId="8106"/>
    <cellStyle name="20% - Isticanje5 12 4 2 4" xfId="8107"/>
    <cellStyle name="20% - Isticanje5 12 4 2 4 2" xfId="8108"/>
    <cellStyle name="20% - Isticanje5 12 4 2 4 2 2" xfId="8109"/>
    <cellStyle name="20% - Isticanje5 12 4 2 4 3" xfId="8110"/>
    <cellStyle name="20% - Isticanje5 12 4 2 5" xfId="8111"/>
    <cellStyle name="20% - Isticanje5 12 4 2 5 2" xfId="8112"/>
    <cellStyle name="20% - Isticanje5 12 4 2 6" xfId="8113"/>
    <cellStyle name="20% - Isticanje5 12 4 3" xfId="8114"/>
    <cellStyle name="20% - Isticanje5 12 4 3 2" xfId="8115"/>
    <cellStyle name="20% - Isticanje5 12 4 3 2 2" xfId="8116"/>
    <cellStyle name="20% - Isticanje5 12 4 3 2 2 2" xfId="8117"/>
    <cellStyle name="20% - Isticanje5 12 4 3 2 3" xfId="8118"/>
    <cellStyle name="20% - Isticanje5 12 4 3 3" xfId="8119"/>
    <cellStyle name="20% - Isticanje5 12 4 3 3 2" xfId="8120"/>
    <cellStyle name="20% - Isticanje5 12 4 3 3 2 2" xfId="8121"/>
    <cellStyle name="20% - Isticanje5 12 4 3 3 3" xfId="8122"/>
    <cellStyle name="20% - Isticanje5 12 4 3 4" xfId="8123"/>
    <cellStyle name="20% - Isticanje5 12 4 3 4 2" xfId="8124"/>
    <cellStyle name="20% - Isticanje5 12 4 3 5" xfId="8125"/>
    <cellStyle name="20% - Isticanje5 12 4 4" xfId="8126"/>
    <cellStyle name="20% - Isticanje5 12 4 4 2" xfId="8127"/>
    <cellStyle name="20% - Isticanje5 12 4 4 2 2" xfId="8128"/>
    <cellStyle name="20% - Isticanje5 12 4 4 2 2 2" xfId="8129"/>
    <cellStyle name="20% - Isticanje5 12 4 4 2 3" xfId="8130"/>
    <cellStyle name="20% - Isticanje5 12 4 4 3" xfId="8131"/>
    <cellStyle name="20% - Isticanje5 12 4 4 3 2" xfId="8132"/>
    <cellStyle name="20% - Isticanje5 12 4 4 3 2 2" xfId="8133"/>
    <cellStyle name="20% - Isticanje5 12 4 4 3 3" xfId="8134"/>
    <cellStyle name="20% - Isticanje5 12 4 4 4" xfId="8135"/>
    <cellStyle name="20% - Isticanje5 12 4 4 4 2" xfId="8136"/>
    <cellStyle name="20% - Isticanje5 12 4 4 5" xfId="8137"/>
    <cellStyle name="20% - Isticanje5 12 4 5" xfId="8138"/>
    <cellStyle name="20% - Isticanje5 12 4 5 2" xfId="8139"/>
    <cellStyle name="20% - Isticanje5 12 4 5 2 2" xfId="8140"/>
    <cellStyle name="20% - Isticanje5 12 4 5 3" xfId="8141"/>
    <cellStyle name="20% - Isticanje5 12 4 6" xfId="8142"/>
    <cellStyle name="20% - Isticanje5 12 4 6 2" xfId="8143"/>
    <cellStyle name="20% - Isticanje5 12 4 6 2 2" xfId="8144"/>
    <cellStyle name="20% - Isticanje5 12 4 6 3" xfId="8145"/>
    <cellStyle name="20% - Isticanje5 12 4 7" xfId="8146"/>
    <cellStyle name="20% - Isticanje5 12 4 7 2" xfId="8147"/>
    <cellStyle name="20% - Isticanje5 12 4 8" xfId="8148"/>
    <cellStyle name="20% - Isticanje5 12 5" xfId="8149"/>
    <cellStyle name="20% - Isticanje5 12 5 2" xfId="8150"/>
    <cellStyle name="20% - Isticanje5 12 5 2 2" xfId="8151"/>
    <cellStyle name="20% - Isticanje5 12 5 2 2 2" xfId="8152"/>
    <cellStyle name="20% - Isticanje5 12 5 2 3" xfId="8153"/>
    <cellStyle name="20% - Isticanje5 12 5 3" xfId="8154"/>
    <cellStyle name="20% - Isticanje5 12 5 3 2" xfId="8155"/>
    <cellStyle name="20% - Isticanje5 12 5 3 2 2" xfId="8156"/>
    <cellStyle name="20% - Isticanje5 12 5 3 3" xfId="8157"/>
    <cellStyle name="20% - Isticanje5 12 5 4" xfId="8158"/>
    <cellStyle name="20% - Isticanje5 12 5 4 2" xfId="8159"/>
    <cellStyle name="20% - Isticanje5 12 5 5" xfId="8160"/>
    <cellStyle name="20% - Isticanje5 12 6" xfId="8161"/>
    <cellStyle name="20% - Isticanje5 12 7" xfId="8162"/>
    <cellStyle name="20% - Isticanje5 12 7 2" xfId="8163"/>
    <cellStyle name="20% - Isticanje5 12 7 2 2" xfId="8164"/>
    <cellStyle name="20% - Isticanje5 12 7 3" xfId="8165"/>
    <cellStyle name="20% - Isticanje5 12 8" xfId="8166"/>
    <cellStyle name="20% - Isticanje5 12 8 2" xfId="8167"/>
    <cellStyle name="20% - Isticanje5 12 8 2 2" xfId="8168"/>
    <cellStyle name="20% - Isticanje5 12 8 3" xfId="8169"/>
    <cellStyle name="20% - Isticanje5 12 9" xfId="8170"/>
    <cellStyle name="20% - Isticanje5 12 9 2" xfId="8171"/>
    <cellStyle name="20% - Isticanje5 13" xfId="8172"/>
    <cellStyle name="20% - Isticanje5 14" xfId="8173"/>
    <cellStyle name="20% - Isticanje5 14 2" xfId="8174"/>
    <cellStyle name="20% - Isticanje5 14 2 2" xfId="8175"/>
    <cellStyle name="20% - Isticanje5 14 2 2 2" xfId="8176"/>
    <cellStyle name="20% - Isticanje5 14 2 2 2 2" xfId="8177"/>
    <cellStyle name="20% - Isticanje5 14 2 2 2 2 2" xfId="8178"/>
    <cellStyle name="20% - Isticanje5 14 2 2 2 2 2 2" xfId="8179"/>
    <cellStyle name="20% - Isticanje5 14 2 2 2 2 3" xfId="8180"/>
    <cellStyle name="20% - Isticanje5 14 2 2 2 3" xfId="8181"/>
    <cellStyle name="20% - Isticanje5 14 2 2 2 3 2" xfId="8182"/>
    <cellStyle name="20% - Isticanje5 14 2 2 2 3 2 2" xfId="8183"/>
    <cellStyle name="20% - Isticanje5 14 2 2 2 3 3" xfId="8184"/>
    <cellStyle name="20% - Isticanje5 14 2 2 2 4" xfId="8185"/>
    <cellStyle name="20% - Isticanje5 14 2 2 2 4 2" xfId="8186"/>
    <cellStyle name="20% - Isticanje5 14 2 2 2 5" xfId="8187"/>
    <cellStyle name="20% - Isticanje5 14 2 2 3" xfId="8188"/>
    <cellStyle name="20% - Isticanje5 14 2 2 3 2" xfId="8189"/>
    <cellStyle name="20% - Isticanje5 14 2 2 3 2 2" xfId="8190"/>
    <cellStyle name="20% - Isticanje5 14 2 2 3 2 2 2" xfId="8191"/>
    <cellStyle name="20% - Isticanje5 14 2 2 3 2 3" xfId="8192"/>
    <cellStyle name="20% - Isticanje5 14 2 2 3 3" xfId="8193"/>
    <cellStyle name="20% - Isticanje5 14 2 2 3 3 2" xfId="8194"/>
    <cellStyle name="20% - Isticanje5 14 2 2 3 3 2 2" xfId="8195"/>
    <cellStyle name="20% - Isticanje5 14 2 2 3 3 3" xfId="8196"/>
    <cellStyle name="20% - Isticanje5 14 2 2 3 4" xfId="8197"/>
    <cellStyle name="20% - Isticanje5 14 2 2 3 4 2" xfId="8198"/>
    <cellStyle name="20% - Isticanje5 14 2 2 3 5" xfId="8199"/>
    <cellStyle name="20% - Isticanje5 14 2 2 4" xfId="8200"/>
    <cellStyle name="20% - Isticanje5 14 2 2 4 2" xfId="8201"/>
    <cellStyle name="20% - Isticanje5 14 2 2 4 2 2" xfId="8202"/>
    <cellStyle name="20% - Isticanje5 14 2 2 4 3" xfId="8203"/>
    <cellStyle name="20% - Isticanje5 14 2 2 5" xfId="8204"/>
    <cellStyle name="20% - Isticanje5 14 2 2 5 2" xfId="8205"/>
    <cellStyle name="20% - Isticanje5 14 2 2 5 2 2" xfId="8206"/>
    <cellStyle name="20% - Isticanje5 14 2 2 5 3" xfId="8207"/>
    <cellStyle name="20% - Isticanje5 14 2 2 6" xfId="8208"/>
    <cellStyle name="20% - Isticanje5 14 2 2 6 2" xfId="8209"/>
    <cellStyle name="20% - Isticanje5 14 2 2 7" xfId="8210"/>
    <cellStyle name="20% - Isticanje5 14 2 3" xfId="8211"/>
    <cellStyle name="20% - Isticanje5 14 2 3 2" xfId="8212"/>
    <cellStyle name="20% - Isticanje5 14 2 3 2 2" xfId="8213"/>
    <cellStyle name="20% - Isticanje5 14 2 3 2 2 2" xfId="8214"/>
    <cellStyle name="20% - Isticanje5 14 2 3 2 3" xfId="8215"/>
    <cellStyle name="20% - Isticanje5 14 2 3 3" xfId="8216"/>
    <cellStyle name="20% - Isticanje5 14 2 3 3 2" xfId="8217"/>
    <cellStyle name="20% - Isticanje5 14 2 3 3 2 2" xfId="8218"/>
    <cellStyle name="20% - Isticanje5 14 2 3 3 3" xfId="8219"/>
    <cellStyle name="20% - Isticanje5 14 2 3 4" xfId="8220"/>
    <cellStyle name="20% - Isticanje5 14 2 3 4 2" xfId="8221"/>
    <cellStyle name="20% - Isticanje5 14 2 3 5" xfId="8222"/>
    <cellStyle name="20% - Isticanje5 14 2 4" xfId="8223"/>
    <cellStyle name="20% - Isticanje5 14 2 4 2" xfId="8224"/>
    <cellStyle name="20% - Isticanje5 14 2 4 2 2" xfId="8225"/>
    <cellStyle name="20% - Isticanje5 14 2 4 2 2 2" xfId="8226"/>
    <cellStyle name="20% - Isticanje5 14 2 4 2 3" xfId="8227"/>
    <cellStyle name="20% - Isticanje5 14 2 4 3" xfId="8228"/>
    <cellStyle name="20% - Isticanje5 14 2 4 3 2" xfId="8229"/>
    <cellStyle name="20% - Isticanje5 14 2 4 3 2 2" xfId="8230"/>
    <cellStyle name="20% - Isticanje5 14 2 4 3 3" xfId="8231"/>
    <cellStyle name="20% - Isticanje5 14 2 4 4" xfId="8232"/>
    <cellStyle name="20% - Isticanje5 14 2 4 4 2" xfId="8233"/>
    <cellStyle name="20% - Isticanje5 14 2 4 5" xfId="8234"/>
    <cellStyle name="20% - Isticanje5 14 2 5" xfId="8235"/>
    <cellStyle name="20% - Isticanje5 14 2 5 2" xfId="8236"/>
    <cellStyle name="20% - Isticanje5 14 2 5 2 2" xfId="8237"/>
    <cellStyle name="20% - Isticanje5 14 2 5 3" xfId="8238"/>
    <cellStyle name="20% - Isticanje5 14 2 6" xfId="8239"/>
    <cellStyle name="20% - Isticanje5 14 2 6 2" xfId="8240"/>
    <cellStyle name="20% - Isticanje5 14 2 6 2 2" xfId="8241"/>
    <cellStyle name="20% - Isticanje5 14 2 6 3" xfId="8242"/>
    <cellStyle name="20% - Isticanje5 14 2 7" xfId="8243"/>
    <cellStyle name="20% - Isticanje5 14 2 7 2" xfId="8244"/>
    <cellStyle name="20% - Isticanje5 14 2 8" xfId="8245"/>
    <cellStyle name="20% - Isticanje5 14 3" xfId="8246"/>
    <cellStyle name="20% - Isticanje5 14 3 2" xfId="8247"/>
    <cellStyle name="20% - Isticanje5 14 3 2 2" xfId="8248"/>
    <cellStyle name="20% - Isticanje5 14 3 2 2 2" xfId="8249"/>
    <cellStyle name="20% - Isticanje5 14 3 2 2 2 2" xfId="8250"/>
    <cellStyle name="20% - Isticanje5 14 3 2 2 3" xfId="8251"/>
    <cellStyle name="20% - Isticanje5 14 3 2 3" xfId="8252"/>
    <cellStyle name="20% - Isticanje5 14 3 2 3 2" xfId="8253"/>
    <cellStyle name="20% - Isticanje5 14 3 2 3 2 2" xfId="8254"/>
    <cellStyle name="20% - Isticanje5 14 3 2 3 3" xfId="8255"/>
    <cellStyle name="20% - Isticanje5 14 3 2 4" xfId="8256"/>
    <cellStyle name="20% - Isticanje5 14 3 2 4 2" xfId="8257"/>
    <cellStyle name="20% - Isticanje5 14 3 2 5" xfId="8258"/>
    <cellStyle name="20% - Isticanje5 14 3 3" xfId="8259"/>
    <cellStyle name="20% - Isticanje5 14 3 3 2" xfId="8260"/>
    <cellStyle name="20% - Isticanje5 14 3 3 2 2" xfId="8261"/>
    <cellStyle name="20% - Isticanje5 14 3 3 2 2 2" xfId="8262"/>
    <cellStyle name="20% - Isticanje5 14 3 3 2 3" xfId="8263"/>
    <cellStyle name="20% - Isticanje5 14 3 3 3" xfId="8264"/>
    <cellStyle name="20% - Isticanje5 14 3 3 3 2" xfId="8265"/>
    <cellStyle name="20% - Isticanje5 14 3 3 3 2 2" xfId="8266"/>
    <cellStyle name="20% - Isticanje5 14 3 3 3 3" xfId="8267"/>
    <cellStyle name="20% - Isticanje5 14 3 3 4" xfId="8268"/>
    <cellStyle name="20% - Isticanje5 14 3 3 4 2" xfId="8269"/>
    <cellStyle name="20% - Isticanje5 14 3 3 5" xfId="8270"/>
    <cellStyle name="20% - Isticanje5 14 3 4" xfId="8271"/>
    <cellStyle name="20% - Isticanje5 14 3 4 2" xfId="8272"/>
    <cellStyle name="20% - Isticanje5 14 3 4 2 2" xfId="8273"/>
    <cellStyle name="20% - Isticanje5 14 3 4 3" xfId="8274"/>
    <cellStyle name="20% - Isticanje5 14 3 5" xfId="8275"/>
    <cellStyle name="20% - Isticanje5 14 3 5 2" xfId="8276"/>
    <cellStyle name="20% - Isticanje5 14 3 5 2 2" xfId="8277"/>
    <cellStyle name="20% - Isticanje5 14 3 5 3" xfId="8278"/>
    <cellStyle name="20% - Isticanje5 14 3 6" xfId="8279"/>
    <cellStyle name="20% - Isticanje5 14 3 6 2" xfId="8280"/>
    <cellStyle name="20% - Isticanje5 14 3 7" xfId="8281"/>
    <cellStyle name="20% - Isticanje5 14 4" xfId="8282"/>
    <cellStyle name="20% - Isticanje5 14 4 2" xfId="8283"/>
    <cellStyle name="20% - Isticanje5 14 4 2 2" xfId="8284"/>
    <cellStyle name="20% - Isticanje5 14 4 2 2 2" xfId="8285"/>
    <cellStyle name="20% - Isticanje5 14 4 2 3" xfId="8286"/>
    <cellStyle name="20% - Isticanje5 14 4 3" xfId="8287"/>
    <cellStyle name="20% - Isticanje5 14 4 3 2" xfId="8288"/>
    <cellStyle name="20% - Isticanje5 14 4 3 2 2" xfId="8289"/>
    <cellStyle name="20% - Isticanje5 14 4 3 3" xfId="8290"/>
    <cellStyle name="20% - Isticanje5 14 4 4" xfId="8291"/>
    <cellStyle name="20% - Isticanje5 14 4 4 2" xfId="8292"/>
    <cellStyle name="20% - Isticanje5 14 4 5" xfId="8293"/>
    <cellStyle name="20% - Isticanje5 14 5" xfId="8294"/>
    <cellStyle name="20% - Isticanje5 14 5 2" xfId="8295"/>
    <cellStyle name="20% - Isticanje5 14 5 2 2" xfId="8296"/>
    <cellStyle name="20% - Isticanje5 14 5 2 2 2" xfId="8297"/>
    <cellStyle name="20% - Isticanje5 14 5 2 3" xfId="8298"/>
    <cellStyle name="20% - Isticanje5 14 5 3" xfId="8299"/>
    <cellStyle name="20% - Isticanje5 14 5 3 2" xfId="8300"/>
    <cellStyle name="20% - Isticanje5 14 5 3 2 2" xfId="8301"/>
    <cellStyle name="20% - Isticanje5 14 5 3 3" xfId="8302"/>
    <cellStyle name="20% - Isticanje5 14 5 4" xfId="8303"/>
    <cellStyle name="20% - Isticanje5 14 5 4 2" xfId="8304"/>
    <cellStyle name="20% - Isticanje5 14 5 5" xfId="8305"/>
    <cellStyle name="20% - Isticanje5 14 6" xfId="8306"/>
    <cellStyle name="20% - Isticanje5 14 6 2" xfId="8307"/>
    <cellStyle name="20% - Isticanje5 14 6 2 2" xfId="8308"/>
    <cellStyle name="20% - Isticanje5 14 6 3" xfId="8309"/>
    <cellStyle name="20% - Isticanje5 14 7" xfId="8310"/>
    <cellStyle name="20% - Isticanje5 14 7 2" xfId="8311"/>
    <cellStyle name="20% - Isticanje5 14 7 2 2" xfId="8312"/>
    <cellStyle name="20% - Isticanje5 14 7 3" xfId="8313"/>
    <cellStyle name="20% - Isticanje5 14 8" xfId="8314"/>
    <cellStyle name="20% - Isticanje5 14 8 2" xfId="8315"/>
    <cellStyle name="20% - Isticanje5 14 9" xfId="8316"/>
    <cellStyle name="20% - Isticanje5 15" xfId="8317"/>
    <cellStyle name="20% - Isticanje5 16" xfId="8318"/>
    <cellStyle name="20% - Isticanje5 16 2" xfId="8319"/>
    <cellStyle name="20% - Isticanje5 16 2 2" xfId="8320"/>
    <cellStyle name="20% - Isticanje5 16 2 2 2" xfId="8321"/>
    <cellStyle name="20% - Isticanje5 16 2 2 2 2" xfId="8322"/>
    <cellStyle name="20% - Isticanje5 16 2 2 2 2 2" xfId="8323"/>
    <cellStyle name="20% - Isticanje5 16 2 2 2 3" xfId="8324"/>
    <cellStyle name="20% - Isticanje5 16 2 2 3" xfId="8325"/>
    <cellStyle name="20% - Isticanje5 16 2 2 3 2" xfId="8326"/>
    <cellStyle name="20% - Isticanje5 16 2 2 3 2 2" xfId="8327"/>
    <cellStyle name="20% - Isticanje5 16 2 2 3 3" xfId="8328"/>
    <cellStyle name="20% - Isticanje5 16 2 2 4" xfId="8329"/>
    <cellStyle name="20% - Isticanje5 16 2 2 4 2" xfId="8330"/>
    <cellStyle name="20% - Isticanje5 16 2 2 5" xfId="8331"/>
    <cellStyle name="20% - Isticanje5 16 2 3" xfId="8332"/>
    <cellStyle name="20% - Isticanje5 16 2 3 2" xfId="8333"/>
    <cellStyle name="20% - Isticanje5 16 2 3 2 2" xfId="8334"/>
    <cellStyle name="20% - Isticanje5 16 2 3 2 2 2" xfId="8335"/>
    <cellStyle name="20% - Isticanje5 16 2 3 2 3" xfId="8336"/>
    <cellStyle name="20% - Isticanje5 16 2 3 3" xfId="8337"/>
    <cellStyle name="20% - Isticanje5 16 2 3 3 2" xfId="8338"/>
    <cellStyle name="20% - Isticanje5 16 2 3 3 2 2" xfId="8339"/>
    <cellStyle name="20% - Isticanje5 16 2 3 3 3" xfId="8340"/>
    <cellStyle name="20% - Isticanje5 16 2 3 4" xfId="8341"/>
    <cellStyle name="20% - Isticanje5 16 2 3 4 2" xfId="8342"/>
    <cellStyle name="20% - Isticanje5 16 2 3 5" xfId="8343"/>
    <cellStyle name="20% - Isticanje5 16 2 4" xfId="8344"/>
    <cellStyle name="20% - Isticanje5 16 2 4 2" xfId="8345"/>
    <cellStyle name="20% - Isticanje5 16 2 4 2 2" xfId="8346"/>
    <cellStyle name="20% - Isticanje5 16 2 4 3" xfId="8347"/>
    <cellStyle name="20% - Isticanje5 16 2 5" xfId="8348"/>
    <cellStyle name="20% - Isticanje5 16 2 5 2" xfId="8349"/>
    <cellStyle name="20% - Isticanje5 16 2 5 2 2" xfId="8350"/>
    <cellStyle name="20% - Isticanje5 16 2 5 3" xfId="8351"/>
    <cellStyle name="20% - Isticanje5 16 2 6" xfId="8352"/>
    <cellStyle name="20% - Isticanje5 16 2 6 2" xfId="8353"/>
    <cellStyle name="20% - Isticanje5 16 2 7" xfId="8354"/>
    <cellStyle name="20% - Isticanje5 16 3" xfId="8355"/>
    <cellStyle name="20% - Isticanje5 16 3 2" xfId="8356"/>
    <cellStyle name="20% - Isticanje5 16 3 2 2" xfId="8357"/>
    <cellStyle name="20% - Isticanje5 16 3 2 2 2" xfId="8358"/>
    <cellStyle name="20% - Isticanje5 16 3 2 3" xfId="8359"/>
    <cellStyle name="20% - Isticanje5 16 3 3" xfId="8360"/>
    <cellStyle name="20% - Isticanje5 16 3 3 2" xfId="8361"/>
    <cellStyle name="20% - Isticanje5 16 3 3 2 2" xfId="8362"/>
    <cellStyle name="20% - Isticanje5 16 3 3 3" xfId="8363"/>
    <cellStyle name="20% - Isticanje5 16 3 4" xfId="8364"/>
    <cellStyle name="20% - Isticanje5 16 3 4 2" xfId="8365"/>
    <cellStyle name="20% - Isticanje5 16 3 5" xfId="8366"/>
    <cellStyle name="20% - Isticanje5 16 4" xfId="8367"/>
    <cellStyle name="20% - Isticanje5 16 4 2" xfId="8368"/>
    <cellStyle name="20% - Isticanje5 16 4 2 2" xfId="8369"/>
    <cellStyle name="20% - Isticanje5 16 4 2 2 2" xfId="8370"/>
    <cellStyle name="20% - Isticanje5 16 4 2 3" xfId="8371"/>
    <cellStyle name="20% - Isticanje5 16 4 3" xfId="8372"/>
    <cellStyle name="20% - Isticanje5 16 4 3 2" xfId="8373"/>
    <cellStyle name="20% - Isticanje5 16 4 3 2 2" xfId="8374"/>
    <cellStyle name="20% - Isticanje5 16 4 3 3" xfId="8375"/>
    <cellStyle name="20% - Isticanje5 16 4 4" xfId="8376"/>
    <cellStyle name="20% - Isticanje5 16 4 4 2" xfId="8377"/>
    <cellStyle name="20% - Isticanje5 16 4 5" xfId="8378"/>
    <cellStyle name="20% - Isticanje5 16 5" xfId="8379"/>
    <cellStyle name="20% - Isticanje5 16 5 2" xfId="8380"/>
    <cellStyle name="20% - Isticanje5 16 5 2 2" xfId="8381"/>
    <cellStyle name="20% - Isticanje5 16 5 3" xfId="8382"/>
    <cellStyle name="20% - Isticanje5 16 6" xfId="8383"/>
    <cellStyle name="20% - Isticanje5 16 6 2" xfId="8384"/>
    <cellStyle name="20% - Isticanje5 16 6 2 2" xfId="8385"/>
    <cellStyle name="20% - Isticanje5 16 6 3" xfId="8386"/>
    <cellStyle name="20% - Isticanje5 16 7" xfId="8387"/>
    <cellStyle name="20% - Isticanje5 16 7 2" xfId="8388"/>
    <cellStyle name="20% - Isticanje5 16 8" xfId="8389"/>
    <cellStyle name="20% - Isticanje5 17" xfId="8390"/>
    <cellStyle name="20% - Isticanje5 18" xfId="8391"/>
    <cellStyle name="20% - Isticanje5 19" xfId="8392"/>
    <cellStyle name="20% - Isticanje5 2" xfId="8393"/>
    <cellStyle name="20% - Isticanje5 2 2" xfId="8394"/>
    <cellStyle name="20% - Isticanje5 2 3" xfId="8395"/>
    <cellStyle name="20% - Isticanje5 2 4" xfId="8396"/>
    <cellStyle name="20% - Isticanje5 20" xfId="8397"/>
    <cellStyle name="20% - Isticanje5 21" xfId="8398"/>
    <cellStyle name="20% - Isticanje5 22" xfId="8399"/>
    <cellStyle name="20% - Isticanje5 22 2" xfId="8400"/>
    <cellStyle name="20% - Isticanje5 22 2 2" xfId="8401"/>
    <cellStyle name="20% - Isticanje5 22 2 2 2" xfId="8402"/>
    <cellStyle name="20% - Isticanje5 22 2 2 2 2" xfId="8403"/>
    <cellStyle name="20% - Isticanje5 22 2 2 2 2 2" xfId="8404"/>
    <cellStyle name="20% - Isticanje5 22 2 2 2 3" xfId="8405"/>
    <cellStyle name="20% - Isticanje5 22 2 2 3" xfId="8406"/>
    <cellStyle name="20% - Isticanje5 22 2 2 3 2" xfId="8407"/>
    <cellStyle name="20% - Isticanje5 22 2 2 3 2 2" xfId="8408"/>
    <cellStyle name="20% - Isticanje5 22 2 2 3 3" xfId="8409"/>
    <cellStyle name="20% - Isticanje5 22 2 2 4" xfId="8410"/>
    <cellStyle name="20% - Isticanje5 22 2 2 4 2" xfId="8411"/>
    <cellStyle name="20% - Isticanje5 22 2 2 5" xfId="8412"/>
    <cellStyle name="20% - Isticanje5 22 2 3" xfId="8413"/>
    <cellStyle name="20% - Isticanje5 22 2 3 2" xfId="8414"/>
    <cellStyle name="20% - Isticanje5 22 2 3 2 2" xfId="8415"/>
    <cellStyle name="20% - Isticanje5 22 2 3 3" xfId="8416"/>
    <cellStyle name="20% - Isticanje5 22 2 4" xfId="8417"/>
    <cellStyle name="20% - Isticanje5 22 2 4 2" xfId="8418"/>
    <cellStyle name="20% - Isticanje5 22 2 4 2 2" xfId="8419"/>
    <cellStyle name="20% - Isticanje5 22 2 4 3" xfId="8420"/>
    <cellStyle name="20% - Isticanje5 22 2 5" xfId="8421"/>
    <cellStyle name="20% - Isticanje5 22 2 5 2" xfId="8422"/>
    <cellStyle name="20% - Isticanje5 22 2 6" xfId="8423"/>
    <cellStyle name="20% - Isticanje5 22 3" xfId="8424"/>
    <cellStyle name="20% - Isticanje5 22 3 2" xfId="8425"/>
    <cellStyle name="20% - Isticanje5 22 3 2 2" xfId="8426"/>
    <cellStyle name="20% - Isticanje5 22 3 2 2 2" xfId="8427"/>
    <cellStyle name="20% - Isticanje5 22 3 2 3" xfId="8428"/>
    <cellStyle name="20% - Isticanje5 22 3 3" xfId="8429"/>
    <cellStyle name="20% - Isticanje5 22 3 3 2" xfId="8430"/>
    <cellStyle name="20% - Isticanje5 22 3 3 2 2" xfId="8431"/>
    <cellStyle name="20% - Isticanje5 22 3 3 3" xfId="8432"/>
    <cellStyle name="20% - Isticanje5 22 3 4" xfId="8433"/>
    <cellStyle name="20% - Isticanje5 22 3 4 2" xfId="8434"/>
    <cellStyle name="20% - Isticanje5 22 3 5" xfId="8435"/>
    <cellStyle name="20% - Isticanje5 22 4" xfId="8436"/>
    <cellStyle name="20% - Isticanje5 22 5" xfId="8437"/>
    <cellStyle name="20% - Isticanje5 22 5 2" xfId="8438"/>
    <cellStyle name="20% - Isticanje5 22 5 2 2" xfId="8439"/>
    <cellStyle name="20% - Isticanje5 22 5 3" xfId="8440"/>
    <cellStyle name="20% - Isticanje5 22 6" xfId="8441"/>
    <cellStyle name="20% - Isticanje5 22 6 2" xfId="8442"/>
    <cellStyle name="20% - Isticanje5 22 6 2 2" xfId="8443"/>
    <cellStyle name="20% - Isticanje5 22 6 3" xfId="8444"/>
    <cellStyle name="20% - Isticanje5 22 7" xfId="8445"/>
    <cellStyle name="20% - Isticanje5 22 7 2" xfId="8446"/>
    <cellStyle name="20% - Isticanje5 22 8" xfId="8447"/>
    <cellStyle name="20% - Isticanje5 23" xfId="8448"/>
    <cellStyle name="20% - Isticanje5 24" xfId="8449"/>
    <cellStyle name="20% - Isticanje5 25" xfId="8450"/>
    <cellStyle name="20% - Isticanje5 26" xfId="8451"/>
    <cellStyle name="20% - Isticanje5 26 2" xfId="8452"/>
    <cellStyle name="20% - Isticanje5 26 2 2" xfId="8453"/>
    <cellStyle name="20% - Isticanje5 26 2 2 2" xfId="8454"/>
    <cellStyle name="20% - Isticanje5 26 2 3" xfId="8455"/>
    <cellStyle name="20% - Isticanje5 26 3" xfId="8456"/>
    <cellStyle name="20% - Isticanje5 26 3 2" xfId="8457"/>
    <cellStyle name="20% - Isticanje5 26 4" xfId="8458"/>
    <cellStyle name="20% - Isticanje5 27" xfId="8459"/>
    <cellStyle name="20% - Isticanje5 27 2" xfId="8460"/>
    <cellStyle name="20% - Isticanje5 27 2 2" xfId="8461"/>
    <cellStyle name="20% - Isticanje5 27 3" xfId="8462"/>
    <cellStyle name="20% - Isticanje5 28" xfId="8463"/>
    <cellStyle name="20% - Isticanje5 29" xfId="8464"/>
    <cellStyle name="20% - Isticanje5 29 2" xfId="8465"/>
    <cellStyle name="20% - Isticanje5 3" xfId="8466"/>
    <cellStyle name="20% - Isticanje5 30" xfId="8467"/>
    <cellStyle name="20% - Isticanje5 31" xfId="8468"/>
    <cellStyle name="20% - Isticanje5 31 2" xfId="8469"/>
    <cellStyle name="20% - Isticanje5 32" xfId="8470"/>
    <cellStyle name="20% - Isticanje5 32 2" xfId="8471"/>
    <cellStyle name="20% - Isticanje5 33" xfId="8472"/>
    <cellStyle name="20% - Isticanje5 33 2" xfId="8473"/>
    <cellStyle name="20% - Isticanje5 34" xfId="8474"/>
    <cellStyle name="20% - Isticanje5 35" xfId="8475"/>
    <cellStyle name="20% - Isticanje5 36" xfId="8476"/>
    <cellStyle name="20% - Isticanje5 4" xfId="8477"/>
    <cellStyle name="20% - Isticanje5 5" xfId="8478"/>
    <cellStyle name="20% - Isticanje5 6" xfId="8479"/>
    <cellStyle name="20% - Isticanje5 7" xfId="8480"/>
    <cellStyle name="20% - Isticanje5 7 10" xfId="8481"/>
    <cellStyle name="20% - Isticanje5 7 10 2" xfId="8482"/>
    <cellStyle name="20% - Isticanje5 7 10 2 2" xfId="8483"/>
    <cellStyle name="20% - Isticanje5 7 10 3" xfId="8484"/>
    <cellStyle name="20% - Isticanje5 7 11" xfId="8485"/>
    <cellStyle name="20% - Isticanje5 7 11 2" xfId="8486"/>
    <cellStyle name="20% - Isticanje5 7 12" xfId="8487"/>
    <cellStyle name="20% - Isticanje5 7 2" xfId="8488"/>
    <cellStyle name="20% - Isticanje5 7 2 10" xfId="8489"/>
    <cellStyle name="20% - Isticanje5 7 2 10 2" xfId="8490"/>
    <cellStyle name="20% - Isticanje5 7 2 11" xfId="8491"/>
    <cellStyle name="20% - Isticanje5 7 2 2" xfId="8492"/>
    <cellStyle name="20% - Isticanje5 7 2 2 10" xfId="8493"/>
    <cellStyle name="20% - Isticanje5 7 2 2 2" xfId="8494"/>
    <cellStyle name="20% - Isticanje5 7 2 2 2 2" xfId="8495"/>
    <cellStyle name="20% - Isticanje5 7 2 2 2 2 2" xfId="8496"/>
    <cellStyle name="20% - Isticanje5 7 2 2 2 2 2 2" xfId="8497"/>
    <cellStyle name="20% - Isticanje5 7 2 2 2 2 2 2 2" xfId="8498"/>
    <cellStyle name="20% - Isticanje5 7 2 2 2 2 2 2 2 2" xfId="8499"/>
    <cellStyle name="20% - Isticanje5 7 2 2 2 2 2 2 3" xfId="8500"/>
    <cellStyle name="20% - Isticanje5 7 2 2 2 2 2 3" xfId="8501"/>
    <cellStyle name="20% - Isticanje5 7 2 2 2 2 2 3 2" xfId="8502"/>
    <cellStyle name="20% - Isticanje5 7 2 2 2 2 2 3 2 2" xfId="8503"/>
    <cellStyle name="20% - Isticanje5 7 2 2 2 2 2 3 3" xfId="8504"/>
    <cellStyle name="20% - Isticanje5 7 2 2 2 2 2 4" xfId="8505"/>
    <cellStyle name="20% - Isticanje5 7 2 2 2 2 2 4 2" xfId="8506"/>
    <cellStyle name="20% - Isticanje5 7 2 2 2 2 2 5" xfId="8507"/>
    <cellStyle name="20% - Isticanje5 7 2 2 2 2 3" xfId="8508"/>
    <cellStyle name="20% - Isticanje5 7 2 2 2 2 3 2" xfId="8509"/>
    <cellStyle name="20% - Isticanje5 7 2 2 2 2 3 2 2" xfId="8510"/>
    <cellStyle name="20% - Isticanje5 7 2 2 2 2 3 2 2 2" xfId="8511"/>
    <cellStyle name="20% - Isticanje5 7 2 2 2 2 3 2 3" xfId="8512"/>
    <cellStyle name="20% - Isticanje5 7 2 2 2 2 3 3" xfId="8513"/>
    <cellStyle name="20% - Isticanje5 7 2 2 2 2 3 3 2" xfId="8514"/>
    <cellStyle name="20% - Isticanje5 7 2 2 2 2 3 3 2 2" xfId="8515"/>
    <cellStyle name="20% - Isticanje5 7 2 2 2 2 3 3 3" xfId="8516"/>
    <cellStyle name="20% - Isticanje5 7 2 2 2 2 3 4" xfId="8517"/>
    <cellStyle name="20% - Isticanje5 7 2 2 2 2 3 4 2" xfId="8518"/>
    <cellStyle name="20% - Isticanje5 7 2 2 2 2 3 5" xfId="8519"/>
    <cellStyle name="20% - Isticanje5 7 2 2 2 2 4" xfId="8520"/>
    <cellStyle name="20% - Isticanje5 7 2 2 2 2 4 2" xfId="8521"/>
    <cellStyle name="20% - Isticanje5 7 2 2 2 2 4 2 2" xfId="8522"/>
    <cellStyle name="20% - Isticanje5 7 2 2 2 2 4 3" xfId="8523"/>
    <cellStyle name="20% - Isticanje5 7 2 2 2 2 5" xfId="8524"/>
    <cellStyle name="20% - Isticanje5 7 2 2 2 2 5 2" xfId="8525"/>
    <cellStyle name="20% - Isticanje5 7 2 2 2 2 5 2 2" xfId="8526"/>
    <cellStyle name="20% - Isticanje5 7 2 2 2 2 5 3" xfId="8527"/>
    <cellStyle name="20% - Isticanje5 7 2 2 2 2 6" xfId="8528"/>
    <cellStyle name="20% - Isticanje5 7 2 2 2 2 6 2" xfId="8529"/>
    <cellStyle name="20% - Isticanje5 7 2 2 2 2 7" xfId="8530"/>
    <cellStyle name="20% - Isticanje5 7 2 2 2 3" xfId="8531"/>
    <cellStyle name="20% - Isticanje5 7 2 2 2 3 2" xfId="8532"/>
    <cellStyle name="20% - Isticanje5 7 2 2 2 3 2 2" xfId="8533"/>
    <cellStyle name="20% - Isticanje5 7 2 2 2 3 2 2 2" xfId="8534"/>
    <cellStyle name="20% - Isticanje5 7 2 2 2 3 2 3" xfId="8535"/>
    <cellStyle name="20% - Isticanje5 7 2 2 2 3 3" xfId="8536"/>
    <cellStyle name="20% - Isticanje5 7 2 2 2 3 3 2" xfId="8537"/>
    <cellStyle name="20% - Isticanje5 7 2 2 2 3 3 2 2" xfId="8538"/>
    <cellStyle name="20% - Isticanje5 7 2 2 2 3 3 3" xfId="8539"/>
    <cellStyle name="20% - Isticanje5 7 2 2 2 3 4" xfId="8540"/>
    <cellStyle name="20% - Isticanje5 7 2 2 2 3 4 2" xfId="8541"/>
    <cellStyle name="20% - Isticanje5 7 2 2 2 3 5" xfId="8542"/>
    <cellStyle name="20% - Isticanje5 7 2 2 2 4" xfId="8543"/>
    <cellStyle name="20% - Isticanje5 7 2 2 2 4 2" xfId="8544"/>
    <cellStyle name="20% - Isticanje5 7 2 2 2 4 2 2" xfId="8545"/>
    <cellStyle name="20% - Isticanje5 7 2 2 2 4 2 2 2" xfId="8546"/>
    <cellStyle name="20% - Isticanje5 7 2 2 2 4 2 3" xfId="8547"/>
    <cellStyle name="20% - Isticanje5 7 2 2 2 4 3" xfId="8548"/>
    <cellStyle name="20% - Isticanje5 7 2 2 2 4 3 2" xfId="8549"/>
    <cellStyle name="20% - Isticanje5 7 2 2 2 4 3 2 2" xfId="8550"/>
    <cellStyle name="20% - Isticanje5 7 2 2 2 4 3 3" xfId="8551"/>
    <cellStyle name="20% - Isticanje5 7 2 2 2 4 4" xfId="8552"/>
    <cellStyle name="20% - Isticanje5 7 2 2 2 4 4 2" xfId="8553"/>
    <cellStyle name="20% - Isticanje5 7 2 2 2 4 5" xfId="8554"/>
    <cellStyle name="20% - Isticanje5 7 2 2 2 5" xfId="8555"/>
    <cellStyle name="20% - Isticanje5 7 2 2 2 5 2" xfId="8556"/>
    <cellStyle name="20% - Isticanje5 7 2 2 2 5 2 2" xfId="8557"/>
    <cellStyle name="20% - Isticanje5 7 2 2 2 5 3" xfId="8558"/>
    <cellStyle name="20% - Isticanje5 7 2 2 2 6" xfId="8559"/>
    <cellStyle name="20% - Isticanje5 7 2 2 2 6 2" xfId="8560"/>
    <cellStyle name="20% - Isticanje5 7 2 2 2 6 2 2" xfId="8561"/>
    <cellStyle name="20% - Isticanje5 7 2 2 2 6 3" xfId="8562"/>
    <cellStyle name="20% - Isticanje5 7 2 2 2 7" xfId="8563"/>
    <cellStyle name="20% - Isticanje5 7 2 2 2 7 2" xfId="8564"/>
    <cellStyle name="20% - Isticanje5 7 2 2 2 8" xfId="8565"/>
    <cellStyle name="20% - Isticanje5 7 2 2 3" xfId="8566"/>
    <cellStyle name="20% - Isticanje5 7 2 2 3 2" xfId="8567"/>
    <cellStyle name="20% - Isticanje5 7 2 2 3 2 2" xfId="8568"/>
    <cellStyle name="20% - Isticanje5 7 2 2 3 2 2 2" xfId="8569"/>
    <cellStyle name="20% - Isticanje5 7 2 2 3 2 2 2 2" xfId="8570"/>
    <cellStyle name="20% - Isticanje5 7 2 2 3 2 2 2 2 2" xfId="8571"/>
    <cellStyle name="20% - Isticanje5 7 2 2 3 2 2 2 3" xfId="8572"/>
    <cellStyle name="20% - Isticanje5 7 2 2 3 2 2 3" xfId="8573"/>
    <cellStyle name="20% - Isticanje5 7 2 2 3 2 2 3 2" xfId="8574"/>
    <cellStyle name="20% - Isticanje5 7 2 2 3 2 2 3 2 2" xfId="8575"/>
    <cellStyle name="20% - Isticanje5 7 2 2 3 2 2 3 3" xfId="8576"/>
    <cellStyle name="20% - Isticanje5 7 2 2 3 2 2 4" xfId="8577"/>
    <cellStyle name="20% - Isticanje5 7 2 2 3 2 2 4 2" xfId="8578"/>
    <cellStyle name="20% - Isticanje5 7 2 2 3 2 2 5" xfId="8579"/>
    <cellStyle name="20% - Isticanje5 7 2 2 3 2 3" xfId="8580"/>
    <cellStyle name="20% - Isticanje5 7 2 2 3 2 3 2" xfId="8581"/>
    <cellStyle name="20% - Isticanje5 7 2 2 3 2 3 2 2" xfId="8582"/>
    <cellStyle name="20% - Isticanje5 7 2 2 3 2 3 3" xfId="8583"/>
    <cellStyle name="20% - Isticanje5 7 2 2 3 2 4" xfId="8584"/>
    <cellStyle name="20% - Isticanje5 7 2 2 3 2 4 2" xfId="8585"/>
    <cellStyle name="20% - Isticanje5 7 2 2 3 2 4 2 2" xfId="8586"/>
    <cellStyle name="20% - Isticanje5 7 2 2 3 2 4 3" xfId="8587"/>
    <cellStyle name="20% - Isticanje5 7 2 2 3 2 5" xfId="8588"/>
    <cellStyle name="20% - Isticanje5 7 2 2 3 2 5 2" xfId="8589"/>
    <cellStyle name="20% - Isticanje5 7 2 2 3 2 6" xfId="8590"/>
    <cellStyle name="20% - Isticanje5 7 2 2 3 3" xfId="8591"/>
    <cellStyle name="20% - Isticanje5 7 2 2 3 3 2" xfId="8592"/>
    <cellStyle name="20% - Isticanje5 7 2 2 3 3 2 2" xfId="8593"/>
    <cellStyle name="20% - Isticanje5 7 2 2 3 3 2 2 2" xfId="8594"/>
    <cellStyle name="20% - Isticanje5 7 2 2 3 3 2 3" xfId="8595"/>
    <cellStyle name="20% - Isticanje5 7 2 2 3 3 3" xfId="8596"/>
    <cellStyle name="20% - Isticanje5 7 2 2 3 3 3 2" xfId="8597"/>
    <cellStyle name="20% - Isticanje5 7 2 2 3 3 3 2 2" xfId="8598"/>
    <cellStyle name="20% - Isticanje5 7 2 2 3 3 3 3" xfId="8599"/>
    <cellStyle name="20% - Isticanje5 7 2 2 3 3 4" xfId="8600"/>
    <cellStyle name="20% - Isticanje5 7 2 2 3 3 4 2" xfId="8601"/>
    <cellStyle name="20% - Isticanje5 7 2 2 3 3 5" xfId="8602"/>
    <cellStyle name="20% - Isticanje5 7 2 2 3 4" xfId="8603"/>
    <cellStyle name="20% - Isticanje5 7 2 2 3 4 2" xfId="8604"/>
    <cellStyle name="20% - Isticanje5 7 2 2 3 4 2 2" xfId="8605"/>
    <cellStyle name="20% - Isticanje5 7 2 2 3 4 2 2 2" xfId="8606"/>
    <cellStyle name="20% - Isticanje5 7 2 2 3 4 2 3" xfId="8607"/>
    <cellStyle name="20% - Isticanje5 7 2 2 3 4 3" xfId="8608"/>
    <cellStyle name="20% - Isticanje5 7 2 2 3 4 3 2" xfId="8609"/>
    <cellStyle name="20% - Isticanje5 7 2 2 3 4 3 2 2" xfId="8610"/>
    <cellStyle name="20% - Isticanje5 7 2 2 3 4 3 3" xfId="8611"/>
    <cellStyle name="20% - Isticanje5 7 2 2 3 4 4" xfId="8612"/>
    <cellStyle name="20% - Isticanje5 7 2 2 3 4 4 2" xfId="8613"/>
    <cellStyle name="20% - Isticanje5 7 2 2 3 4 5" xfId="8614"/>
    <cellStyle name="20% - Isticanje5 7 2 2 3 5" xfId="8615"/>
    <cellStyle name="20% - Isticanje5 7 2 2 3 5 2" xfId="8616"/>
    <cellStyle name="20% - Isticanje5 7 2 2 3 5 2 2" xfId="8617"/>
    <cellStyle name="20% - Isticanje5 7 2 2 3 5 3" xfId="8618"/>
    <cellStyle name="20% - Isticanje5 7 2 2 3 6" xfId="8619"/>
    <cellStyle name="20% - Isticanje5 7 2 2 3 6 2" xfId="8620"/>
    <cellStyle name="20% - Isticanje5 7 2 2 3 6 2 2" xfId="8621"/>
    <cellStyle name="20% - Isticanje5 7 2 2 3 6 3" xfId="8622"/>
    <cellStyle name="20% - Isticanje5 7 2 2 3 7" xfId="8623"/>
    <cellStyle name="20% - Isticanje5 7 2 2 3 7 2" xfId="8624"/>
    <cellStyle name="20% - Isticanje5 7 2 2 3 8" xfId="8625"/>
    <cellStyle name="20% - Isticanje5 7 2 2 4" xfId="8626"/>
    <cellStyle name="20% - Isticanje5 7 2 2 4 2" xfId="8627"/>
    <cellStyle name="20% - Isticanje5 7 2 2 4 2 2" xfId="8628"/>
    <cellStyle name="20% - Isticanje5 7 2 2 4 2 2 2" xfId="8629"/>
    <cellStyle name="20% - Isticanje5 7 2 2 4 2 2 2 2" xfId="8630"/>
    <cellStyle name="20% - Isticanje5 7 2 2 4 2 2 3" xfId="8631"/>
    <cellStyle name="20% - Isticanje5 7 2 2 4 2 3" xfId="8632"/>
    <cellStyle name="20% - Isticanje5 7 2 2 4 2 3 2" xfId="8633"/>
    <cellStyle name="20% - Isticanje5 7 2 2 4 2 3 2 2" xfId="8634"/>
    <cellStyle name="20% - Isticanje5 7 2 2 4 2 3 3" xfId="8635"/>
    <cellStyle name="20% - Isticanje5 7 2 2 4 2 4" xfId="8636"/>
    <cellStyle name="20% - Isticanje5 7 2 2 4 2 4 2" xfId="8637"/>
    <cellStyle name="20% - Isticanje5 7 2 2 4 2 5" xfId="8638"/>
    <cellStyle name="20% - Isticanje5 7 2 2 4 3" xfId="8639"/>
    <cellStyle name="20% - Isticanje5 7 2 2 4 3 2" xfId="8640"/>
    <cellStyle name="20% - Isticanje5 7 2 2 4 3 2 2" xfId="8641"/>
    <cellStyle name="20% - Isticanje5 7 2 2 4 3 3" xfId="8642"/>
    <cellStyle name="20% - Isticanje5 7 2 2 4 4" xfId="8643"/>
    <cellStyle name="20% - Isticanje5 7 2 2 4 4 2" xfId="8644"/>
    <cellStyle name="20% - Isticanje5 7 2 2 4 4 2 2" xfId="8645"/>
    <cellStyle name="20% - Isticanje5 7 2 2 4 4 3" xfId="8646"/>
    <cellStyle name="20% - Isticanje5 7 2 2 4 5" xfId="8647"/>
    <cellStyle name="20% - Isticanje5 7 2 2 4 5 2" xfId="8648"/>
    <cellStyle name="20% - Isticanje5 7 2 2 4 6" xfId="8649"/>
    <cellStyle name="20% - Isticanje5 7 2 2 5" xfId="8650"/>
    <cellStyle name="20% - Isticanje5 7 2 2 5 2" xfId="8651"/>
    <cellStyle name="20% - Isticanje5 7 2 2 5 2 2" xfId="8652"/>
    <cellStyle name="20% - Isticanje5 7 2 2 5 2 2 2" xfId="8653"/>
    <cellStyle name="20% - Isticanje5 7 2 2 5 2 3" xfId="8654"/>
    <cellStyle name="20% - Isticanje5 7 2 2 5 3" xfId="8655"/>
    <cellStyle name="20% - Isticanje5 7 2 2 5 3 2" xfId="8656"/>
    <cellStyle name="20% - Isticanje5 7 2 2 5 3 2 2" xfId="8657"/>
    <cellStyle name="20% - Isticanje5 7 2 2 5 3 3" xfId="8658"/>
    <cellStyle name="20% - Isticanje5 7 2 2 5 4" xfId="8659"/>
    <cellStyle name="20% - Isticanje5 7 2 2 5 4 2" xfId="8660"/>
    <cellStyle name="20% - Isticanje5 7 2 2 5 5" xfId="8661"/>
    <cellStyle name="20% - Isticanje5 7 2 2 6" xfId="8662"/>
    <cellStyle name="20% - Isticanje5 7 2 2 6 2" xfId="8663"/>
    <cellStyle name="20% - Isticanje5 7 2 2 6 2 2" xfId="8664"/>
    <cellStyle name="20% - Isticanje5 7 2 2 6 2 2 2" xfId="8665"/>
    <cellStyle name="20% - Isticanje5 7 2 2 6 2 3" xfId="8666"/>
    <cellStyle name="20% - Isticanje5 7 2 2 6 3" xfId="8667"/>
    <cellStyle name="20% - Isticanje5 7 2 2 6 3 2" xfId="8668"/>
    <cellStyle name="20% - Isticanje5 7 2 2 6 3 2 2" xfId="8669"/>
    <cellStyle name="20% - Isticanje5 7 2 2 6 3 3" xfId="8670"/>
    <cellStyle name="20% - Isticanje5 7 2 2 6 4" xfId="8671"/>
    <cellStyle name="20% - Isticanje5 7 2 2 6 4 2" xfId="8672"/>
    <cellStyle name="20% - Isticanje5 7 2 2 6 5" xfId="8673"/>
    <cellStyle name="20% - Isticanje5 7 2 2 7" xfId="8674"/>
    <cellStyle name="20% - Isticanje5 7 2 2 7 2" xfId="8675"/>
    <cellStyle name="20% - Isticanje5 7 2 2 7 2 2" xfId="8676"/>
    <cellStyle name="20% - Isticanje5 7 2 2 7 3" xfId="8677"/>
    <cellStyle name="20% - Isticanje5 7 2 2 8" xfId="8678"/>
    <cellStyle name="20% - Isticanje5 7 2 2 8 2" xfId="8679"/>
    <cellStyle name="20% - Isticanje5 7 2 2 8 2 2" xfId="8680"/>
    <cellStyle name="20% - Isticanje5 7 2 2 8 3" xfId="8681"/>
    <cellStyle name="20% - Isticanje5 7 2 2 9" xfId="8682"/>
    <cellStyle name="20% - Isticanje5 7 2 2 9 2" xfId="8683"/>
    <cellStyle name="20% - Isticanje5 7 2 3" xfId="8684"/>
    <cellStyle name="20% - Isticanje5 7 2 3 2" xfId="8685"/>
    <cellStyle name="20% - Isticanje5 7 2 3 2 2" xfId="8686"/>
    <cellStyle name="20% - Isticanje5 7 2 3 2 2 2" xfId="8687"/>
    <cellStyle name="20% - Isticanje5 7 2 3 2 2 2 2" xfId="8688"/>
    <cellStyle name="20% - Isticanje5 7 2 3 2 2 2 2 2" xfId="8689"/>
    <cellStyle name="20% - Isticanje5 7 2 3 2 2 2 3" xfId="8690"/>
    <cellStyle name="20% - Isticanje5 7 2 3 2 2 3" xfId="8691"/>
    <cellStyle name="20% - Isticanje5 7 2 3 2 2 3 2" xfId="8692"/>
    <cellStyle name="20% - Isticanje5 7 2 3 2 2 3 2 2" xfId="8693"/>
    <cellStyle name="20% - Isticanje5 7 2 3 2 2 3 3" xfId="8694"/>
    <cellStyle name="20% - Isticanje5 7 2 3 2 2 4" xfId="8695"/>
    <cellStyle name="20% - Isticanje5 7 2 3 2 2 4 2" xfId="8696"/>
    <cellStyle name="20% - Isticanje5 7 2 3 2 2 5" xfId="8697"/>
    <cellStyle name="20% - Isticanje5 7 2 3 2 3" xfId="8698"/>
    <cellStyle name="20% - Isticanje5 7 2 3 2 3 2" xfId="8699"/>
    <cellStyle name="20% - Isticanje5 7 2 3 2 3 2 2" xfId="8700"/>
    <cellStyle name="20% - Isticanje5 7 2 3 2 3 2 2 2" xfId="8701"/>
    <cellStyle name="20% - Isticanje5 7 2 3 2 3 2 3" xfId="8702"/>
    <cellStyle name="20% - Isticanje5 7 2 3 2 3 3" xfId="8703"/>
    <cellStyle name="20% - Isticanje5 7 2 3 2 3 3 2" xfId="8704"/>
    <cellStyle name="20% - Isticanje5 7 2 3 2 3 3 2 2" xfId="8705"/>
    <cellStyle name="20% - Isticanje5 7 2 3 2 3 3 3" xfId="8706"/>
    <cellStyle name="20% - Isticanje5 7 2 3 2 3 4" xfId="8707"/>
    <cellStyle name="20% - Isticanje5 7 2 3 2 3 4 2" xfId="8708"/>
    <cellStyle name="20% - Isticanje5 7 2 3 2 3 5" xfId="8709"/>
    <cellStyle name="20% - Isticanje5 7 2 3 2 4" xfId="8710"/>
    <cellStyle name="20% - Isticanje5 7 2 3 2 4 2" xfId="8711"/>
    <cellStyle name="20% - Isticanje5 7 2 3 2 4 2 2" xfId="8712"/>
    <cellStyle name="20% - Isticanje5 7 2 3 2 4 3" xfId="8713"/>
    <cellStyle name="20% - Isticanje5 7 2 3 2 5" xfId="8714"/>
    <cellStyle name="20% - Isticanje5 7 2 3 2 5 2" xfId="8715"/>
    <cellStyle name="20% - Isticanje5 7 2 3 2 5 2 2" xfId="8716"/>
    <cellStyle name="20% - Isticanje5 7 2 3 2 5 3" xfId="8717"/>
    <cellStyle name="20% - Isticanje5 7 2 3 2 6" xfId="8718"/>
    <cellStyle name="20% - Isticanje5 7 2 3 2 6 2" xfId="8719"/>
    <cellStyle name="20% - Isticanje5 7 2 3 2 7" xfId="8720"/>
    <cellStyle name="20% - Isticanje5 7 2 3 3" xfId="8721"/>
    <cellStyle name="20% - Isticanje5 7 2 3 3 2" xfId="8722"/>
    <cellStyle name="20% - Isticanje5 7 2 3 3 2 2" xfId="8723"/>
    <cellStyle name="20% - Isticanje5 7 2 3 3 2 2 2" xfId="8724"/>
    <cellStyle name="20% - Isticanje5 7 2 3 3 2 3" xfId="8725"/>
    <cellStyle name="20% - Isticanje5 7 2 3 3 3" xfId="8726"/>
    <cellStyle name="20% - Isticanje5 7 2 3 3 3 2" xfId="8727"/>
    <cellStyle name="20% - Isticanje5 7 2 3 3 3 2 2" xfId="8728"/>
    <cellStyle name="20% - Isticanje5 7 2 3 3 3 3" xfId="8729"/>
    <cellStyle name="20% - Isticanje5 7 2 3 3 4" xfId="8730"/>
    <cellStyle name="20% - Isticanje5 7 2 3 3 4 2" xfId="8731"/>
    <cellStyle name="20% - Isticanje5 7 2 3 3 5" xfId="8732"/>
    <cellStyle name="20% - Isticanje5 7 2 3 4" xfId="8733"/>
    <cellStyle name="20% - Isticanje5 7 2 3 4 2" xfId="8734"/>
    <cellStyle name="20% - Isticanje5 7 2 3 4 2 2" xfId="8735"/>
    <cellStyle name="20% - Isticanje5 7 2 3 4 2 2 2" xfId="8736"/>
    <cellStyle name="20% - Isticanje5 7 2 3 4 2 3" xfId="8737"/>
    <cellStyle name="20% - Isticanje5 7 2 3 4 3" xfId="8738"/>
    <cellStyle name="20% - Isticanje5 7 2 3 4 3 2" xfId="8739"/>
    <cellStyle name="20% - Isticanje5 7 2 3 4 3 2 2" xfId="8740"/>
    <cellStyle name="20% - Isticanje5 7 2 3 4 3 3" xfId="8741"/>
    <cellStyle name="20% - Isticanje5 7 2 3 4 4" xfId="8742"/>
    <cellStyle name="20% - Isticanje5 7 2 3 4 4 2" xfId="8743"/>
    <cellStyle name="20% - Isticanje5 7 2 3 4 5" xfId="8744"/>
    <cellStyle name="20% - Isticanje5 7 2 3 5" xfId="8745"/>
    <cellStyle name="20% - Isticanje5 7 2 3 5 2" xfId="8746"/>
    <cellStyle name="20% - Isticanje5 7 2 3 5 2 2" xfId="8747"/>
    <cellStyle name="20% - Isticanje5 7 2 3 5 3" xfId="8748"/>
    <cellStyle name="20% - Isticanje5 7 2 3 6" xfId="8749"/>
    <cellStyle name="20% - Isticanje5 7 2 3 6 2" xfId="8750"/>
    <cellStyle name="20% - Isticanje5 7 2 3 6 2 2" xfId="8751"/>
    <cellStyle name="20% - Isticanje5 7 2 3 6 3" xfId="8752"/>
    <cellStyle name="20% - Isticanje5 7 2 3 7" xfId="8753"/>
    <cellStyle name="20% - Isticanje5 7 2 3 7 2" xfId="8754"/>
    <cellStyle name="20% - Isticanje5 7 2 3 8" xfId="8755"/>
    <cellStyle name="20% - Isticanje5 7 2 4" xfId="8756"/>
    <cellStyle name="20% - Isticanje5 7 2 4 2" xfId="8757"/>
    <cellStyle name="20% - Isticanje5 7 2 4 2 2" xfId="8758"/>
    <cellStyle name="20% - Isticanje5 7 2 4 2 2 2" xfId="8759"/>
    <cellStyle name="20% - Isticanje5 7 2 4 2 2 2 2" xfId="8760"/>
    <cellStyle name="20% - Isticanje5 7 2 4 2 2 2 2 2" xfId="8761"/>
    <cellStyle name="20% - Isticanje5 7 2 4 2 2 2 3" xfId="8762"/>
    <cellStyle name="20% - Isticanje5 7 2 4 2 2 3" xfId="8763"/>
    <cellStyle name="20% - Isticanje5 7 2 4 2 2 3 2" xfId="8764"/>
    <cellStyle name="20% - Isticanje5 7 2 4 2 2 3 2 2" xfId="8765"/>
    <cellStyle name="20% - Isticanje5 7 2 4 2 2 3 3" xfId="8766"/>
    <cellStyle name="20% - Isticanje5 7 2 4 2 2 4" xfId="8767"/>
    <cellStyle name="20% - Isticanje5 7 2 4 2 2 4 2" xfId="8768"/>
    <cellStyle name="20% - Isticanje5 7 2 4 2 2 5" xfId="8769"/>
    <cellStyle name="20% - Isticanje5 7 2 4 2 3" xfId="8770"/>
    <cellStyle name="20% - Isticanje5 7 2 4 2 3 2" xfId="8771"/>
    <cellStyle name="20% - Isticanje5 7 2 4 2 3 2 2" xfId="8772"/>
    <cellStyle name="20% - Isticanje5 7 2 4 2 3 3" xfId="8773"/>
    <cellStyle name="20% - Isticanje5 7 2 4 2 4" xfId="8774"/>
    <cellStyle name="20% - Isticanje5 7 2 4 2 4 2" xfId="8775"/>
    <cellStyle name="20% - Isticanje5 7 2 4 2 4 2 2" xfId="8776"/>
    <cellStyle name="20% - Isticanje5 7 2 4 2 4 3" xfId="8777"/>
    <cellStyle name="20% - Isticanje5 7 2 4 2 5" xfId="8778"/>
    <cellStyle name="20% - Isticanje5 7 2 4 2 5 2" xfId="8779"/>
    <cellStyle name="20% - Isticanje5 7 2 4 2 6" xfId="8780"/>
    <cellStyle name="20% - Isticanje5 7 2 4 3" xfId="8781"/>
    <cellStyle name="20% - Isticanje5 7 2 4 3 2" xfId="8782"/>
    <cellStyle name="20% - Isticanje5 7 2 4 3 2 2" xfId="8783"/>
    <cellStyle name="20% - Isticanje5 7 2 4 3 2 2 2" xfId="8784"/>
    <cellStyle name="20% - Isticanje5 7 2 4 3 2 3" xfId="8785"/>
    <cellStyle name="20% - Isticanje5 7 2 4 3 3" xfId="8786"/>
    <cellStyle name="20% - Isticanje5 7 2 4 3 3 2" xfId="8787"/>
    <cellStyle name="20% - Isticanje5 7 2 4 3 3 2 2" xfId="8788"/>
    <cellStyle name="20% - Isticanje5 7 2 4 3 3 3" xfId="8789"/>
    <cellStyle name="20% - Isticanje5 7 2 4 3 4" xfId="8790"/>
    <cellStyle name="20% - Isticanje5 7 2 4 3 4 2" xfId="8791"/>
    <cellStyle name="20% - Isticanje5 7 2 4 3 5" xfId="8792"/>
    <cellStyle name="20% - Isticanje5 7 2 4 4" xfId="8793"/>
    <cellStyle name="20% - Isticanje5 7 2 4 4 2" xfId="8794"/>
    <cellStyle name="20% - Isticanje5 7 2 4 4 2 2" xfId="8795"/>
    <cellStyle name="20% - Isticanje5 7 2 4 4 2 2 2" xfId="8796"/>
    <cellStyle name="20% - Isticanje5 7 2 4 4 2 3" xfId="8797"/>
    <cellStyle name="20% - Isticanje5 7 2 4 4 3" xfId="8798"/>
    <cellStyle name="20% - Isticanje5 7 2 4 4 3 2" xfId="8799"/>
    <cellStyle name="20% - Isticanje5 7 2 4 4 3 2 2" xfId="8800"/>
    <cellStyle name="20% - Isticanje5 7 2 4 4 3 3" xfId="8801"/>
    <cellStyle name="20% - Isticanje5 7 2 4 4 4" xfId="8802"/>
    <cellStyle name="20% - Isticanje5 7 2 4 4 4 2" xfId="8803"/>
    <cellStyle name="20% - Isticanje5 7 2 4 4 5" xfId="8804"/>
    <cellStyle name="20% - Isticanje5 7 2 4 5" xfId="8805"/>
    <cellStyle name="20% - Isticanje5 7 2 4 5 2" xfId="8806"/>
    <cellStyle name="20% - Isticanje5 7 2 4 5 2 2" xfId="8807"/>
    <cellStyle name="20% - Isticanje5 7 2 4 5 3" xfId="8808"/>
    <cellStyle name="20% - Isticanje5 7 2 4 6" xfId="8809"/>
    <cellStyle name="20% - Isticanje5 7 2 4 6 2" xfId="8810"/>
    <cellStyle name="20% - Isticanje5 7 2 4 6 2 2" xfId="8811"/>
    <cellStyle name="20% - Isticanje5 7 2 4 6 3" xfId="8812"/>
    <cellStyle name="20% - Isticanje5 7 2 4 7" xfId="8813"/>
    <cellStyle name="20% - Isticanje5 7 2 4 7 2" xfId="8814"/>
    <cellStyle name="20% - Isticanje5 7 2 4 8" xfId="8815"/>
    <cellStyle name="20% - Isticanje5 7 2 5" xfId="8816"/>
    <cellStyle name="20% - Isticanje5 7 2 5 2" xfId="8817"/>
    <cellStyle name="20% - Isticanje5 7 2 5 2 2" xfId="8818"/>
    <cellStyle name="20% - Isticanje5 7 2 5 2 2 2" xfId="8819"/>
    <cellStyle name="20% - Isticanje5 7 2 5 2 2 2 2" xfId="8820"/>
    <cellStyle name="20% - Isticanje5 7 2 5 2 2 3" xfId="8821"/>
    <cellStyle name="20% - Isticanje5 7 2 5 2 3" xfId="8822"/>
    <cellStyle name="20% - Isticanje5 7 2 5 2 3 2" xfId="8823"/>
    <cellStyle name="20% - Isticanje5 7 2 5 2 3 2 2" xfId="8824"/>
    <cellStyle name="20% - Isticanje5 7 2 5 2 3 3" xfId="8825"/>
    <cellStyle name="20% - Isticanje5 7 2 5 2 4" xfId="8826"/>
    <cellStyle name="20% - Isticanje5 7 2 5 2 4 2" xfId="8827"/>
    <cellStyle name="20% - Isticanje5 7 2 5 2 5" xfId="8828"/>
    <cellStyle name="20% - Isticanje5 7 2 5 3" xfId="8829"/>
    <cellStyle name="20% - Isticanje5 7 2 5 3 2" xfId="8830"/>
    <cellStyle name="20% - Isticanje5 7 2 5 3 2 2" xfId="8831"/>
    <cellStyle name="20% - Isticanje5 7 2 5 3 3" xfId="8832"/>
    <cellStyle name="20% - Isticanje5 7 2 5 4" xfId="8833"/>
    <cellStyle name="20% - Isticanje5 7 2 5 4 2" xfId="8834"/>
    <cellStyle name="20% - Isticanje5 7 2 5 4 2 2" xfId="8835"/>
    <cellStyle name="20% - Isticanje5 7 2 5 4 3" xfId="8836"/>
    <cellStyle name="20% - Isticanje5 7 2 5 5" xfId="8837"/>
    <cellStyle name="20% - Isticanje5 7 2 5 5 2" xfId="8838"/>
    <cellStyle name="20% - Isticanje5 7 2 5 6" xfId="8839"/>
    <cellStyle name="20% - Isticanje5 7 2 6" xfId="8840"/>
    <cellStyle name="20% - Isticanje5 7 2 6 2" xfId="8841"/>
    <cellStyle name="20% - Isticanje5 7 2 6 2 2" xfId="8842"/>
    <cellStyle name="20% - Isticanje5 7 2 6 2 2 2" xfId="8843"/>
    <cellStyle name="20% - Isticanje5 7 2 6 2 3" xfId="8844"/>
    <cellStyle name="20% - Isticanje5 7 2 6 3" xfId="8845"/>
    <cellStyle name="20% - Isticanje5 7 2 6 3 2" xfId="8846"/>
    <cellStyle name="20% - Isticanje5 7 2 6 3 2 2" xfId="8847"/>
    <cellStyle name="20% - Isticanje5 7 2 6 3 3" xfId="8848"/>
    <cellStyle name="20% - Isticanje5 7 2 6 4" xfId="8849"/>
    <cellStyle name="20% - Isticanje5 7 2 6 4 2" xfId="8850"/>
    <cellStyle name="20% - Isticanje5 7 2 6 5" xfId="8851"/>
    <cellStyle name="20% - Isticanje5 7 2 7" xfId="8852"/>
    <cellStyle name="20% - Isticanje5 7 2 7 2" xfId="8853"/>
    <cellStyle name="20% - Isticanje5 7 2 7 2 2" xfId="8854"/>
    <cellStyle name="20% - Isticanje5 7 2 7 2 2 2" xfId="8855"/>
    <cellStyle name="20% - Isticanje5 7 2 7 2 3" xfId="8856"/>
    <cellStyle name="20% - Isticanje5 7 2 7 3" xfId="8857"/>
    <cellStyle name="20% - Isticanje5 7 2 7 3 2" xfId="8858"/>
    <cellStyle name="20% - Isticanje5 7 2 7 3 2 2" xfId="8859"/>
    <cellStyle name="20% - Isticanje5 7 2 7 3 3" xfId="8860"/>
    <cellStyle name="20% - Isticanje5 7 2 7 4" xfId="8861"/>
    <cellStyle name="20% - Isticanje5 7 2 7 4 2" xfId="8862"/>
    <cellStyle name="20% - Isticanje5 7 2 7 5" xfId="8863"/>
    <cellStyle name="20% - Isticanje5 7 2 8" xfId="8864"/>
    <cellStyle name="20% - Isticanje5 7 2 8 2" xfId="8865"/>
    <cellStyle name="20% - Isticanje5 7 2 8 2 2" xfId="8866"/>
    <cellStyle name="20% - Isticanje5 7 2 8 3" xfId="8867"/>
    <cellStyle name="20% - Isticanje5 7 2 9" xfId="8868"/>
    <cellStyle name="20% - Isticanje5 7 2 9 2" xfId="8869"/>
    <cellStyle name="20% - Isticanje5 7 2 9 2 2" xfId="8870"/>
    <cellStyle name="20% - Isticanje5 7 2 9 3" xfId="8871"/>
    <cellStyle name="20% - Isticanje5 7 3" xfId="8872"/>
    <cellStyle name="20% - Isticanje5 7 3 10" xfId="8873"/>
    <cellStyle name="20% - Isticanje5 7 3 2" xfId="8874"/>
    <cellStyle name="20% - Isticanje5 7 3 2 2" xfId="8875"/>
    <cellStyle name="20% - Isticanje5 7 3 2 2 2" xfId="8876"/>
    <cellStyle name="20% - Isticanje5 7 3 2 2 2 2" xfId="8877"/>
    <cellStyle name="20% - Isticanje5 7 3 2 2 2 2 2" xfId="8878"/>
    <cellStyle name="20% - Isticanje5 7 3 2 2 2 2 2 2" xfId="8879"/>
    <cellStyle name="20% - Isticanje5 7 3 2 2 2 2 3" xfId="8880"/>
    <cellStyle name="20% - Isticanje5 7 3 2 2 2 3" xfId="8881"/>
    <cellStyle name="20% - Isticanje5 7 3 2 2 2 3 2" xfId="8882"/>
    <cellStyle name="20% - Isticanje5 7 3 2 2 2 3 2 2" xfId="8883"/>
    <cellStyle name="20% - Isticanje5 7 3 2 2 2 3 3" xfId="8884"/>
    <cellStyle name="20% - Isticanje5 7 3 2 2 2 4" xfId="8885"/>
    <cellStyle name="20% - Isticanje5 7 3 2 2 2 4 2" xfId="8886"/>
    <cellStyle name="20% - Isticanje5 7 3 2 2 2 5" xfId="8887"/>
    <cellStyle name="20% - Isticanje5 7 3 2 2 3" xfId="8888"/>
    <cellStyle name="20% - Isticanje5 7 3 2 2 3 2" xfId="8889"/>
    <cellStyle name="20% - Isticanje5 7 3 2 2 3 2 2" xfId="8890"/>
    <cellStyle name="20% - Isticanje5 7 3 2 2 3 2 2 2" xfId="8891"/>
    <cellStyle name="20% - Isticanje5 7 3 2 2 3 2 3" xfId="8892"/>
    <cellStyle name="20% - Isticanje5 7 3 2 2 3 3" xfId="8893"/>
    <cellStyle name="20% - Isticanje5 7 3 2 2 3 3 2" xfId="8894"/>
    <cellStyle name="20% - Isticanje5 7 3 2 2 3 3 2 2" xfId="8895"/>
    <cellStyle name="20% - Isticanje5 7 3 2 2 3 3 3" xfId="8896"/>
    <cellStyle name="20% - Isticanje5 7 3 2 2 3 4" xfId="8897"/>
    <cellStyle name="20% - Isticanje5 7 3 2 2 3 4 2" xfId="8898"/>
    <cellStyle name="20% - Isticanje5 7 3 2 2 3 5" xfId="8899"/>
    <cellStyle name="20% - Isticanje5 7 3 2 2 4" xfId="8900"/>
    <cellStyle name="20% - Isticanje5 7 3 2 2 4 2" xfId="8901"/>
    <cellStyle name="20% - Isticanje5 7 3 2 2 4 2 2" xfId="8902"/>
    <cellStyle name="20% - Isticanje5 7 3 2 2 4 3" xfId="8903"/>
    <cellStyle name="20% - Isticanje5 7 3 2 2 5" xfId="8904"/>
    <cellStyle name="20% - Isticanje5 7 3 2 2 5 2" xfId="8905"/>
    <cellStyle name="20% - Isticanje5 7 3 2 2 5 2 2" xfId="8906"/>
    <cellStyle name="20% - Isticanje5 7 3 2 2 5 3" xfId="8907"/>
    <cellStyle name="20% - Isticanje5 7 3 2 2 6" xfId="8908"/>
    <cellStyle name="20% - Isticanje5 7 3 2 2 6 2" xfId="8909"/>
    <cellStyle name="20% - Isticanje5 7 3 2 2 7" xfId="8910"/>
    <cellStyle name="20% - Isticanje5 7 3 2 3" xfId="8911"/>
    <cellStyle name="20% - Isticanje5 7 3 2 3 2" xfId="8912"/>
    <cellStyle name="20% - Isticanje5 7 3 2 3 2 2" xfId="8913"/>
    <cellStyle name="20% - Isticanje5 7 3 2 3 2 2 2" xfId="8914"/>
    <cellStyle name="20% - Isticanje5 7 3 2 3 2 3" xfId="8915"/>
    <cellStyle name="20% - Isticanje5 7 3 2 3 3" xfId="8916"/>
    <cellStyle name="20% - Isticanje5 7 3 2 3 3 2" xfId="8917"/>
    <cellStyle name="20% - Isticanje5 7 3 2 3 3 2 2" xfId="8918"/>
    <cellStyle name="20% - Isticanje5 7 3 2 3 3 3" xfId="8919"/>
    <cellStyle name="20% - Isticanje5 7 3 2 3 4" xfId="8920"/>
    <cellStyle name="20% - Isticanje5 7 3 2 3 4 2" xfId="8921"/>
    <cellStyle name="20% - Isticanje5 7 3 2 3 5" xfId="8922"/>
    <cellStyle name="20% - Isticanje5 7 3 2 4" xfId="8923"/>
    <cellStyle name="20% - Isticanje5 7 3 2 4 2" xfId="8924"/>
    <cellStyle name="20% - Isticanje5 7 3 2 4 2 2" xfId="8925"/>
    <cellStyle name="20% - Isticanje5 7 3 2 4 2 2 2" xfId="8926"/>
    <cellStyle name="20% - Isticanje5 7 3 2 4 2 3" xfId="8927"/>
    <cellStyle name="20% - Isticanje5 7 3 2 4 3" xfId="8928"/>
    <cellStyle name="20% - Isticanje5 7 3 2 4 3 2" xfId="8929"/>
    <cellStyle name="20% - Isticanje5 7 3 2 4 3 2 2" xfId="8930"/>
    <cellStyle name="20% - Isticanje5 7 3 2 4 3 3" xfId="8931"/>
    <cellStyle name="20% - Isticanje5 7 3 2 4 4" xfId="8932"/>
    <cellStyle name="20% - Isticanje5 7 3 2 4 4 2" xfId="8933"/>
    <cellStyle name="20% - Isticanje5 7 3 2 4 5" xfId="8934"/>
    <cellStyle name="20% - Isticanje5 7 3 2 5" xfId="8935"/>
    <cellStyle name="20% - Isticanje5 7 3 2 5 2" xfId="8936"/>
    <cellStyle name="20% - Isticanje5 7 3 2 5 2 2" xfId="8937"/>
    <cellStyle name="20% - Isticanje5 7 3 2 5 3" xfId="8938"/>
    <cellStyle name="20% - Isticanje5 7 3 2 6" xfId="8939"/>
    <cellStyle name="20% - Isticanje5 7 3 2 6 2" xfId="8940"/>
    <cellStyle name="20% - Isticanje5 7 3 2 6 2 2" xfId="8941"/>
    <cellStyle name="20% - Isticanje5 7 3 2 6 3" xfId="8942"/>
    <cellStyle name="20% - Isticanje5 7 3 2 7" xfId="8943"/>
    <cellStyle name="20% - Isticanje5 7 3 2 7 2" xfId="8944"/>
    <cellStyle name="20% - Isticanje5 7 3 2 8" xfId="8945"/>
    <cellStyle name="20% - Isticanje5 7 3 3" xfId="8946"/>
    <cellStyle name="20% - Isticanje5 7 3 3 2" xfId="8947"/>
    <cellStyle name="20% - Isticanje5 7 3 3 2 2" xfId="8948"/>
    <cellStyle name="20% - Isticanje5 7 3 3 2 2 2" xfId="8949"/>
    <cellStyle name="20% - Isticanje5 7 3 3 2 2 2 2" xfId="8950"/>
    <cellStyle name="20% - Isticanje5 7 3 3 2 2 2 2 2" xfId="8951"/>
    <cellStyle name="20% - Isticanje5 7 3 3 2 2 2 3" xfId="8952"/>
    <cellStyle name="20% - Isticanje5 7 3 3 2 2 3" xfId="8953"/>
    <cellStyle name="20% - Isticanje5 7 3 3 2 2 3 2" xfId="8954"/>
    <cellStyle name="20% - Isticanje5 7 3 3 2 2 3 2 2" xfId="8955"/>
    <cellStyle name="20% - Isticanje5 7 3 3 2 2 3 3" xfId="8956"/>
    <cellStyle name="20% - Isticanje5 7 3 3 2 2 4" xfId="8957"/>
    <cellStyle name="20% - Isticanje5 7 3 3 2 2 4 2" xfId="8958"/>
    <cellStyle name="20% - Isticanje5 7 3 3 2 2 5" xfId="8959"/>
    <cellStyle name="20% - Isticanje5 7 3 3 2 3" xfId="8960"/>
    <cellStyle name="20% - Isticanje5 7 3 3 2 3 2" xfId="8961"/>
    <cellStyle name="20% - Isticanje5 7 3 3 2 3 2 2" xfId="8962"/>
    <cellStyle name="20% - Isticanje5 7 3 3 2 3 3" xfId="8963"/>
    <cellStyle name="20% - Isticanje5 7 3 3 2 4" xfId="8964"/>
    <cellStyle name="20% - Isticanje5 7 3 3 2 4 2" xfId="8965"/>
    <cellStyle name="20% - Isticanje5 7 3 3 2 4 2 2" xfId="8966"/>
    <cellStyle name="20% - Isticanje5 7 3 3 2 4 3" xfId="8967"/>
    <cellStyle name="20% - Isticanje5 7 3 3 2 5" xfId="8968"/>
    <cellStyle name="20% - Isticanje5 7 3 3 2 5 2" xfId="8969"/>
    <cellStyle name="20% - Isticanje5 7 3 3 2 6" xfId="8970"/>
    <cellStyle name="20% - Isticanje5 7 3 3 3" xfId="8971"/>
    <cellStyle name="20% - Isticanje5 7 3 3 3 2" xfId="8972"/>
    <cellStyle name="20% - Isticanje5 7 3 3 3 2 2" xfId="8973"/>
    <cellStyle name="20% - Isticanje5 7 3 3 3 2 2 2" xfId="8974"/>
    <cellStyle name="20% - Isticanje5 7 3 3 3 2 3" xfId="8975"/>
    <cellStyle name="20% - Isticanje5 7 3 3 3 3" xfId="8976"/>
    <cellStyle name="20% - Isticanje5 7 3 3 3 3 2" xfId="8977"/>
    <cellStyle name="20% - Isticanje5 7 3 3 3 3 2 2" xfId="8978"/>
    <cellStyle name="20% - Isticanje5 7 3 3 3 3 3" xfId="8979"/>
    <cellStyle name="20% - Isticanje5 7 3 3 3 4" xfId="8980"/>
    <cellStyle name="20% - Isticanje5 7 3 3 3 4 2" xfId="8981"/>
    <cellStyle name="20% - Isticanje5 7 3 3 3 5" xfId="8982"/>
    <cellStyle name="20% - Isticanje5 7 3 3 4" xfId="8983"/>
    <cellStyle name="20% - Isticanje5 7 3 3 4 2" xfId="8984"/>
    <cellStyle name="20% - Isticanje5 7 3 3 4 2 2" xfId="8985"/>
    <cellStyle name="20% - Isticanje5 7 3 3 4 2 2 2" xfId="8986"/>
    <cellStyle name="20% - Isticanje5 7 3 3 4 2 3" xfId="8987"/>
    <cellStyle name="20% - Isticanje5 7 3 3 4 3" xfId="8988"/>
    <cellStyle name="20% - Isticanje5 7 3 3 4 3 2" xfId="8989"/>
    <cellStyle name="20% - Isticanje5 7 3 3 4 3 2 2" xfId="8990"/>
    <cellStyle name="20% - Isticanje5 7 3 3 4 3 3" xfId="8991"/>
    <cellStyle name="20% - Isticanje5 7 3 3 4 4" xfId="8992"/>
    <cellStyle name="20% - Isticanje5 7 3 3 4 4 2" xfId="8993"/>
    <cellStyle name="20% - Isticanje5 7 3 3 4 5" xfId="8994"/>
    <cellStyle name="20% - Isticanje5 7 3 3 5" xfId="8995"/>
    <cellStyle name="20% - Isticanje5 7 3 3 5 2" xfId="8996"/>
    <cellStyle name="20% - Isticanje5 7 3 3 5 2 2" xfId="8997"/>
    <cellStyle name="20% - Isticanje5 7 3 3 5 3" xfId="8998"/>
    <cellStyle name="20% - Isticanje5 7 3 3 6" xfId="8999"/>
    <cellStyle name="20% - Isticanje5 7 3 3 6 2" xfId="9000"/>
    <cellStyle name="20% - Isticanje5 7 3 3 6 2 2" xfId="9001"/>
    <cellStyle name="20% - Isticanje5 7 3 3 6 3" xfId="9002"/>
    <cellStyle name="20% - Isticanje5 7 3 3 7" xfId="9003"/>
    <cellStyle name="20% - Isticanje5 7 3 3 7 2" xfId="9004"/>
    <cellStyle name="20% - Isticanje5 7 3 3 8" xfId="9005"/>
    <cellStyle name="20% - Isticanje5 7 3 4" xfId="9006"/>
    <cellStyle name="20% - Isticanje5 7 3 4 2" xfId="9007"/>
    <cellStyle name="20% - Isticanje5 7 3 4 2 2" xfId="9008"/>
    <cellStyle name="20% - Isticanje5 7 3 4 2 2 2" xfId="9009"/>
    <cellStyle name="20% - Isticanje5 7 3 4 2 2 2 2" xfId="9010"/>
    <cellStyle name="20% - Isticanje5 7 3 4 2 2 3" xfId="9011"/>
    <cellStyle name="20% - Isticanje5 7 3 4 2 3" xfId="9012"/>
    <cellStyle name="20% - Isticanje5 7 3 4 2 3 2" xfId="9013"/>
    <cellStyle name="20% - Isticanje5 7 3 4 2 3 2 2" xfId="9014"/>
    <cellStyle name="20% - Isticanje5 7 3 4 2 3 3" xfId="9015"/>
    <cellStyle name="20% - Isticanje5 7 3 4 2 4" xfId="9016"/>
    <cellStyle name="20% - Isticanje5 7 3 4 2 4 2" xfId="9017"/>
    <cellStyle name="20% - Isticanje5 7 3 4 2 5" xfId="9018"/>
    <cellStyle name="20% - Isticanje5 7 3 4 3" xfId="9019"/>
    <cellStyle name="20% - Isticanje5 7 3 4 3 2" xfId="9020"/>
    <cellStyle name="20% - Isticanje5 7 3 4 3 2 2" xfId="9021"/>
    <cellStyle name="20% - Isticanje5 7 3 4 3 3" xfId="9022"/>
    <cellStyle name="20% - Isticanje5 7 3 4 4" xfId="9023"/>
    <cellStyle name="20% - Isticanje5 7 3 4 4 2" xfId="9024"/>
    <cellStyle name="20% - Isticanje5 7 3 4 4 2 2" xfId="9025"/>
    <cellStyle name="20% - Isticanje5 7 3 4 4 3" xfId="9026"/>
    <cellStyle name="20% - Isticanje5 7 3 4 5" xfId="9027"/>
    <cellStyle name="20% - Isticanje5 7 3 4 5 2" xfId="9028"/>
    <cellStyle name="20% - Isticanje5 7 3 4 6" xfId="9029"/>
    <cellStyle name="20% - Isticanje5 7 3 5" xfId="9030"/>
    <cellStyle name="20% - Isticanje5 7 3 5 2" xfId="9031"/>
    <cellStyle name="20% - Isticanje5 7 3 5 2 2" xfId="9032"/>
    <cellStyle name="20% - Isticanje5 7 3 5 2 2 2" xfId="9033"/>
    <cellStyle name="20% - Isticanje5 7 3 5 2 3" xfId="9034"/>
    <cellStyle name="20% - Isticanje5 7 3 5 3" xfId="9035"/>
    <cellStyle name="20% - Isticanje5 7 3 5 3 2" xfId="9036"/>
    <cellStyle name="20% - Isticanje5 7 3 5 3 2 2" xfId="9037"/>
    <cellStyle name="20% - Isticanje5 7 3 5 3 3" xfId="9038"/>
    <cellStyle name="20% - Isticanje5 7 3 5 4" xfId="9039"/>
    <cellStyle name="20% - Isticanje5 7 3 5 4 2" xfId="9040"/>
    <cellStyle name="20% - Isticanje5 7 3 5 5" xfId="9041"/>
    <cellStyle name="20% - Isticanje5 7 3 6" xfId="9042"/>
    <cellStyle name="20% - Isticanje5 7 3 6 2" xfId="9043"/>
    <cellStyle name="20% - Isticanje5 7 3 6 2 2" xfId="9044"/>
    <cellStyle name="20% - Isticanje5 7 3 6 2 2 2" xfId="9045"/>
    <cellStyle name="20% - Isticanje5 7 3 6 2 3" xfId="9046"/>
    <cellStyle name="20% - Isticanje5 7 3 6 3" xfId="9047"/>
    <cellStyle name="20% - Isticanje5 7 3 6 3 2" xfId="9048"/>
    <cellStyle name="20% - Isticanje5 7 3 6 3 2 2" xfId="9049"/>
    <cellStyle name="20% - Isticanje5 7 3 6 3 3" xfId="9050"/>
    <cellStyle name="20% - Isticanje5 7 3 6 4" xfId="9051"/>
    <cellStyle name="20% - Isticanje5 7 3 6 4 2" xfId="9052"/>
    <cellStyle name="20% - Isticanje5 7 3 6 5" xfId="9053"/>
    <cellStyle name="20% - Isticanje5 7 3 7" xfId="9054"/>
    <cellStyle name="20% - Isticanje5 7 3 7 2" xfId="9055"/>
    <cellStyle name="20% - Isticanje5 7 3 7 2 2" xfId="9056"/>
    <cellStyle name="20% - Isticanje5 7 3 7 3" xfId="9057"/>
    <cellStyle name="20% - Isticanje5 7 3 8" xfId="9058"/>
    <cellStyle name="20% - Isticanje5 7 3 8 2" xfId="9059"/>
    <cellStyle name="20% - Isticanje5 7 3 8 2 2" xfId="9060"/>
    <cellStyle name="20% - Isticanje5 7 3 8 3" xfId="9061"/>
    <cellStyle name="20% - Isticanje5 7 3 9" xfId="9062"/>
    <cellStyle name="20% - Isticanje5 7 3 9 2" xfId="9063"/>
    <cellStyle name="20% - Isticanje5 7 4" xfId="9064"/>
    <cellStyle name="20% - Isticanje5 7 4 2" xfId="9065"/>
    <cellStyle name="20% - Isticanje5 7 4 2 2" xfId="9066"/>
    <cellStyle name="20% - Isticanje5 7 4 2 2 2" xfId="9067"/>
    <cellStyle name="20% - Isticanje5 7 4 2 2 2 2" xfId="9068"/>
    <cellStyle name="20% - Isticanje5 7 4 2 2 2 2 2" xfId="9069"/>
    <cellStyle name="20% - Isticanje5 7 4 2 2 2 2 2 2" xfId="9070"/>
    <cellStyle name="20% - Isticanje5 7 4 2 2 2 2 3" xfId="9071"/>
    <cellStyle name="20% - Isticanje5 7 4 2 2 2 3" xfId="9072"/>
    <cellStyle name="20% - Isticanje5 7 4 2 2 2 3 2" xfId="9073"/>
    <cellStyle name="20% - Isticanje5 7 4 2 2 2 3 2 2" xfId="9074"/>
    <cellStyle name="20% - Isticanje5 7 4 2 2 2 3 3" xfId="9075"/>
    <cellStyle name="20% - Isticanje5 7 4 2 2 2 4" xfId="9076"/>
    <cellStyle name="20% - Isticanje5 7 4 2 2 2 4 2" xfId="9077"/>
    <cellStyle name="20% - Isticanje5 7 4 2 2 2 5" xfId="9078"/>
    <cellStyle name="20% - Isticanje5 7 4 2 2 3" xfId="9079"/>
    <cellStyle name="20% - Isticanje5 7 4 2 2 3 2" xfId="9080"/>
    <cellStyle name="20% - Isticanje5 7 4 2 2 3 2 2" xfId="9081"/>
    <cellStyle name="20% - Isticanje5 7 4 2 2 3 3" xfId="9082"/>
    <cellStyle name="20% - Isticanje5 7 4 2 2 4" xfId="9083"/>
    <cellStyle name="20% - Isticanje5 7 4 2 2 4 2" xfId="9084"/>
    <cellStyle name="20% - Isticanje5 7 4 2 2 4 2 2" xfId="9085"/>
    <cellStyle name="20% - Isticanje5 7 4 2 2 4 3" xfId="9086"/>
    <cellStyle name="20% - Isticanje5 7 4 2 2 5" xfId="9087"/>
    <cellStyle name="20% - Isticanje5 7 4 2 2 5 2" xfId="9088"/>
    <cellStyle name="20% - Isticanje5 7 4 2 2 6" xfId="9089"/>
    <cellStyle name="20% - Isticanje5 7 4 2 3" xfId="9090"/>
    <cellStyle name="20% - Isticanje5 7 4 2 3 2" xfId="9091"/>
    <cellStyle name="20% - Isticanje5 7 4 2 3 2 2" xfId="9092"/>
    <cellStyle name="20% - Isticanje5 7 4 2 3 2 2 2" xfId="9093"/>
    <cellStyle name="20% - Isticanje5 7 4 2 3 2 3" xfId="9094"/>
    <cellStyle name="20% - Isticanje5 7 4 2 3 3" xfId="9095"/>
    <cellStyle name="20% - Isticanje5 7 4 2 3 3 2" xfId="9096"/>
    <cellStyle name="20% - Isticanje5 7 4 2 3 3 2 2" xfId="9097"/>
    <cellStyle name="20% - Isticanje5 7 4 2 3 3 3" xfId="9098"/>
    <cellStyle name="20% - Isticanje5 7 4 2 3 4" xfId="9099"/>
    <cellStyle name="20% - Isticanje5 7 4 2 3 4 2" xfId="9100"/>
    <cellStyle name="20% - Isticanje5 7 4 2 3 5" xfId="9101"/>
    <cellStyle name="20% - Isticanje5 7 4 2 4" xfId="9102"/>
    <cellStyle name="20% - Isticanje5 7 4 2 4 2" xfId="9103"/>
    <cellStyle name="20% - Isticanje5 7 4 2 4 2 2" xfId="9104"/>
    <cellStyle name="20% - Isticanje5 7 4 2 4 2 2 2" xfId="9105"/>
    <cellStyle name="20% - Isticanje5 7 4 2 4 2 3" xfId="9106"/>
    <cellStyle name="20% - Isticanje5 7 4 2 4 3" xfId="9107"/>
    <cellStyle name="20% - Isticanje5 7 4 2 4 3 2" xfId="9108"/>
    <cellStyle name="20% - Isticanje5 7 4 2 4 3 2 2" xfId="9109"/>
    <cellStyle name="20% - Isticanje5 7 4 2 4 3 3" xfId="9110"/>
    <cellStyle name="20% - Isticanje5 7 4 2 4 4" xfId="9111"/>
    <cellStyle name="20% - Isticanje5 7 4 2 4 4 2" xfId="9112"/>
    <cellStyle name="20% - Isticanje5 7 4 2 4 5" xfId="9113"/>
    <cellStyle name="20% - Isticanje5 7 4 2 5" xfId="9114"/>
    <cellStyle name="20% - Isticanje5 7 4 2 5 2" xfId="9115"/>
    <cellStyle name="20% - Isticanje5 7 4 2 5 2 2" xfId="9116"/>
    <cellStyle name="20% - Isticanje5 7 4 2 5 3" xfId="9117"/>
    <cellStyle name="20% - Isticanje5 7 4 2 6" xfId="9118"/>
    <cellStyle name="20% - Isticanje5 7 4 2 6 2" xfId="9119"/>
    <cellStyle name="20% - Isticanje5 7 4 2 6 2 2" xfId="9120"/>
    <cellStyle name="20% - Isticanje5 7 4 2 6 3" xfId="9121"/>
    <cellStyle name="20% - Isticanje5 7 4 2 7" xfId="9122"/>
    <cellStyle name="20% - Isticanje5 7 4 2 7 2" xfId="9123"/>
    <cellStyle name="20% - Isticanje5 7 4 2 8" xfId="9124"/>
    <cellStyle name="20% - Isticanje5 7 4 3" xfId="9125"/>
    <cellStyle name="20% - Isticanje5 7 4 3 2" xfId="9126"/>
    <cellStyle name="20% - Isticanje5 7 4 3 2 2" xfId="9127"/>
    <cellStyle name="20% - Isticanje5 7 4 3 2 2 2" xfId="9128"/>
    <cellStyle name="20% - Isticanje5 7 4 3 2 2 2 2" xfId="9129"/>
    <cellStyle name="20% - Isticanje5 7 4 3 2 2 3" xfId="9130"/>
    <cellStyle name="20% - Isticanje5 7 4 3 2 3" xfId="9131"/>
    <cellStyle name="20% - Isticanje5 7 4 3 2 3 2" xfId="9132"/>
    <cellStyle name="20% - Isticanje5 7 4 3 2 3 2 2" xfId="9133"/>
    <cellStyle name="20% - Isticanje5 7 4 3 2 3 3" xfId="9134"/>
    <cellStyle name="20% - Isticanje5 7 4 3 2 4" xfId="9135"/>
    <cellStyle name="20% - Isticanje5 7 4 3 2 4 2" xfId="9136"/>
    <cellStyle name="20% - Isticanje5 7 4 3 2 5" xfId="9137"/>
    <cellStyle name="20% - Isticanje5 7 4 3 3" xfId="9138"/>
    <cellStyle name="20% - Isticanje5 7 4 3 3 2" xfId="9139"/>
    <cellStyle name="20% - Isticanje5 7 4 3 3 2 2" xfId="9140"/>
    <cellStyle name="20% - Isticanje5 7 4 3 3 3" xfId="9141"/>
    <cellStyle name="20% - Isticanje5 7 4 3 4" xfId="9142"/>
    <cellStyle name="20% - Isticanje5 7 4 3 4 2" xfId="9143"/>
    <cellStyle name="20% - Isticanje5 7 4 3 4 2 2" xfId="9144"/>
    <cellStyle name="20% - Isticanje5 7 4 3 4 3" xfId="9145"/>
    <cellStyle name="20% - Isticanje5 7 4 3 5" xfId="9146"/>
    <cellStyle name="20% - Isticanje5 7 4 3 5 2" xfId="9147"/>
    <cellStyle name="20% - Isticanje5 7 4 3 6" xfId="9148"/>
    <cellStyle name="20% - Isticanje5 7 4 4" xfId="9149"/>
    <cellStyle name="20% - Isticanje5 7 4 4 2" xfId="9150"/>
    <cellStyle name="20% - Isticanje5 7 4 4 2 2" xfId="9151"/>
    <cellStyle name="20% - Isticanje5 7 4 4 2 2 2" xfId="9152"/>
    <cellStyle name="20% - Isticanje5 7 4 4 2 3" xfId="9153"/>
    <cellStyle name="20% - Isticanje5 7 4 4 3" xfId="9154"/>
    <cellStyle name="20% - Isticanje5 7 4 4 3 2" xfId="9155"/>
    <cellStyle name="20% - Isticanje5 7 4 4 3 2 2" xfId="9156"/>
    <cellStyle name="20% - Isticanje5 7 4 4 3 3" xfId="9157"/>
    <cellStyle name="20% - Isticanje5 7 4 4 4" xfId="9158"/>
    <cellStyle name="20% - Isticanje5 7 4 4 4 2" xfId="9159"/>
    <cellStyle name="20% - Isticanje5 7 4 4 5" xfId="9160"/>
    <cellStyle name="20% - Isticanje5 7 4 5" xfId="9161"/>
    <cellStyle name="20% - Isticanje5 7 4 5 2" xfId="9162"/>
    <cellStyle name="20% - Isticanje5 7 4 5 2 2" xfId="9163"/>
    <cellStyle name="20% - Isticanje5 7 4 5 2 2 2" xfId="9164"/>
    <cellStyle name="20% - Isticanje5 7 4 5 2 3" xfId="9165"/>
    <cellStyle name="20% - Isticanje5 7 4 5 3" xfId="9166"/>
    <cellStyle name="20% - Isticanje5 7 4 5 3 2" xfId="9167"/>
    <cellStyle name="20% - Isticanje5 7 4 5 3 2 2" xfId="9168"/>
    <cellStyle name="20% - Isticanje5 7 4 5 3 3" xfId="9169"/>
    <cellStyle name="20% - Isticanje5 7 4 5 4" xfId="9170"/>
    <cellStyle name="20% - Isticanje5 7 4 5 4 2" xfId="9171"/>
    <cellStyle name="20% - Isticanje5 7 4 5 5" xfId="9172"/>
    <cellStyle name="20% - Isticanje5 7 4 6" xfId="9173"/>
    <cellStyle name="20% - Isticanje5 7 4 6 2" xfId="9174"/>
    <cellStyle name="20% - Isticanje5 7 4 6 2 2" xfId="9175"/>
    <cellStyle name="20% - Isticanje5 7 4 6 3" xfId="9176"/>
    <cellStyle name="20% - Isticanje5 7 4 7" xfId="9177"/>
    <cellStyle name="20% - Isticanje5 7 4 7 2" xfId="9178"/>
    <cellStyle name="20% - Isticanje5 7 4 7 2 2" xfId="9179"/>
    <cellStyle name="20% - Isticanje5 7 4 7 3" xfId="9180"/>
    <cellStyle name="20% - Isticanje5 7 4 8" xfId="9181"/>
    <cellStyle name="20% - Isticanje5 7 4 8 2" xfId="9182"/>
    <cellStyle name="20% - Isticanje5 7 4 9" xfId="9183"/>
    <cellStyle name="20% - Isticanje5 7 5" xfId="9184"/>
    <cellStyle name="20% - Isticanje5 7 5 2" xfId="9185"/>
    <cellStyle name="20% - Isticanje5 7 5 2 2" xfId="9186"/>
    <cellStyle name="20% - Isticanje5 7 5 2 2 2" xfId="9187"/>
    <cellStyle name="20% - Isticanje5 7 5 2 2 2 2" xfId="9188"/>
    <cellStyle name="20% - Isticanje5 7 5 2 2 2 2 2" xfId="9189"/>
    <cellStyle name="20% - Isticanje5 7 5 2 2 2 3" xfId="9190"/>
    <cellStyle name="20% - Isticanje5 7 5 2 2 3" xfId="9191"/>
    <cellStyle name="20% - Isticanje5 7 5 2 2 3 2" xfId="9192"/>
    <cellStyle name="20% - Isticanje5 7 5 2 2 3 2 2" xfId="9193"/>
    <cellStyle name="20% - Isticanje5 7 5 2 2 3 3" xfId="9194"/>
    <cellStyle name="20% - Isticanje5 7 5 2 2 4" xfId="9195"/>
    <cellStyle name="20% - Isticanje5 7 5 2 2 4 2" xfId="9196"/>
    <cellStyle name="20% - Isticanje5 7 5 2 2 5" xfId="9197"/>
    <cellStyle name="20% - Isticanje5 7 5 2 3" xfId="9198"/>
    <cellStyle name="20% - Isticanje5 7 5 2 3 2" xfId="9199"/>
    <cellStyle name="20% - Isticanje5 7 5 2 3 2 2" xfId="9200"/>
    <cellStyle name="20% - Isticanje5 7 5 2 3 3" xfId="9201"/>
    <cellStyle name="20% - Isticanje5 7 5 2 4" xfId="9202"/>
    <cellStyle name="20% - Isticanje5 7 5 2 4 2" xfId="9203"/>
    <cellStyle name="20% - Isticanje5 7 5 2 4 2 2" xfId="9204"/>
    <cellStyle name="20% - Isticanje5 7 5 2 4 3" xfId="9205"/>
    <cellStyle name="20% - Isticanje5 7 5 2 5" xfId="9206"/>
    <cellStyle name="20% - Isticanje5 7 5 2 5 2" xfId="9207"/>
    <cellStyle name="20% - Isticanje5 7 5 2 6" xfId="9208"/>
    <cellStyle name="20% - Isticanje5 7 5 3" xfId="9209"/>
    <cellStyle name="20% - Isticanje5 7 5 3 2" xfId="9210"/>
    <cellStyle name="20% - Isticanje5 7 5 3 2 2" xfId="9211"/>
    <cellStyle name="20% - Isticanje5 7 5 3 2 2 2" xfId="9212"/>
    <cellStyle name="20% - Isticanje5 7 5 3 2 3" xfId="9213"/>
    <cellStyle name="20% - Isticanje5 7 5 3 3" xfId="9214"/>
    <cellStyle name="20% - Isticanje5 7 5 3 3 2" xfId="9215"/>
    <cellStyle name="20% - Isticanje5 7 5 3 3 2 2" xfId="9216"/>
    <cellStyle name="20% - Isticanje5 7 5 3 3 3" xfId="9217"/>
    <cellStyle name="20% - Isticanje5 7 5 3 4" xfId="9218"/>
    <cellStyle name="20% - Isticanje5 7 5 3 4 2" xfId="9219"/>
    <cellStyle name="20% - Isticanje5 7 5 3 5" xfId="9220"/>
    <cellStyle name="20% - Isticanje5 7 5 4" xfId="9221"/>
    <cellStyle name="20% - Isticanje5 7 5 4 2" xfId="9222"/>
    <cellStyle name="20% - Isticanje5 7 5 4 2 2" xfId="9223"/>
    <cellStyle name="20% - Isticanje5 7 5 4 2 2 2" xfId="9224"/>
    <cellStyle name="20% - Isticanje5 7 5 4 2 3" xfId="9225"/>
    <cellStyle name="20% - Isticanje5 7 5 4 3" xfId="9226"/>
    <cellStyle name="20% - Isticanje5 7 5 4 3 2" xfId="9227"/>
    <cellStyle name="20% - Isticanje5 7 5 4 3 2 2" xfId="9228"/>
    <cellStyle name="20% - Isticanje5 7 5 4 3 3" xfId="9229"/>
    <cellStyle name="20% - Isticanje5 7 5 4 4" xfId="9230"/>
    <cellStyle name="20% - Isticanje5 7 5 4 4 2" xfId="9231"/>
    <cellStyle name="20% - Isticanje5 7 5 4 5" xfId="9232"/>
    <cellStyle name="20% - Isticanje5 7 5 5" xfId="9233"/>
    <cellStyle name="20% - Isticanje5 7 5 5 2" xfId="9234"/>
    <cellStyle name="20% - Isticanje5 7 5 5 2 2" xfId="9235"/>
    <cellStyle name="20% - Isticanje5 7 5 5 3" xfId="9236"/>
    <cellStyle name="20% - Isticanje5 7 5 6" xfId="9237"/>
    <cellStyle name="20% - Isticanje5 7 5 6 2" xfId="9238"/>
    <cellStyle name="20% - Isticanje5 7 5 6 2 2" xfId="9239"/>
    <cellStyle name="20% - Isticanje5 7 5 6 3" xfId="9240"/>
    <cellStyle name="20% - Isticanje5 7 5 7" xfId="9241"/>
    <cellStyle name="20% - Isticanje5 7 5 7 2" xfId="9242"/>
    <cellStyle name="20% - Isticanje5 7 5 8" xfId="9243"/>
    <cellStyle name="20% - Isticanje5 7 6" xfId="9244"/>
    <cellStyle name="20% - Isticanje5 7 6 2" xfId="9245"/>
    <cellStyle name="20% - Isticanje5 7 6 2 2" xfId="9246"/>
    <cellStyle name="20% - Isticanje5 7 6 2 2 2" xfId="9247"/>
    <cellStyle name="20% - Isticanje5 7 6 2 2 2 2" xfId="9248"/>
    <cellStyle name="20% - Isticanje5 7 6 2 2 3" xfId="9249"/>
    <cellStyle name="20% - Isticanje5 7 6 2 3" xfId="9250"/>
    <cellStyle name="20% - Isticanje5 7 6 2 3 2" xfId="9251"/>
    <cellStyle name="20% - Isticanje5 7 6 2 3 2 2" xfId="9252"/>
    <cellStyle name="20% - Isticanje5 7 6 2 3 3" xfId="9253"/>
    <cellStyle name="20% - Isticanje5 7 6 2 4" xfId="9254"/>
    <cellStyle name="20% - Isticanje5 7 6 2 4 2" xfId="9255"/>
    <cellStyle name="20% - Isticanje5 7 6 2 5" xfId="9256"/>
    <cellStyle name="20% - Isticanje5 7 6 3" xfId="9257"/>
    <cellStyle name="20% - Isticanje5 7 6 3 2" xfId="9258"/>
    <cellStyle name="20% - Isticanje5 7 6 3 2 2" xfId="9259"/>
    <cellStyle name="20% - Isticanje5 7 6 3 3" xfId="9260"/>
    <cellStyle name="20% - Isticanje5 7 6 4" xfId="9261"/>
    <cellStyle name="20% - Isticanje5 7 6 4 2" xfId="9262"/>
    <cellStyle name="20% - Isticanje5 7 6 4 2 2" xfId="9263"/>
    <cellStyle name="20% - Isticanje5 7 6 4 3" xfId="9264"/>
    <cellStyle name="20% - Isticanje5 7 6 5" xfId="9265"/>
    <cellStyle name="20% - Isticanje5 7 6 5 2" xfId="9266"/>
    <cellStyle name="20% - Isticanje5 7 6 6" xfId="9267"/>
    <cellStyle name="20% - Isticanje5 7 7" xfId="9268"/>
    <cellStyle name="20% - Isticanje5 7 7 2" xfId="9269"/>
    <cellStyle name="20% - Isticanje5 7 7 2 2" xfId="9270"/>
    <cellStyle name="20% - Isticanje5 7 7 2 2 2" xfId="9271"/>
    <cellStyle name="20% - Isticanje5 7 7 2 3" xfId="9272"/>
    <cellStyle name="20% - Isticanje5 7 7 3" xfId="9273"/>
    <cellStyle name="20% - Isticanje5 7 7 3 2" xfId="9274"/>
    <cellStyle name="20% - Isticanje5 7 7 3 2 2" xfId="9275"/>
    <cellStyle name="20% - Isticanje5 7 7 3 3" xfId="9276"/>
    <cellStyle name="20% - Isticanje5 7 7 4" xfId="9277"/>
    <cellStyle name="20% - Isticanje5 7 7 4 2" xfId="9278"/>
    <cellStyle name="20% - Isticanje5 7 7 5" xfId="9279"/>
    <cellStyle name="20% - Isticanje5 7 8" xfId="9280"/>
    <cellStyle name="20% - Isticanje5 7 8 2" xfId="9281"/>
    <cellStyle name="20% - Isticanje5 7 8 2 2" xfId="9282"/>
    <cellStyle name="20% - Isticanje5 7 8 2 2 2" xfId="9283"/>
    <cellStyle name="20% - Isticanje5 7 8 2 3" xfId="9284"/>
    <cellStyle name="20% - Isticanje5 7 8 3" xfId="9285"/>
    <cellStyle name="20% - Isticanje5 7 8 3 2" xfId="9286"/>
    <cellStyle name="20% - Isticanje5 7 8 3 2 2" xfId="9287"/>
    <cellStyle name="20% - Isticanje5 7 8 3 3" xfId="9288"/>
    <cellStyle name="20% - Isticanje5 7 8 4" xfId="9289"/>
    <cellStyle name="20% - Isticanje5 7 8 4 2" xfId="9290"/>
    <cellStyle name="20% - Isticanje5 7 8 5" xfId="9291"/>
    <cellStyle name="20% - Isticanje5 7 9" xfId="9292"/>
    <cellStyle name="20% - Isticanje5 7 9 2" xfId="9293"/>
    <cellStyle name="20% - Isticanje5 7 9 2 2" xfId="9294"/>
    <cellStyle name="20% - Isticanje5 7 9 3" xfId="9295"/>
    <cellStyle name="20% - Isticanje5 8" xfId="9296"/>
    <cellStyle name="20% - Isticanje5 8 10" xfId="9297"/>
    <cellStyle name="20% - Isticanje5 8 2" xfId="9298"/>
    <cellStyle name="20% - Isticanje5 8 2 10" xfId="9299"/>
    <cellStyle name="20% - Isticanje5 8 2 2" xfId="9300"/>
    <cellStyle name="20% - Isticanje5 8 2 2 2" xfId="9301"/>
    <cellStyle name="20% - Isticanje5 8 2 2 2 2" xfId="9302"/>
    <cellStyle name="20% - Isticanje5 8 2 2 2 2 2" xfId="9303"/>
    <cellStyle name="20% - Isticanje5 8 2 2 2 2 2 2" xfId="9304"/>
    <cellStyle name="20% - Isticanje5 8 2 2 2 2 2 2 2" xfId="9305"/>
    <cellStyle name="20% - Isticanje5 8 2 2 2 2 2 3" xfId="9306"/>
    <cellStyle name="20% - Isticanje5 8 2 2 2 2 3" xfId="9307"/>
    <cellStyle name="20% - Isticanje5 8 2 2 2 2 3 2" xfId="9308"/>
    <cellStyle name="20% - Isticanje5 8 2 2 2 2 3 2 2" xfId="9309"/>
    <cellStyle name="20% - Isticanje5 8 2 2 2 2 3 3" xfId="9310"/>
    <cellStyle name="20% - Isticanje5 8 2 2 2 2 4" xfId="9311"/>
    <cellStyle name="20% - Isticanje5 8 2 2 2 2 4 2" xfId="9312"/>
    <cellStyle name="20% - Isticanje5 8 2 2 2 2 5" xfId="9313"/>
    <cellStyle name="20% - Isticanje5 8 2 2 2 3" xfId="9314"/>
    <cellStyle name="20% - Isticanje5 8 2 2 2 3 2" xfId="9315"/>
    <cellStyle name="20% - Isticanje5 8 2 2 2 3 2 2" xfId="9316"/>
    <cellStyle name="20% - Isticanje5 8 2 2 2 3 2 2 2" xfId="9317"/>
    <cellStyle name="20% - Isticanje5 8 2 2 2 3 2 3" xfId="9318"/>
    <cellStyle name="20% - Isticanje5 8 2 2 2 3 3" xfId="9319"/>
    <cellStyle name="20% - Isticanje5 8 2 2 2 3 3 2" xfId="9320"/>
    <cellStyle name="20% - Isticanje5 8 2 2 2 3 3 2 2" xfId="9321"/>
    <cellStyle name="20% - Isticanje5 8 2 2 2 3 3 3" xfId="9322"/>
    <cellStyle name="20% - Isticanje5 8 2 2 2 3 4" xfId="9323"/>
    <cellStyle name="20% - Isticanje5 8 2 2 2 3 4 2" xfId="9324"/>
    <cellStyle name="20% - Isticanje5 8 2 2 2 3 5" xfId="9325"/>
    <cellStyle name="20% - Isticanje5 8 2 2 2 4" xfId="9326"/>
    <cellStyle name="20% - Isticanje5 8 2 2 2 4 2" xfId="9327"/>
    <cellStyle name="20% - Isticanje5 8 2 2 2 4 2 2" xfId="9328"/>
    <cellStyle name="20% - Isticanje5 8 2 2 2 4 3" xfId="9329"/>
    <cellStyle name="20% - Isticanje5 8 2 2 2 5" xfId="9330"/>
    <cellStyle name="20% - Isticanje5 8 2 2 2 5 2" xfId="9331"/>
    <cellStyle name="20% - Isticanje5 8 2 2 2 5 2 2" xfId="9332"/>
    <cellStyle name="20% - Isticanje5 8 2 2 2 5 3" xfId="9333"/>
    <cellStyle name="20% - Isticanje5 8 2 2 2 6" xfId="9334"/>
    <cellStyle name="20% - Isticanje5 8 2 2 2 6 2" xfId="9335"/>
    <cellStyle name="20% - Isticanje5 8 2 2 2 7" xfId="9336"/>
    <cellStyle name="20% - Isticanje5 8 2 2 3" xfId="9337"/>
    <cellStyle name="20% - Isticanje5 8 2 2 3 2" xfId="9338"/>
    <cellStyle name="20% - Isticanje5 8 2 2 3 2 2" xfId="9339"/>
    <cellStyle name="20% - Isticanje5 8 2 2 3 2 2 2" xfId="9340"/>
    <cellStyle name="20% - Isticanje5 8 2 2 3 2 3" xfId="9341"/>
    <cellStyle name="20% - Isticanje5 8 2 2 3 3" xfId="9342"/>
    <cellStyle name="20% - Isticanje5 8 2 2 3 3 2" xfId="9343"/>
    <cellStyle name="20% - Isticanje5 8 2 2 3 3 2 2" xfId="9344"/>
    <cellStyle name="20% - Isticanje5 8 2 2 3 3 3" xfId="9345"/>
    <cellStyle name="20% - Isticanje5 8 2 2 3 4" xfId="9346"/>
    <cellStyle name="20% - Isticanje5 8 2 2 3 4 2" xfId="9347"/>
    <cellStyle name="20% - Isticanje5 8 2 2 3 5" xfId="9348"/>
    <cellStyle name="20% - Isticanje5 8 2 2 4" xfId="9349"/>
    <cellStyle name="20% - Isticanje5 8 2 2 4 2" xfId="9350"/>
    <cellStyle name="20% - Isticanje5 8 2 2 4 2 2" xfId="9351"/>
    <cellStyle name="20% - Isticanje5 8 2 2 4 2 2 2" xfId="9352"/>
    <cellStyle name="20% - Isticanje5 8 2 2 4 2 3" xfId="9353"/>
    <cellStyle name="20% - Isticanje5 8 2 2 4 3" xfId="9354"/>
    <cellStyle name="20% - Isticanje5 8 2 2 4 3 2" xfId="9355"/>
    <cellStyle name="20% - Isticanje5 8 2 2 4 3 2 2" xfId="9356"/>
    <cellStyle name="20% - Isticanje5 8 2 2 4 3 3" xfId="9357"/>
    <cellStyle name="20% - Isticanje5 8 2 2 4 4" xfId="9358"/>
    <cellStyle name="20% - Isticanje5 8 2 2 4 4 2" xfId="9359"/>
    <cellStyle name="20% - Isticanje5 8 2 2 4 5" xfId="9360"/>
    <cellStyle name="20% - Isticanje5 8 2 2 5" xfId="9361"/>
    <cellStyle name="20% - Isticanje5 8 2 2 5 2" xfId="9362"/>
    <cellStyle name="20% - Isticanje5 8 2 2 5 2 2" xfId="9363"/>
    <cellStyle name="20% - Isticanje5 8 2 2 5 3" xfId="9364"/>
    <cellStyle name="20% - Isticanje5 8 2 2 6" xfId="9365"/>
    <cellStyle name="20% - Isticanje5 8 2 2 6 2" xfId="9366"/>
    <cellStyle name="20% - Isticanje5 8 2 2 6 2 2" xfId="9367"/>
    <cellStyle name="20% - Isticanje5 8 2 2 6 3" xfId="9368"/>
    <cellStyle name="20% - Isticanje5 8 2 2 7" xfId="9369"/>
    <cellStyle name="20% - Isticanje5 8 2 2 7 2" xfId="9370"/>
    <cellStyle name="20% - Isticanje5 8 2 2 8" xfId="9371"/>
    <cellStyle name="20% - Isticanje5 8 2 3" xfId="9372"/>
    <cellStyle name="20% - Isticanje5 8 2 3 2" xfId="9373"/>
    <cellStyle name="20% - Isticanje5 8 2 3 2 2" xfId="9374"/>
    <cellStyle name="20% - Isticanje5 8 2 3 2 2 2" xfId="9375"/>
    <cellStyle name="20% - Isticanje5 8 2 3 2 2 2 2" xfId="9376"/>
    <cellStyle name="20% - Isticanje5 8 2 3 2 2 2 2 2" xfId="9377"/>
    <cellStyle name="20% - Isticanje5 8 2 3 2 2 2 3" xfId="9378"/>
    <cellStyle name="20% - Isticanje5 8 2 3 2 2 3" xfId="9379"/>
    <cellStyle name="20% - Isticanje5 8 2 3 2 2 3 2" xfId="9380"/>
    <cellStyle name="20% - Isticanje5 8 2 3 2 2 3 2 2" xfId="9381"/>
    <cellStyle name="20% - Isticanje5 8 2 3 2 2 3 3" xfId="9382"/>
    <cellStyle name="20% - Isticanje5 8 2 3 2 2 4" xfId="9383"/>
    <cellStyle name="20% - Isticanje5 8 2 3 2 2 4 2" xfId="9384"/>
    <cellStyle name="20% - Isticanje5 8 2 3 2 2 5" xfId="9385"/>
    <cellStyle name="20% - Isticanje5 8 2 3 2 3" xfId="9386"/>
    <cellStyle name="20% - Isticanje5 8 2 3 2 3 2" xfId="9387"/>
    <cellStyle name="20% - Isticanje5 8 2 3 2 3 2 2" xfId="9388"/>
    <cellStyle name="20% - Isticanje5 8 2 3 2 3 3" xfId="9389"/>
    <cellStyle name="20% - Isticanje5 8 2 3 2 4" xfId="9390"/>
    <cellStyle name="20% - Isticanje5 8 2 3 2 4 2" xfId="9391"/>
    <cellStyle name="20% - Isticanje5 8 2 3 2 4 2 2" xfId="9392"/>
    <cellStyle name="20% - Isticanje5 8 2 3 2 4 3" xfId="9393"/>
    <cellStyle name="20% - Isticanje5 8 2 3 2 5" xfId="9394"/>
    <cellStyle name="20% - Isticanje5 8 2 3 2 5 2" xfId="9395"/>
    <cellStyle name="20% - Isticanje5 8 2 3 2 6" xfId="9396"/>
    <cellStyle name="20% - Isticanje5 8 2 3 3" xfId="9397"/>
    <cellStyle name="20% - Isticanje5 8 2 3 3 2" xfId="9398"/>
    <cellStyle name="20% - Isticanje5 8 2 3 3 2 2" xfId="9399"/>
    <cellStyle name="20% - Isticanje5 8 2 3 3 2 2 2" xfId="9400"/>
    <cellStyle name="20% - Isticanje5 8 2 3 3 2 3" xfId="9401"/>
    <cellStyle name="20% - Isticanje5 8 2 3 3 3" xfId="9402"/>
    <cellStyle name="20% - Isticanje5 8 2 3 3 3 2" xfId="9403"/>
    <cellStyle name="20% - Isticanje5 8 2 3 3 3 2 2" xfId="9404"/>
    <cellStyle name="20% - Isticanje5 8 2 3 3 3 3" xfId="9405"/>
    <cellStyle name="20% - Isticanje5 8 2 3 3 4" xfId="9406"/>
    <cellStyle name="20% - Isticanje5 8 2 3 3 4 2" xfId="9407"/>
    <cellStyle name="20% - Isticanje5 8 2 3 3 5" xfId="9408"/>
    <cellStyle name="20% - Isticanje5 8 2 3 4" xfId="9409"/>
    <cellStyle name="20% - Isticanje5 8 2 3 4 2" xfId="9410"/>
    <cellStyle name="20% - Isticanje5 8 2 3 4 2 2" xfId="9411"/>
    <cellStyle name="20% - Isticanje5 8 2 3 4 2 2 2" xfId="9412"/>
    <cellStyle name="20% - Isticanje5 8 2 3 4 2 3" xfId="9413"/>
    <cellStyle name="20% - Isticanje5 8 2 3 4 3" xfId="9414"/>
    <cellStyle name="20% - Isticanje5 8 2 3 4 3 2" xfId="9415"/>
    <cellStyle name="20% - Isticanje5 8 2 3 4 3 2 2" xfId="9416"/>
    <cellStyle name="20% - Isticanje5 8 2 3 4 3 3" xfId="9417"/>
    <cellStyle name="20% - Isticanje5 8 2 3 4 4" xfId="9418"/>
    <cellStyle name="20% - Isticanje5 8 2 3 4 4 2" xfId="9419"/>
    <cellStyle name="20% - Isticanje5 8 2 3 4 5" xfId="9420"/>
    <cellStyle name="20% - Isticanje5 8 2 3 5" xfId="9421"/>
    <cellStyle name="20% - Isticanje5 8 2 3 5 2" xfId="9422"/>
    <cellStyle name="20% - Isticanje5 8 2 3 5 2 2" xfId="9423"/>
    <cellStyle name="20% - Isticanje5 8 2 3 5 3" xfId="9424"/>
    <cellStyle name="20% - Isticanje5 8 2 3 6" xfId="9425"/>
    <cellStyle name="20% - Isticanje5 8 2 3 6 2" xfId="9426"/>
    <cellStyle name="20% - Isticanje5 8 2 3 6 2 2" xfId="9427"/>
    <cellStyle name="20% - Isticanje5 8 2 3 6 3" xfId="9428"/>
    <cellStyle name="20% - Isticanje5 8 2 3 7" xfId="9429"/>
    <cellStyle name="20% - Isticanje5 8 2 3 7 2" xfId="9430"/>
    <cellStyle name="20% - Isticanje5 8 2 3 8" xfId="9431"/>
    <cellStyle name="20% - Isticanje5 8 2 4" xfId="9432"/>
    <cellStyle name="20% - Isticanje5 8 2 4 2" xfId="9433"/>
    <cellStyle name="20% - Isticanje5 8 2 4 2 2" xfId="9434"/>
    <cellStyle name="20% - Isticanje5 8 2 4 2 2 2" xfId="9435"/>
    <cellStyle name="20% - Isticanje5 8 2 4 2 2 2 2" xfId="9436"/>
    <cellStyle name="20% - Isticanje5 8 2 4 2 2 3" xfId="9437"/>
    <cellStyle name="20% - Isticanje5 8 2 4 2 3" xfId="9438"/>
    <cellStyle name="20% - Isticanje5 8 2 4 2 3 2" xfId="9439"/>
    <cellStyle name="20% - Isticanje5 8 2 4 2 3 2 2" xfId="9440"/>
    <cellStyle name="20% - Isticanje5 8 2 4 2 3 3" xfId="9441"/>
    <cellStyle name="20% - Isticanje5 8 2 4 2 4" xfId="9442"/>
    <cellStyle name="20% - Isticanje5 8 2 4 2 4 2" xfId="9443"/>
    <cellStyle name="20% - Isticanje5 8 2 4 2 5" xfId="9444"/>
    <cellStyle name="20% - Isticanje5 8 2 4 3" xfId="9445"/>
    <cellStyle name="20% - Isticanje5 8 2 4 3 2" xfId="9446"/>
    <cellStyle name="20% - Isticanje5 8 2 4 3 2 2" xfId="9447"/>
    <cellStyle name="20% - Isticanje5 8 2 4 3 3" xfId="9448"/>
    <cellStyle name="20% - Isticanje5 8 2 4 4" xfId="9449"/>
    <cellStyle name="20% - Isticanje5 8 2 4 4 2" xfId="9450"/>
    <cellStyle name="20% - Isticanje5 8 2 4 4 2 2" xfId="9451"/>
    <cellStyle name="20% - Isticanje5 8 2 4 4 3" xfId="9452"/>
    <cellStyle name="20% - Isticanje5 8 2 4 5" xfId="9453"/>
    <cellStyle name="20% - Isticanje5 8 2 4 5 2" xfId="9454"/>
    <cellStyle name="20% - Isticanje5 8 2 4 6" xfId="9455"/>
    <cellStyle name="20% - Isticanje5 8 2 5" xfId="9456"/>
    <cellStyle name="20% - Isticanje5 8 2 5 2" xfId="9457"/>
    <cellStyle name="20% - Isticanje5 8 2 5 2 2" xfId="9458"/>
    <cellStyle name="20% - Isticanje5 8 2 5 2 2 2" xfId="9459"/>
    <cellStyle name="20% - Isticanje5 8 2 5 2 3" xfId="9460"/>
    <cellStyle name="20% - Isticanje5 8 2 5 3" xfId="9461"/>
    <cellStyle name="20% - Isticanje5 8 2 5 3 2" xfId="9462"/>
    <cellStyle name="20% - Isticanje5 8 2 5 3 2 2" xfId="9463"/>
    <cellStyle name="20% - Isticanje5 8 2 5 3 3" xfId="9464"/>
    <cellStyle name="20% - Isticanje5 8 2 5 4" xfId="9465"/>
    <cellStyle name="20% - Isticanje5 8 2 5 4 2" xfId="9466"/>
    <cellStyle name="20% - Isticanje5 8 2 5 5" xfId="9467"/>
    <cellStyle name="20% - Isticanje5 8 2 6" xfId="9468"/>
    <cellStyle name="20% - Isticanje5 8 2 6 2" xfId="9469"/>
    <cellStyle name="20% - Isticanje5 8 2 6 2 2" xfId="9470"/>
    <cellStyle name="20% - Isticanje5 8 2 6 2 2 2" xfId="9471"/>
    <cellStyle name="20% - Isticanje5 8 2 6 2 3" xfId="9472"/>
    <cellStyle name="20% - Isticanje5 8 2 6 3" xfId="9473"/>
    <cellStyle name="20% - Isticanje5 8 2 6 3 2" xfId="9474"/>
    <cellStyle name="20% - Isticanje5 8 2 6 3 2 2" xfId="9475"/>
    <cellStyle name="20% - Isticanje5 8 2 6 3 3" xfId="9476"/>
    <cellStyle name="20% - Isticanje5 8 2 6 4" xfId="9477"/>
    <cellStyle name="20% - Isticanje5 8 2 6 4 2" xfId="9478"/>
    <cellStyle name="20% - Isticanje5 8 2 6 5" xfId="9479"/>
    <cellStyle name="20% - Isticanje5 8 2 7" xfId="9480"/>
    <cellStyle name="20% - Isticanje5 8 2 7 2" xfId="9481"/>
    <cellStyle name="20% - Isticanje5 8 2 7 2 2" xfId="9482"/>
    <cellStyle name="20% - Isticanje5 8 2 7 3" xfId="9483"/>
    <cellStyle name="20% - Isticanje5 8 2 8" xfId="9484"/>
    <cellStyle name="20% - Isticanje5 8 2 8 2" xfId="9485"/>
    <cellStyle name="20% - Isticanje5 8 2 8 2 2" xfId="9486"/>
    <cellStyle name="20% - Isticanje5 8 2 8 3" xfId="9487"/>
    <cellStyle name="20% - Isticanje5 8 2 9" xfId="9488"/>
    <cellStyle name="20% - Isticanje5 8 2 9 2" xfId="9489"/>
    <cellStyle name="20% - Isticanje5 8 3" xfId="9490"/>
    <cellStyle name="20% - Isticanje5 8 3 2" xfId="9491"/>
    <cellStyle name="20% - Isticanje5 8 3 2 2" xfId="9492"/>
    <cellStyle name="20% - Isticanje5 8 3 2 2 2" xfId="9493"/>
    <cellStyle name="20% - Isticanje5 8 3 2 2 2 2" xfId="9494"/>
    <cellStyle name="20% - Isticanje5 8 3 2 2 2 2 2" xfId="9495"/>
    <cellStyle name="20% - Isticanje5 8 3 2 2 2 2 2 2" xfId="9496"/>
    <cellStyle name="20% - Isticanje5 8 3 2 2 2 2 3" xfId="9497"/>
    <cellStyle name="20% - Isticanje5 8 3 2 2 2 3" xfId="9498"/>
    <cellStyle name="20% - Isticanje5 8 3 2 2 2 3 2" xfId="9499"/>
    <cellStyle name="20% - Isticanje5 8 3 2 2 2 3 2 2" xfId="9500"/>
    <cellStyle name="20% - Isticanje5 8 3 2 2 2 3 3" xfId="9501"/>
    <cellStyle name="20% - Isticanje5 8 3 2 2 2 4" xfId="9502"/>
    <cellStyle name="20% - Isticanje5 8 3 2 2 2 4 2" xfId="9503"/>
    <cellStyle name="20% - Isticanje5 8 3 2 2 2 5" xfId="9504"/>
    <cellStyle name="20% - Isticanje5 8 3 2 2 3" xfId="9505"/>
    <cellStyle name="20% - Isticanje5 8 3 2 2 3 2" xfId="9506"/>
    <cellStyle name="20% - Isticanje5 8 3 2 2 3 2 2" xfId="9507"/>
    <cellStyle name="20% - Isticanje5 8 3 2 2 3 3" xfId="9508"/>
    <cellStyle name="20% - Isticanje5 8 3 2 2 4" xfId="9509"/>
    <cellStyle name="20% - Isticanje5 8 3 2 2 4 2" xfId="9510"/>
    <cellStyle name="20% - Isticanje5 8 3 2 2 4 2 2" xfId="9511"/>
    <cellStyle name="20% - Isticanje5 8 3 2 2 4 3" xfId="9512"/>
    <cellStyle name="20% - Isticanje5 8 3 2 2 5" xfId="9513"/>
    <cellStyle name="20% - Isticanje5 8 3 2 2 5 2" xfId="9514"/>
    <cellStyle name="20% - Isticanje5 8 3 2 2 6" xfId="9515"/>
    <cellStyle name="20% - Isticanje5 8 3 2 3" xfId="9516"/>
    <cellStyle name="20% - Isticanje5 8 3 2 3 2" xfId="9517"/>
    <cellStyle name="20% - Isticanje5 8 3 2 3 2 2" xfId="9518"/>
    <cellStyle name="20% - Isticanje5 8 3 2 3 2 2 2" xfId="9519"/>
    <cellStyle name="20% - Isticanje5 8 3 2 3 2 3" xfId="9520"/>
    <cellStyle name="20% - Isticanje5 8 3 2 3 3" xfId="9521"/>
    <cellStyle name="20% - Isticanje5 8 3 2 3 3 2" xfId="9522"/>
    <cellStyle name="20% - Isticanje5 8 3 2 3 3 2 2" xfId="9523"/>
    <cellStyle name="20% - Isticanje5 8 3 2 3 3 3" xfId="9524"/>
    <cellStyle name="20% - Isticanje5 8 3 2 3 4" xfId="9525"/>
    <cellStyle name="20% - Isticanje5 8 3 2 3 4 2" xfId="9526"/>
    <cellStyle name="20% - Isticanje5 8 3 2 3 5" xfId="9527"/>
    <cellStyle name="20% - Isticanje5 8 3 2 4" xfId="9528"/>
    <cellStyle name="20% - Isticanje5 8 3 2 4 2" xfId="9529"/>
    <cellStyle name="20% - Isticanje5 8 3 2 4 2 2" xfId="9530"/>
    <cellStyle name="20% - Isticanje5 8 3 2 4 2 2 2" xfId="9531"/>
    <cellStyle name="20% - Isticanje5 8 3 2 4 2 3" xfId="9532"/>
    <cellStyle name="20% - Isticanje5 8 3 2 4 3" xfId="9533"/>
    <cellStyle name="20% - Isticanje5 8 3 2 4 3 2" xfId="9534"/>
    <cellStyle name="20% - Isticanje5 8 3 2 4 3 2 2" xfId="9535"/>
    <cellStyle name="20% - Isticanje5 8 3 2 4 3 3" xfId="9536"/>
    <cellStyle name="20% - Isticanje5 8 3 2 4 4" xfId="9537"/>
    <cellStyle name="20% - Isticanje5 8 3 2 4 4 2" xfId="9538"/>
    <cellStyle name="20% - Isticanje5 8 3 2 4 5" xfId="9539"/>
    <cellStyle name="20% - Isticanje5 8 3 2 5" xfId="9540"/>
    <cellStyle name="20% - Isticanje5 8 3 2 5 2" xfId="9541"/>
    <cellStyle name="20% - Isticanje5 8 3 2 5 2 2" xfId="9542"/>
    <cellStyle name="20% - Isticanje5 8 3 2 5 3" xfId="9543"/>
    <cellStyle name="20% - Isticanje5 8 3 2 6" xfId="9544"/>
    <cellStyle name="20% - Isticanje5 8 3 2 6 2" xfId="9545"/>
    <cellStyle name="20% - Isticanje5 8 3 2 6 2 2" xfId="9546"/>
    <cellStyle name="20% - Isticanje5 8 3 2 6 3" xfId="9547"/>
    <cellStyle name="20% - Isticanje5 8 3 2 7" xfId="9548"/>
    <cellStyle name="20% - Isticanje5 8 3 2 7 2" xfId="9549"/>
    <cellStyle name="20% - Isticanje5 8 3 2 8" xfId="9550"/>
    <cellStyle name="20% - Isticanje5 8 3 3" xfId="9551"/>
    <cellStyle name="20% - Isticanje5 8 3 3 2" xfId="9552"/>
    <cellStyle name="20% - Isticanje5 8 3 3 2 2" xfId="9553"/>
    <cellStyle name="20% - Isticanje5 8 3 3 2 2 2" xfId="9554"/>
    <cellStyle name="20% - Isticanje5 8 3 3 2 2 2 2" xfId="9555"/>
    <cellStyle name="20% - Isticanje5 8 3 3 2 2 3" xfId="9556"/>
    <cellStyle name="20% - Isticanje5 8 3 3 2 3" xfId="9557"/>
    <cellStyle name="20% - Isticanje5 8 3 3 2 3 2" xfId="9558"/>
    <cellStyle name="20% - Isticanje5 8 3 3 2 3 2 2" xfId="9559"/>
    <cellStyle name="20% - Isticanje5 8 3 3 2 3 3" xfId="9560"/>
    <cellStyle name="20% - Isticanje5 8 3 3 2 4" xfId="9561"/>
    <cellStyle name="20% - Isticanje5 8 3 3 2 4 2" xfId="9562"/>
    <cellStyle name="20% - Isticanje5 8 3 3 2 5" xfId="9563"/>
    <cellStyle name="20% - Isticanje5 8 3 3 3" xfId="9564"/>
    <cellStyle name="20% - Isticanje5 8 3 3 3 2" xfId="9565"/>
    <cellStyle name="20% - Isticanje5 8 3 3 3 2 2" xfId="9566"/>
    <cellStyle name="20% - Isticanje5 8 3 3 3 3" xfId="9567"/>
    <cellStyle name="20% - Isticanje5 8 3 3 4" xfId="9568"/>
    <cellStyle name="20% - Isticanje5 8 3 3 4 2" xfId="9569"/>
    <cellStyle name="20% - Isticanje5 8 3 3 4 2 2" xfId="9570"/>
    <cellStyle name="20% - Isticanje5 8 3 3 4 3" xfId="9571"/>
    <cellStyle name="20% - Isticanje5 8 3 3 5" xfId="9572"/>
    <cellStyle name="20% - Isticanje5 8 3 3 5 2" xfId="9573"/>
    <cellStyle name="20% - Isticanje5 8 3 3 6" xfId="9574"/>
    <cellStyle name="20% - Isticanje5 8 3 4" xfId="9575"/>
    <cellStyle name="20% - Isticanje5 8 3 4 2" xfId="9576"/>
    <cellStyle name="20% - Isticanje5 8 3 4 2 2" xfId="9577"/>
    <cellStyle name="20% - Isticanje5 8 3 4 2 2 2" xfId="9578"/>
    <cellStyle name="20% - Isticanje5 8 3 4 2 3" xfId="9579"/>
    <cellStyle name="20% - Isticanje5 8 3 4 3" xfId="9580"/>
    <cellStyle name="20% - Isticanje5 8 3 4 3 2" xfId="9581"/>
    <cellStyle name="20% - Isticanje5 8 3 4 3 2 2" xfId="9582"/>
    <cellStyle name="20% - Isticanje5 8 3 4 3 3" xfId="9583"/>
    <cellStyle name="20% - Isticanje5 8 3 4 4" xfId="9584"/>
    <cellStyle name="20% - Isticanje5 8 3 4 4 2" xfId="9585"/>
    <cellStyle name="20% - Isticanje5 8 3 4 5" xfId="9586"/>
    <cellStyle name="20% - Isticanje5 8 3 5" xfId="9587"/>
    <cellStyle name="20% - Isticanje5 8 3 5 2" xfId="9588"/>
    <cellStyle name="20% - Isticanje5 8 3 5 2 2" xfId="9589"/>
    <cellStyle name="20% - Isticanje5 8 3 5 2 2 2" xfId="9590"/>
    <cellStyle name="20% - Isticanje5 8 3 5 2 3" xfId="9591"/>
    <cellStyle name="20% - Isticanje5 8 3 5 3" xfId="9592"/>
    <cellStyle name="20% - Isticanje5 8 3 5 3 2" xfId="9593"/>
    <cellStyle name="20% - Isticanje5 8 3 5 3 2 2" xfId="9594"/>
    <cellStyle name="20% - Isticanje5 8 3 5 3 3" xfId="9595"/>
    <cellStyle name="20% - Isticanje5 8 3 5 4" xfId="9596"/>
    <cellStyle name="20% - Isticanje5 8 3 5 4 2" xfId="9597"/>
    <cellStyle name="20% - Isticanje5 8 3 5 5" xfId="9598"/>
    <cellStyle name="20% - Isticanje5 8 3 6" xfId="9599"/>
    <cellStyle name="20% - Isticanje5 8 3 6 2" xfId="9600"/>
    <cellStyle name="20% - Isticanje5 8 3 6 2 2" xfId="9601"/>
    <cellStyle name="20% - Isticanje5 8 3 6 3" xfId="9602"/>
    <cellStyle name="20% - Isticanje5 8 3 7" xfId="9603"/>
    <cellStyle name="20% - Isticanje5 8 3 7 2" xfId="9604"/>
    <cellStyle name="20% - Isticanje5 8 3 7 2 2" xfId="9605"/>
    <cellStyle name="20% - Isticanje5 8 3 7 3" xfId="9606"/>
    <cellStyle name="20% - Isticanje5 8 3 8" xfId="9607"/>
    <cellStyle name="20% - Isticanje5 8 3 8 2" xfId="9608"/>
    <cellStyle name="20% - Isticanje5 8 3 9" xfId="9609"/>
    <cellStyle name="20% - Isticanje5 8 4" xfId="9610"/>
    <cellStyle name="20% - Isticanje5 8 4 2" xfId="9611"/>
    <cellStyle name="20% - Isticanje5 8 4 2 2" xfId="9612"/>
    <cellStyle name="20% - Isticanje5 8 4 2 2 2" xfId="9613"/>
    <cellStyle name="20% - Isticanje5 8 4 2 2 2 2" xfId="9614"/>
    <cellStyle name="20% - Isticanje5 8 4 2 2 2 2 2" xfId="9615"/>
    <cellStyle name="20% - Isticanje5 8 4 2 2 2 3" xfId="9616"/>
    <cellStyle name="20% - Isticanje5 8 4 2 2 3" xfId="9617"/>
    <cellStyle name="20% - Isticanje5 8 4 2 2 3 2" xfId="9618"/>
    <cellStyle name="20% - Isticanje5 8 4 2 2 3 2 2" xfId="9619"/>
    <cellStyle name="20% - Isticanje5 8 4 2 2 3 3" xfId="9620"/>
    <cellStyle name="20% - Isticanje5 8 4 2 2 4" xfId="9621"/>
    <cellStyle name="20% - Isticanje5 8 4 2 2 4 2" xfId="9622"/>
    <cellStyle name="20% - Isticanje5 8 4 2 2 5" xfId="9623"/>
    <cellStyle name="20% - Isticanje5 8 4 2 3" xfId="9624"/>
    <cellStyle name="20% - Isticanje5 8 4 2 3 2" xfId="9625"/>
    <cellStyle name="20% - Isticanje5 8 4 2 3 2 2" xfId="9626"/>
    <cellStyle name="20% - Isticanje5 8 4 2 3 3" xfId="9627"/>
    <cellStyle name="20% - Isticanje5 8 4 2 4" xfId="9628"/>
    <cellStyle name="20% - Isticanje5 8 4 2 4 2" xfId="9629"/>
    <cellStyle name="20% - Isticanje5 8 4 2 4 2 2" xfId="9630"/>
    <cellStyle name="20% - Isticanje5 8 4 2 4 3" xfId="9631"/>
    <cellStyle name="20% - Isticanje5 8 4 2 5" xfId="9632"/>
    <cellStyle name="20% - Isticanje5 8 4 2 5 2" xfId="9633"/>
    <cellStyle name="20% - Isticanje5 8 4 2 6" xfId="9634"/>
    <cellStyle name="20% - Isticanje5 8 4 3" xfId="9635"/>
    <cellStyle name="20% - Isticanje5 8 4 3 2" xfId="9636"/>
    <cellStyle name="20% - Isticanje5 8 4 3 2 2" xfId="9637"/>
    <cellStyle name="20% - Isticanje5 8 4 3 2 2 2" xfId="9638"/>
    <cellStyle name="20% - Isticanje5 8 4 3 2 3" xfId="9639"/>
    <cellStyle name="20% - Isticanje5 8 4 3 3" xfId="9640"/>
    <cellStyle name="20% - Isticanje5 8 4 3 3 2" xfId="9641"/>
    <cellStyle name="20% - Isticanje5 8 4 3 3 2 2" xfId="9642"/>
    <cellStyle name="20% - Isticanje5 8 4 3 3 3" xfId="9643"/>
    <cellStyle name="20% - Isticanje5 8 4 3 4" xfId="9644"/>
    <cellStyle name="20% - Isticanje5 8 4 3 4 2" xfId="9645"/>
    <cellStyle name="20% - Isticanje5 8 4 3 5" xfId="9646"/>
    <cellStyle name="20% - Isticanje5 8 4 4" xfId="9647"/>
    <cellStyle name="20% - Isticanje5 8 4 4 2" xfId="9648"/>
    <cellStyle name="20% - Isticanje5 8 4 4 2 2" xfId="9649"/>
    <cellStyle name="20% - Isticanje5 8 4 4 2 2 2" xfId="9650"/>
    <cellStyle name="20% - Isticanje5 8 4 4 2 3" xfId="9651"/>
    <cellStyle name="20% - Isticanje5 8 4 4 3" xfId="9652"/>
    <cellStyle name="20% - Isticanje5 8 4 4 3 2" xfId="9653"/>
    <cellStyle name="20% - Isticanje5 8 4 4 3 2 2" xfId="9654"/>
    <cellStyle name="20% - Isticanje5 8 4 4 3 3" xfId="9655"/>
    <cellStyle name="20% - Isticanje5 8 4 4 4" xfId="9656"/>
    <cellStyle name="20% - Isticanje5 8 4 4 4 2" xfId="9657"/>
    <cellStyle name="20% - Isticanje5 8 4 4 5" xfId="9658"/>
    <cellStyle name="20% - Isticanje5 8 4 5" xfId="9659"/>
    <cellStyle name="20% - Isticanje5 8 4 5 2" xfId="9660"/>
    <cellStyle name="20% - Isticanje5 8 4 5 2 2" xfId="9661"/>
    <cellStyle name="20% - Isticanje5 8 4 5 3" xfId="9662"/>
    <cellStyle name="20% - Isticanje5 8 4 6" xfId="9663"/>
    <cellStyle name="20% - Isticanje5 8 4 6 2" xfId="9664"/>
    <cellStyle name="20% - Isticanje5 8 4 6 2 2" xfId="9665"/>
    <cellStyle name="20% - Isticanje5 8 4 6 3" xfId="9666"/>
    <cellStyle name="20% - Isticanje5 8 4 7" xfId="9667"/>
    <cellStyle name="20% - Isticanje5 8 4 7 2" xfId="9668"/>
    <cellStyle name="20% - Isticanje5 8 4 8" xfId="9669"/>
    <cellStyle name="20% - Isticanje5 8 5" xfId="9670"/>
    <cellStyle name="20% - Isticanje5 8 5 2" xfId="9671"/>
    <cellStyle name="20% - Isticanje5 8 5 2 2" xfId="9672"/>
    <cellStyle name="20% - Isticanje5 8 5 2 2 2" xfId="9673"/>
    <cellStyle name="20% - Isticanje5 8 5 2 3" xfId="9674"/>
    <cellStyle name="20% - Isticanje5 8 5 3" xfId="9675"/>
    <cellStyle name="20% - Isticanje5 8 5 3 2" xfId="9676"/>
    <cellStyle name="20% - Isticanje5 8 5 3 2 2" xfId="9677"/>
    <cellStyle name="20% - Isticanje5 8 5 3 3" xfId="9678"/>
    <cellStyle name="20% - Isticanje5 8 5 4" xfId="9679"/>
    <cellStyle name="20% - Isticanje5 8 5 4 2" xfId="9680"/>
    <cellStyle name="20% - Isticanje5 8 5 5" xfId="9681"/>
    <cellStyle name="20% - Isticanje5 8 6" xfId="9682"/>
    <cellStyle name="20% - Isticanje5 8 7" xfId="9683"/>
    <cellStyle name="20% - Isticanje5 8 7 2" xfId="9684"/>
    <cellStyle name="20% - Isticanje5 8 7 2 2" xfId="9685"/>
    <cellStyle name="20% - Isticanje5 8 7 3" xfId="9686"/>
    <cellStyle name="20% - Isticanje5 8 8" xfId="9687"/>
    <cellStyle name="20% - Isticanje5 8 8 2" xfId="9688"/>
    <cellStyle name="20% - Isticanje5 8 8 2 2" xfId="9689"/>
    <cellStyle name="20% - Isticanje5 8 8 3" xfId="9690"/>
    <cellStyle name="20% - Isticanje5 8 9" xfId="9691"/>
    <cellStyle name="20% - Isticanje5 8 9 2" xfId="9692"/>
    <cellStyle name="20% - Isticanje5 9" xfId="9693"/>
    <cellStyle name="20% - Isticanje6 10" xfId="9694"/>
    <cellStyle name="20% - Isticanje6 11" xfId="9695"/>
    <cellStyle name="20% - Isticanje6 12" xfId="9696"/>
    <cellStyle name="20% - Isticanje6 12 10" xfId="9697"/>
    <cellStyle name="20% - Isticanje6 12 2" xfId="9698"/>
    <cellStyle name="20% - Isticanje6 12 2 10" xfId="9699"/>
    <cellStyle name="20% - Isticanje6 12 2 2" xfId="9700"/>
    <cellStyle name="20% - Isticanje6 12 2 2 2" xfId="9701"/>
    <cellStyle name="20% - Isticanje6 12 2 2 2 2" xfId="9702"/>
    <cellStyle name="20% - Isticanje6 12 2 2 2 2 2" xfId="9703"/>
    <cellStyle name="20% - Isticanje6 12 2 2 2 2 2 2" xfId="9704"/>
    <cellStyle name="20% - Isticanje6 12 2 2 2 2 2 2 2" xfId="9705"/>
    <cellStyle name="20% - Isticanje6 12 2 2 2 2 2 3" xfId="9706"/>
    <cellStyle name="20% - Isticanje6 12 2 2 2 2 3" xfId="9707"/>
    <cellStyle name="20% - Isticanje6 12 2 2 2 2 3 2" xfId="9708"/>
    <cellStyle name="20% - Isticanje6 12 2 2 2 2 3 2 2" xfId="9709"/>
    <cellStyle name="20% - Isticanje6 12 2 2 2 2 3 3" xfId="9710"/>
    <cellStyle name="20% - Isticanje6 12 2 2 2 2 4" xfId="9711"/>
    <cellStyle name="20% - Isticanje6 12 2 2 2 2 4 2" xfId="9712"/>
    <cellStyle name="20% - Isticanje6 12 2 2 2 2 5" xfId="9713"/>
    <cellStyle name="20% - Isticanje6 12 2 2 2 3" xfId="9714"/>
    <cellStyle name="20% - Isticanje6 12 2 2 2 3 2" xfId="9715"/>
    <cellStyle name="20% - Isticanje6 12 2 2 2 3 2 2" xfId="9716"/>
    <cellStyle name="20% - Isticanje6 12 2 2 2 3 2 2 2" xfId="9717"/>
    <cellStyle name="20% - Isticanje6 12 2 2 2 3 2 3" xfId="9718"/>
    <cellStyle name="20% - Isticanje6 12 2 2 2 3 3" xfId="9719"/>
    <cellStyle name="20% - Isticanje6 12 2 2 2 3 3 2" xfId="9720"/>
    <cellStyle name="20% - Isticanje6 12 2 2 2 3 3 2 2" xfId="9721"/>
    <cellStyle name="20% - Isticanje6 12 2 2 2 3 3 3" xfId="9722"/>
    <cellStyle name="20% - Isticanje6 12 2 2 2 3 4" xfId="9723"/>
    <cellStyle name="20% - Isticanje6 12 2 2 2 3 4 2" xfId="9724"/>
    <cellStyle name="20% - Isticanje6 12 2 2 2 3 5" xfId="9725"/>
    <cellStyle name="20% - Isticanje6 12 2 2 2 4" xfId="9726"/>
    <cellStyle name="20% - Isticanje6 12 2 2 2 4 2" xfId="9727"/>
    <cellStyle name="20% - Isticanje6 12 2 2 2 4 2 2" xfId="9728"/>
    <cellStyle name="20% - Isticanje6 12 2 2 2 4 3" xfId="9729"/>
    <cellStyle name="20% - Isticanje6 12 2 2 2 5" xfId="9730"/>
    <cellStyle name="20% - Isticanje6 12 2 2 2 5 2" xfId="9731"/>
    <cellStyle name="20% - Isticanje6 12 2 2 2 5 2 2" xfId="9732"/>
    <cellStyle name="20% - Isticanje6 12 2 2 2 5 3" xfId="9733"/>
    <cellStyle name="20% - Isticanje6 12 2 2 2 6" xfId="9734"/>
    <cellStyle name="20% - Isticanje6 12 2 2 2 6 2" xfId="9735"/>
    <cellStyle name="20% - Isticanje6 12 2 2 2 7" xfId="9736"/>
    <cellStyle name="20% - Isticanje6 12 2 2 3" xfId="9737"/>
    <cellStyle name="20% - Isticanje6 12 2 2 3 2" xfId="9738"/>
    <cellStyle name="20% - Isticanje6 12 2 2 3 2 2" xfId="9739"/>
    <cellStyle name="20% - Isticanje6 12 2 2 3 2 2 2" xfId="9740"/>
    <cellStyle name="20% - Isticanje6 12 2 2 3 2 3" xfId="9741"/>
    <cellStyle name="20% - Isticanje6 12 2 2 3 3" xfId="9742"/>
    <cellStyle name="20% - Isticanje6 12 2 2 3 3 2" xfId="9743"/>
    <cellStyle name="20% - Isticanje6 12 2 2 3 3 2 2" xfId="9744"/>
    <cellStyle name="20% - Isticanje6 12 2 2 3 3 3" xfId="9745"/>
    <cellStyle name="20% - Isticanje6 12 2 2 3 4" xfId="9746"/>
    <cellStyle name="20% - Isticanje6 12 2 2 3 4 2" xfId="9747"/>
    <cellStyle name="20% - Isticanje6 12 2 2 3 5" xfId="9748"/>
    <cellStyle name="20% - Isticanje6 12 2 2 4" xfId="9749"/>
    <cellStyle name="20% - Isticanje6 12 2 2 4 2" xfId="9750"/>
    <cellStyle name="20% - Isticanje6 12 2 2 4 2 2" xfId="9751"/>
    <cellStyle name="20% - Isticanje6 12 2 2 4 2 2 2" xfId="9752"/>
    <cellStyle name="20% - Isticanje6 12 2 2 4 2 3" xfId="9753"/>
    <cellStyle name="20% - Isticanje6 12 2 2 4 3" xfId="9754"/>
    <cellStyle name="20% - Isticanje6 12 2 2 4 3 2" xfId="9755"/>
    <cellStyle name="20% - Isticanje6 12 2 2 4 3 2 2" xfId="9756"/>
    <cellStyle name="20% - Isticanje6 12 2 2 4 3 3" xfId="9757"/>
    <cellStyle name="20% - Isticanje6 12 2 2 4 4" xfId="9758"/>
    <cellStyle name="20% - Isticanje6 12 2 2 4 4 2" xfId="9759"/>
    <cellStyle name="20% - Isticanje6 12 2 2 4 5" xfId="9760"/>
    <cellStyle name="20% - Isticanje6 12 2 2 5" xfId="9761"/>
    <cellStyle name="20% - Isticanje6 12 2 2 5 2" xfId="9762"/>
    <cellStyle name="20% - Isticanje6 12 2 2 5 2 2" xfId="9763"/>
    <cellStyle name="20% - Isticanje6 12 2 2 5 3" xfId="9764"/>
    <cellStyle name="20% - Isticanje6 12 2 2 6" xfId="9765"/>
    <cellStyle name="20% - Isticanje6 12 2 2 6 2" xfId="9766"/>
    <cellStyle name="20% - Isticanje6 12 2 2 6 2 2" xfId="9767"/>
    <cellStyle name="20% - Isticanje6 12 2 2 6 3" xfId="9768"/>
    <cellStyle name="20% - Isticanje6 12 2 2 7" xfId="9769"/>
    <cellStyle name="20% - Isticanje6 12 2 2 7 2" xfId="9770"/>
    <cellStyle name="20% - Isticanje6 12 2 2 8" xfId="9771"/>
    <cellStyle name="20% - Isticanje6 12 2 3" xfId="9772"/>
    <cellStyle name="20% - Isticanje6 12 2 3 2" xfId="9773"/>
    <cellStyle name="20% - Isticanje6 12 2 3 2 2" xfId="9774"/>
    <cellStyle name="20% - Isticanje6 12 2 3 2 2 2" xfId="9775"/>
    <cellStyle name="20% - Isticanje6 12 2 3 2 2 2 2" xfId="9776"/>
    <cellStyle name="20% - Isticanje6 12 2 3 2 2 2 2 2" xfId="9777"/>
    <cellStyle name="20% - Isticanje6 12 2 3 2 2 2 3" xfId="9778"/>
    <cellStyle name="20% - Isticanje6 12 2 3 2 2 3" xfId="9779"/>
    <cellStyle name="20% - Isticanje6 12 2 3 2 2 3 2" xfId="9780"/>
    <cellStyle name="20% - Isticanje6 12 2 3 2 2 3 2 2" xfId="9781"/>
    <cellStyle name="20% - Isticanje6 12 2 3 2 2 3 3" xfId="9782"/>
    <cellStyle name="20% - Isticanje6 12 2 3 2 2 4" xfId="9783"/>
    <cellStyle name="20% - Isticanje6 12 2 3 2 2 4 2" xfId="9784"/>
    <cellStyle name="20% - Isticanje6 12 2 3 2 2 5" xfId="9785"/>
    <cellStyle name="20% - Isticanje6 12 2 3 2 3" xfId="9786"/>
    <cellStyle name="20% - Isticanje6 12 2 3 2 3 2" xfId="9787"/>
    <cellStyle name="20% - Isticanje6 12 2 3 2 3 2 2" xfId="9788"/>
    <cellStyle name="20% - Isticanje6 12 2 3 2 3 3" xfId="9789"/>
    <cellStyle name="20% - Isticanje6 12 2 3 2 4" xfId="9790"/>
    <cellStyle name="20% - Isticanje6 12 2 3 2 4 2" xfId="9791"/>
    <cellStyle name="20% - Isticanje6 12 2 3 2 4 2 2" xfId="9792"/>
    <cellStyle name="20% - Isticanje6 12 2 3 2 4 3" xfId="9793"/>
    <cellStyle name="20% - Isticanje6 12 2 3 2 5" xfId="9794"/>
    <cellStyle name="20% - Isticanje6 12 2 3 2 5 2" xfId="9795"/>
    <cellStyle name="20% - Isticanje6 12 2 3 2 6" xfId="9796"/>
    <cellStyle name="20% - Isticanje6 12 2 3 3" xfId="9797"/>
    <cellStyle name="20% - Isticanje6 12 2 3 3 2" xfId="9798"/>
    <cellStyle name="20% - Isticanje6 12 2 3 3 2 2" xfId="9799"/>
    <cellStyle name="20% - Isticanje6 12 2 3 3 2 2 2" xfId="9800"/>
    <cellStyle name="20% - Isticanje6 12 2 3 3 2 3" xfId="9801"/>
    <cellStyle name="20% - Isticanje6 12 2 3 3 3" xfId="9802"/>
    <cellStyle name="20% - Isticanje6 12 2 3 3 3 2" xfId="9803"/>
    <cellStyle name="20% - Isticanje6 12 2 3 3 3 2 2" xfId="9804"/>
    <cellStyle name="20% - Isticanje6 12 2 3 3 3 3" xfId="9805"/>
    <cellStyle name="20% - Isticanje6 12 2 3 3 4" xfId="9806"/>
    <cellStyle name="20% - Isticanje6 12 2 3 3 4 2" xfId="9807"/>
    <cellStyle name="20% - Isticanje6 12 2 3 3 5" xfId="9808"/>
    <cellStyle name="20% - Isticanje6 12 2 3 4" xfId="9809"/>
    <cellStyle name="20% - Isticanje6 12 2 3 4 2" xfId="9810"/>
    <cellStyle name="20% - Isticanje6 12 2 3 4 2 2" xfId="9811"/>
    <cellStyle name="20% - Isticanje6 12 2 3 4 2 2 2" xfId="9812"/>
    <cellStyle name="20% - Isticanje6 12 2 3 4 2 3" xfId="9813"/>
    <cellStyle name="20% - Isticanje6 12 2 3 4 3" xfId="9814"/>
    <cellStyle name="20% - Isticanje6 12 2 3 4 3 2" xfId="9815"/>
    <cellStyle name="20% - Isticanje6 12 2 3 4 3 2 2" xfId="9816"/>
    <cellStyle name="20% - Isticanje6 12 2 3 4 3 3" xfId="9817"/>
    <cellStyle name="20% - Isticanje6 12 2 3 4 4" xfId="9818"/>
    <cellStyle name="20% - Isticanje6 12 2 3 4 4 2" xfId="9819"/>
    <cellStyle name="20% - Isticanje6 12 2 3 4 5" xfId="9820"/>
    <cellStyle name="20% - Isticanje6 12 2 3 5" xfId="9821"/>
    <cellStyle name="20% - Isticanje6 12 2 3 5 2" xfId="9822"/>
    <cellStyle name="20% - Isticanje6 12 2 3 5 2 2" xfId="9823"/>
    <cellStyle name="20% - Isticanje6 12 2 3 5 3" xfId="9824"/>
    <cellStyle name="20% - Isticanje6 12 2 3 6" xfId="9825"/>
    <cellStyle name="20% - Isticanje6 12 2 3 6 2" xfId="9826"/>
    <cellStyle name="20% - Isticanje6 12 2 3 6 2 2" xfId="9827"/>
    <cellStyle name="20% - Isticanje6 12 2 3 6 3" xfId="9828"/>
    <cellStyle name="20% - Isticanje6 12 2 3 7" xfId="9829"/>
    <cellStyle name="20% - Isticanje6 12 2 3 7 2" xfId="9830"/>
    <cellStyle name="20% - Isticanje6 12 2 3 8" xfId="9831"/>
    <cellStyle name="20% - Isticanje6 12 2 4" xfId="9832"/>
    <cellStyle name="20% - Isticanje6 12 2 4 2" xfId="9833"/>
    <cellStyle name="20% - Isticanje6 12 2 4 2 2" xfId="9834"/>
    <cellStyle name="20% - Isticanje6 12 2 4 2 2 2" xfId="9835"/>
    <cellStyle name="20% - Isticanje6 12 2 4 2 2 2 2" xfId="9836"/>
    <cellStyle name="20% - Isticanje6 12 2 4 2 2 3" xfId="9837"/>
    <cellStyle name="20% - Isticanje6 12 2 4 2 3" xfId="9838"/>
    <cellStyle name="20% - Isticanje6 12 2 4 2 3 2" xfId="9839"/>
    <cellStyle name="20% - Isticanje6 12 2 4 2 3 2 2" xfId="9840"/>
    <cellStyle name="20% - Isticanje6 12 2 4 2 3 3" xfId="9841"/>
    <cellStyle name="20% - Isticanje6 12 2 4 2 4" xfId="9842"/>
    <cellStyle name="20% - Isticanje6 12 2 4 2 4 2" xfId="9843"/>
    <cellStyle name="20% - Isticanje6 12 2 4 2 5" xfId="9844"/>
    <cellStyle name="20% - Isticanje6 12 2 4 3" xfId="9845"/>
    <cellStyle name="20% - Isticanje6 12 2 4 3 2" xfId="9846"/>
    <cellStyle name="20% - Isticanje6 12 2 4 3 2 2" xfId="9847"/>
    <cellStyle name="20% - Isticanje6 12 2 4 3 3" xfId="9848"/>
    <cellStyle name="20% - Isticanje6 12 2 4 4" xfId="9849"/>
    <cellStyle name="20% - Isticanje6 12 2 4 4 2" xfId="9850"/>
    <cellStyle name="20% - Isticanje6 12 2 4 4 2 2" xfId="9851"/>
    <cellStyle name="20% - Isticanje6 12 2 4 4 3" xfId="9852"/>
    <cellStyle name="20% - Isticanje6 12 2 4 5" xfId="9853"/>
    <cellStyle name="20% - Isticanje6 12 2 4 5 2" xfId="9854"/>
    <cellStyle name="20% - Isticanje6 12 2 4 6" xfId="9855"/>
    <cellStyle name="20% - Isticanje6 12 2 5" xfId="9856"/>
    <cellStyle name="20% - Isticanje6 12 2 5 2" xfId="9857"/>
    <cellStyle name="20% - Isticanje6 12 2 5 2 2" xfId="9858"/>
    <cellStyle name="20% - Isticanje6 12 2 5 2 2 2" xfId="9859"/>
    <cellStyle name="20% - Isticanje6 12 2 5 2 3" xfId="9860"/>
    <cellStyle name="20% - Isticanje6 12 2 5 3" xfId="9861"/>
    <cellStyle name="20% - Isticanje6 12 2 5 3 2" xfId="9862"/>
    <cellStyle name="20% - Isticanje6 12 2 5 3 2 2" xfId="9863"/>
    <cellStyle name="20% - Isticanje6 12 2 5 3 3" xfId="9864"/>
    <cellStyle name="20% - Isticanje6 12 2 5 4" xfId="9865"/>
    <cellStyle name="20% - Isticanje6 12 2 5 4 2" xfId="9866"/>
    <cellStyle name="20% - Isticanje6 12 2 5 5" xfId="9867"/>
    <cellStyle name="20% - Isticanje6 12 2 6" xfId="9868"/>
    <cellStyle name="20% - Isticanje6 12 2 6 2" xfId="9869"/>
    <cellStyle name="20% - Isticanje6 12 2 6 2 2" xfId="9870"/>
    <cellStyle name="20% - Isticanje6 12 2 6 2 2 2" xfId="9871"/>
    <cellStyle name="20% - Isticanje6 12 2 6 2 3" xfId="9872"/>
    <cellStyle name="20% - Isticanje6 12 2 6 3" xfId="9873"/>
    <cellStyle name="20% - Isticanje6 12 2 6 3 2" xfId="9874"/>
    <cellStyle name="20% - Isticanje6 12 2 6 3 2 2" xfId="9875"/>
    <cellStyle name="20% - Isticanje6 12 2 6 3 3" xfId="9876"/>
    <cellStyle name="20% - Isticanje6 12 2 6 4" xfId="9877"/>
    <cellStyle name="20% - Isticanje6 12 2 6 4 2" xfId="9878"/>
    <cellStyle name="20% - Isticanje6 12 2 6 5" xfId="9879"/>
    <cellStyle name="20% - Isticanje6 12 2 7" xfId="9880"/>
    <cellStyle name="20% - Isticanje6 12 2 7 2" xfId="9881"/>
    <cellStyle name="20% - Isticanje6 12 2 7 2 2" xfId="9882"/>
    <cellStyle name="20% - Isticanje6 12 2 7 3" xfId="9883"/>
    <cellStyle name="20% - Isticanje6 12 2 8" xfId="9884"/>
    <cellStyle name="20% - Isticanje6 12 2 8 2" xfId="9885"/>
    <cellStyle name="20% - Isticanje6 12 2 8 2 2" xfId="9886"/>
    <cellStyle name="20% - Isticanje6 12 2 8 3" xfId="9887"/>
    <cellStyle name="20% - Isticanje6 12 2 9" xfId="9888"/>
    <cellStyle name="20% - Isticanje6 12 2 9 2" xfId="9889"/>
    <cellStyle name="20% - Isticanje6 12 3" xfId="9890"/>
    <cellStyle name="20% - Isticanje6 12 3 2" xfId="9891"/>
    <cellStyle name="20% - Isticanje6 12 3 2 2" xfId="9892"/>
    <cellStyle name="20% - Isticanje6 12 3 2 2 2" xfId="9893"/>
    <cellStyle name="20% - Isticanje6 12 3 2 2 2 2" xfId="9894"/>
    <cellStyle name="20% - Isticanje6 12 3 2 2 2 2 2" xfId="9895"/>
    <cellStyle name="20% - Isticanje6 12 3 2 2 2 3" xfId="9896"/>
    <cellStyle name="20% - Isticanje6 12 3 2 2 3" xfId="9897"/>
    <cellStyle name="20% - Isticanje6 12 3 2 2 3 2" xfId="9898"/>
    <cellStyle name="20% - Isticanje6 12 3 2 2 3 2 2" xfId="9899"/>
    <cellStyle name="20% - Isticanje6 12 3 2 2 3 3" xfId="9900"/>
    <cellStyle name="20% - Isticanje6 12 3 2 2 4" xfId="9901"/>
    <cellStyle name="20% - Isticanje6 12 3 2 2 4 2" xfId="9902"/>
    <cellStyle name="20% - Isticanje6 12 3 2 2 5" xfId="9903"/>
    <cellStyle name="20% - Isticanje6 12 3 2 3" xfId="9904"/>
    <cellStyle name="20% - Isticanje6 12 3 2 3 2" xfId="9905"/>
    <cellStyle name="20% - Isticanje6 12 3 2 3 2 2" xfId="9906"/>
    <cellStyle name="20% - Isticanje6 12 3 2 3 2 2 2" xfId="9907"/>
    <cellStyle name="20% - Isticanje6 12 3 2 3 2 3" xfId="9908"/>
    <cellStyle name="20% - Isticanje6 12 3 2 3 3" xfId="9909"/>
    <cellStyle name="20% - Isticanje6 12 3 2 3 3 2" xfId="9910"/>
    <cellStyle name="20% - Isticanje6 12 3 2 3 3 2 2" xfId="9911"/>
    <cellStyle name="20% - Isticanje6 12 3 2 3 3 3" xfId="9912"/>
    <cellStyle name="20% - Isticanje6 12 3 2 3 4" xfId="9913"/>
    <cellStyle name="20% - Isticanje6 12 3 2 3 4 2" xfId="9914"/>
    <cellStyle name="20% - Isticanje6 12 3 2 3 5" xfId="9915"/>
    <cellStyle name="20% - Isticanje6 12 3 2 4" xfId="9916"/>
    <cellStyle name="20% - Isticanje6 12 3 2 4 2" xfId="9917"/>
    <cellStyle name="20% - Isticanje6 12 3 2 4 2 2" xfId="9918"/>
    <cellStyle name="20% - Isticanje6 12 3 2 4 3" xfId="9919"/>
    <cellStyle name="20% - Isticanje6 12 3 2 5" xfId="9920"/>
    <cellStyle name="20% - Isticanje6 12 3 2 5 2" xfId="9921"/>
    <cellStyle name="20% - Isticanje6 12 3 2 5 2 2" xfId="9922"/>
    <cellStyle name="20% - Isticanje6 12 3 2 5 3" xfId="9923"/>
    <cellStyle name="20% - Isticanje6 12 3 2 6" xfId="9924"/>
    <cellStyle name="20% - Isticanje6 12 3 2 6 2" xfId="9925"/>
    <cellStyle name="20% - Isticanje6 12 3 2 7" xfId="9926"/>
    <cellStyle name="20% - Isticanje6 12 3 3" xfId="9927"/>
    <cellStyle name="20% - Isticanje6 12 3 3 2" xfId="9928"/>
    <cellStyle name="20% - Isticanje6 12 3 3 2 2" xfId="9929"/>
    <cellStyle name="20% - Isticanje6 12 3 3 2 2 2" xfId="9930"/>
    <cellStyle name="20% - Isticanje6 12 3 3 2 3" xfId="9931"/>
    <cellStyle name="20% - Isticanje6 12 3 3 3" xfId="9932"/>
    <cellStyle name="20% - Isticanje6 12 3 3 3 2" xfId="9933"/>
    <cellStyle name="20% - Isticanje6 12 3 3 3 2 2" xfId="9934"/>
    <cellStyle name="20% - Isticanje6 12 3 3 3 3" xfId="9935"/>
    <cellStyle name="20% - Isticanje6 12 3 3 4" xfId="9936"/>
    <cellStyle name="20% - Isticanje6 12 3 3 4 2" xfId="9937"/>
    <cellStyle name="20% - Isticanje6 12 3 3 5" xfId="9938"/>
    <cellStyle name="20% - Isticanje6 12 3 4" xfId="9939"/>
    <cellStyle name="20% - Isticanje6 12 3 4 2" xfId="9940"/>
    <cellStyle name="20% - Isticanje6 12 3 4 2 2" xfId="9941"/>
    <cellStyle name="20% - Isticanje6 12 3 4 2 2 2" xfId="9942"/>
    <cellStyle name="20% - Isticanje6 12 3 4 2 3" xfId="9943"/>
    <cellStyle name="20% - Isticanje6 12 3 4 3" xfId="9944"/>
    <cellStyle name="20% - Isticanje6 12 3 4 3 2" xfId="9945"/>
    <cellStyle name="20% - Isticanje6 12 3 4 3 2 2" xfId="9946"/>
    <cellStyle name="20% - Isticanje6 12 3 4 3 3" xfId="9947"/>
    <cellStyle name="20% - Isticanje6 12 3 4 4" xfId="9948"/>
    <cellStyle name="20% - Isticanje6 12 3 4 4 2" xfId="9949"/>
    <cellStyle name="20% - Isticanje6 12 3 4 5" xfId="9950"/>
    <cellStyle name="20% - Isticanje6 12 3 5" xfId="9951"/>
    <cellStyle name="20% - Isticanje6 12 3 5 2" xfId="9952"/>
    <cellStyle name="20% - Isticanje6 12 3 5 2 2" xfId="9953"/>
    <cellStyle name="20% - Isticanje6 12 3 5 3" xfId="9954"/>
    <cellStyle name="20% - Isticanje6 12 3 6" xfId="9955"/>
    <cellStyle name="20% - Isticanje6 12 3 6 2" xfId="9956"/>
    <cellStyle name="20% - Isticanje6 12 3 6 2 2" xfId="9957"/>
    <cellStyle name="20% - Isticanje6 12 3 6 3" xfId="9958"/>
    <cellStyle name="20% - Isticanje6 12 3 7" xfId="9959"/>
    <cellStyle name="20% - Isticanje6 12 3 7 2" xfId="9960"/>
    <cellStyle name="20% - Isticanje6 12 3 8" xfId="9961"/>
    <cellStyle name="20% - Isticanje6 12 4" xfId="9962"/>
    <cellStyle name="20% - Isticanje6 12 4 2" xfId="9963"/>
    <cellStyle name="20% - Isticanje6 12 4 2 2" xfId="9964"/>
    <cellStyle name="20% - Isticanje6 12 4 2 2 2" xfId="9965"/>
    <cellStyle name="20% - Isticanje6 12 4 2 2 2 2" xfId="9966"/>
    <cellStyle name="20% - Isticanje6 12 4 2 2 2 2 2" xfId="9967"/>
    <cellStyle name="20% - Isticanje6 12 4 2 2 2 3" xfId="9968"/>
    <cellStyle name="20% - Isticanje6 12 4 2 2 3" xfId="9969"/>
    <cellStyle name="20% - Isticanje6 12 4 2 2 3 2" xfId="9970"/>
    <cellStyle name="20% - Isticanje6 12 4 2 2 3 2 2" xfId="9971"/>
    <cellStyle name="20% - Isticanje6 12 4 2 2 3 3" xfId="9972"/>
    <cellStyle name="20% - Isticanje6 12 4 2 2 4" xfId="9973"/>
    <cellStyle name="20% - Isticanje6 12 4 2 2 4 2" xfId="9974"/>
    <cellStyle name="20% - Isticanje6 12 4 2 2 5" xfId="9975"/>
    <cellStyle name="20% - Isticanje6 12 4 2 3" xfId="9976"/>
    <cellStyle name="20% - Isticanje6 12 4 2 3 2" xfId="9977"/>
    <cellStyle name="20% - Isticanje6 12 4 2 3 2 2" xfId="9978"/>
    <cellStyle name="20% - Isticanje6 12 4 2 3 3" xfId="9979"/>
    <cellStyle name="20% - Isticanje6 12 4 2 4" xfId="9980"/>
    <cellStyle name="20% - Isticanje6 12 4 2 4 2" xfId="9981"/>
    <cellStyle name="20% - Isticanje6 12 4 2 4 2 2" xfId="9982"/>
    <cellStyle name="20% - Isticanje6 12 4 2 4 3" xfId="9983"/>
    <cellStyle name="20% - Isticanje6 12 4 2 5" xfId="9984"/>
    <cellStyle name="20% - Isticanje6 12 4 2 5 2" xfId="9985"/>
    <cellStyle name="20% - Isticanje6 12 4 2 6" xfId="9986"/>
    <cellStyle name="20% - Isticanje6 12 4 3" xfId="9987"/>
    <cellStyle name="20% - Isticanje6 12 4 3 2" xfId="9988"/>
    <cellStyle name="20% - Isticanje6 12 4 3 2 2" xfId="9989"/>
    <cellStyle name="20% - Isticanje6 12 4 3 2 2 2" xfId="9990"/>
    <cellStyle name="20% - Isticanje6 12 4 3 2 3" xfId="9991"/>
    <cellStyle name="20% - Isticanje6 12 4 3 3" xfId="9992"/>
    <cellStyle name="20% - Isticanje6 12 4 3 3 2" xfId="9993"/>
    <cellStyle name="20% - Isticanje6 12 4 3 3 2 2" xfId="9994"/>
    <cellStyle name="20% - Isticanje6 12 4 3 3 3" xfId="9995"/>
    <cellStyle name="20% - Isticanje6 12 4 3 4" xfId="9996"/>
    <cellStyle name="20% - Isticanje6 12 4 3 4 2" xfId="9997"/>
    <cellStyle name="20% - Isticanje6 12 4 3 5" xfId="9998"/>
    <cellStyle name="20% - Isticanje6 12 4 4" xfId="9999"/>
    <cellStyle name="20% - Isticanje6 12 4 4 2" xfId="10000"/>
    <cellStyle name="20% - Isticanje6 12 4 4 2 2" xfId="10001"/>
    <cellStyle name="20% - Isticanje6 12 4 4 2 2 2" xfId="10002"/>
    <cellStyle name="20% - Isticanje6 12 4 4 2 3" xfId="10003"/>
    <cellStyle name="20% - Isticanje6 12 4 4 3" xfId="10004"/>
    <cellStyle name="20% - Isticanje6 12 4 4 3 2" xfId="10005"/>
    <cellStyle name="20% - Isticanje6 12 4 4 3 2 2" xfId="10006"/>
    <cellStyle name="20% - Isticanje6 12 4 4 3 3" xfId="10007"/>
    <cellStyle name="20% - Isticanje6 12 4 4 4" xfId="10008"/>
    <cellStyle name="20% - Isticanje6 12 4 4 4 2" xfId="10009"/>
    <cellStyle name="20% - Isticanje6 12 4 4 5" xfId="10010"/>
    <cellStyle name="20% - Isticanje6 12 4 5" xfId="10011"/>
    <cellStyle name="20% - Isticanje6 12 4 5 2" xfId="10012"/>
    <cellStyle name="20% - Isticanje6 12 4 5 2 2" xfId="10013"/>
    <cellStyle name="20% - Isticanje6 12 4 5 3" xfId="10014"/>
    <cellStyle name="20% - Isticanje6 12 4 6" xfId="10015"/>
    <cellStyle name="20% - Isticanje6 12 4 6 2" xfId="10016"/>
    <cellStyle name="20% - Isticanje6 12 4 6 2 2" xfId="10017"/>
    <cellStyle name="20% - Isticanje6 12 4 6 3" xfId="10018"/>
    <cellStyle name="20% - Isticanje6 12 4 7" xfId="10019"/>
    <cellStyle name="20% - Isticanje6 12 4 7 2" xfId="10020"/>
    <cellStyle name="20% - Isticanje6 12 4 8" xfId="10021"/>
    <cellStyle name="20% - Isticanje6 12 5" xfId="10022"/>
    <cellStyle name="20% - Isticanje6 12 5 2" xfId="10023"/>
    <cellStyle name="20% - Isticanje6 12 5 2 2" xfId="10024"/>
    <cellStyle name="20% - Isticanje6 12 5 2 2 2" xfId="10025"/>
    <cellStyle name="20% - Isticanje6 12 5 2 3" xfId="10026"/>
    <cellStyle name="20% - Isticanje6 12 5 3" xfId="10027"/>
    <cellStyle name="20% - Isticanje6 12 5 3 2" xfId="10028"/>
    <cellStyle name="20% - Isticanje6 12 5 3 2 2" xfId="10029"/>
    <cellStyle name="20% - Isticanje6 12 5 3 3" xfId="10030"/>
    <cellStyle name="20% - Isticanje6 12 5 4" xfId="10031"/>
    <cellStyle name="20% - Isticanje6 12 5 4 2" xfId="10032"/>
    <cellStyle name="20% - Isticanje6 12 5 5" xfId="10033"/>
    <cellStyle name="20% - Isticanje6 12 6" xfId="10034"/>
    <cellStyle name="20% - Isticanje6 12 7" xfId="10035"/>
    <cellStyle name="20% - Isticanje6 12 7 2" xfId="10036"/>
    <cellStyle name="20% - Isticanje6 12 7 2 2" xfId="10037"/>
    <cellStyle name="20% - Isticanje6 12 7 3" xfId="10038"/>
    <cellStyle name="20% - Isticanje6 12 8" xfId="10039"/>
    <cellStyle name="20% - Isticanje6 12 8 2" xfId="10040"/>
    <cellStyle name="20% - Isticanje6 12 8 2 2" xfId="10041"/>
    <cellStyle name="20% - Isticanje6 12 8 3" xfId="10042"/>
    <cellStyle name="20% - Isticanje6 12 9" xfId="10043"/>
    <cellStyle name="20% - Isticanje6 12 9 2" xfId="10044"/>
    <cellStyle name="20% - Isticanje6 13" xfId="10045"/>
    <cellStyle name="20% - Isticanje6 14" xfId="10046"/>
    <cellStyle name="20% - Isticanje6 14 2" xfId="10047"/>
    <cellStyle name="20% - Isticanje6 14 2 2" xfId="10048"/>
    <cellStyle name="20% - Isticanje6 14 2 2 2" xfId="10049"/>
    <cellStyle name="20% - Isticanje6 14 2 2 2 2" xfId="10050"/>
    <cellStyle name="20% - Isticanje6 14 2 2 2 2 2" xfId="10051"/>
    <cellStyle name="20% - Isticanje6 14 2 2 2 2 2 2" xfId="10052"/>
    <cellStyle name="20% - Isticanje6 14 2 2 2 2 3" xfId="10053"/>
    <cellStyle name="20% - Isticanje6 14 2 2 2 3" xfId="10054"/>
    <cellStyle name="20% - Isticanje6 14 2 2 2 3 2" xfId="10055"/>
    <cellStyle name="20% - Isticanje6 14 2 2 2 3 2 2" xfId="10056"/>
    <cellStyle name="20% - Isticanje6 14 2 2 2 3 3" xfId="10057"/>
    <cellStyle name="20% - Isticanje6 14 2 2 2 4" xfId="10058"/>
    <cellStyle name="20% - Isticanje6 14 2 2 2 4 2" xfId="10059"/>
    <cellStyle name="20% - Isticanje6 14 2 2 2 5" xfId="10060"/>
    <cellStyle name="20% - Isticanje6 14 2 2 3" xfId="10061"/>
    <cellStyle name="20% - Isticanje6 14 2 2 3 2" xfId="10062"/>
    <cellStyle name="20% - Isticanje6 14 2 2 3 2 2" xfId="10063"/>
    <cellStyle name="20% - Isticanje6 14 2 2 3 2 2 2" xfId="10064"/>
    <cellStyle name="20% - Isticanje6 14 2 2 3 2 3" xfId="10065"/>
    <cellStyle name="20% - Isticanje6 14 2 2 3 3" xfId="10066"/>
    <cellStyle name="20% - Isticanje6 14 2 2 3 3 2" xfId="10067"/>
    <cellStyle name="20% - Isticanje6 14 2 2 3 3 2 2" xfId="10068"/>
    <cellStyle name="20% - Isticanje6 14 2 2 3 3 3" xfId="10069"/>
    <cellStyle name="20% - Isticanje6 14 2 2 3 4" xfId="10070"/>
    <cellStyle name="20% - Isticanje6 14 2 2 3 4 2" xfId="10071"/>
    <cellStyle name="20% - Isticanje6 14 2 2 3 5" xfId="10072"/>
    <cellStyle name="20% - Isticanje6 14 2 2 4" xfId="10073"/>
    <cellStyle name="20% - Isticanje6 14 2 2 4 2" xfId="10074"/>
    <cellStyle name="20% - Isticanje6 14 2 2 4 2 2" xfId="10075"/>
    <cellStyle name="20% - Isticanje6 14 2 2 4 3" xfId="10076"/>
    <cellStyle name="20% - Isticanje6 14 2 2 5" xfId="10077"/>
    <cellStyle name="20% - Isticanje6 14 2 2 5 2" xfId="10078"/>
    <cellStyle name="20% - Isticanje6 14 2 2 5 2 2" xfId="10079"/>
    <cellStyle name="20% - Isticanje6 14 2 2 5 3" xfId="10080"/>
    <cellStyle name="20% - Isticanje6 14 2 2 6" xfId="10081"/>
    <cellStyle name="20% - Isticanje6 14 2 2 6 2" xfId="10082"/>
    <cellStyle name="20% - Isticanje6 14 2 2 7" xfId="10083"/>
    <cellStyle name="20% - Isticanje6 14 2 3" xfId="10084"/>
    <cellStyle name="20% - Isticanje6 14 2 3 2" xfId="10085"/>
    <cellStyle name="20% - Isticanje6 14 2 3 2 2" xfId="10086"/>
    <cellStyle name="20% - Isticanje6 14 2 3 2 2 2" xfId="10087"/>
    <cellStyle name="20% - Isticanje6 14 2 3 2 3" xfId="10088"/>
    <cellStyle name="20% - Isticanje6 14 2 3 3" xfId="10089"/>
    <cellStyle name="20% - Isticanje6 14 2 3 3 2" xfId="10090"/>
    <cellStyle name="20% - Isticanje6 14 2 3 3 2 2" xfId="10091"/>
    <cellStyle name="20% - Isticanje6 14 2 3 3 3" xfId="10092"/>
    <cellStyle name="20% - Isticanje6 14 2 3 4" xfId="10093"/>
    <cellStyle name="20% - Isticanje6 14 2 3 4 2" xfId="10094"/>
    <cellStyle name="20% - Isticanje6 14 2 3 5" xfId="10095"/>
    <cellStyle name="20% - Isticanje6 14 2 4" xfId="10096"/>
    <cellStyle name="20% - Isticanje6 14 2 4 2" xfId="10097"/>
    <cellStyle name="20% - Isticanje6 14 2 4 2 2" xfId="10098"/>
    <cellStyle name="20% - Isticanje6 14 2 4 2 2 2" xfId="10099"/>
    <cellStyle name="20% - Isticanje6 14 2 4 2 3" xfId="10100"/>
    <cellStyle name="20% - Isticanje6 14 2 4 3" xfId="10101"/>
    <cellStyle name="20% - Isticanje6 14 2 4 3 2" xfId="10102"/>
    <cellStyle name="20% - Isticanje6 14 2 4 3 2 2" xfId="10103"/>
    <cellStyle name="20% - Isticanje6 14 2 4 3 3" xfId="10104"/>
    <cellStyle name="20% - Isticanje6 14 2 4 4" xfId="10105"/>
    <cellStyle name="20% - Isticanje6 14 2 4 4 2" xfId="10106"/>
    <cellStyle name="20% - Isticanje6 14 2 4 5" xfId="10107"/>
    <cellStyle name="20% - Isticanje6 14 2 5" xfId="10108"/>
    <cellStyle name="20% - Isticanje6 14 2 5 2" xfId="10109"/>
    <cellStyle name="20% - Isticanje6 14 2 5 2 2" xfId="10110"/>
    <cellStyle name="20% - Isticanje6 14 2 5 3" xfId="10111"/>
    <cellStyle name="20% - Isticanje6 14 2 6" xfId="10112"/>
    <cellStyle name="20% - Isticanje6 14 2 6 2" xfId="10113"/>
    <cellStyle name="20% - Isticanje6 14 2 6 2 2" xfId="10114"/>
    <cellStyle name="20% - Isticanje6 14 2 6 3" xfId="10115"/>
    <cellStyle name="20% - Isticanje6 14 2 7" xfId="10116"/>
    <cellStyle name="20% - Isticanje6 14 2 7 2" xfId="10117"/>
    <cellStyle name="20% - Isticanje6 14 2 8" xfId="10118"/>
    <cellStyle name="20% - Isticanje6 14 3" xfId="10119"/>
    <cellStyle name="20% - Isticanje6 14 3 2" xfId="10120"/>
    <cellStyle name="20% - Isticanje6 14 3 2 2" xfId="10121"/>
    <cellStyle name="20% - Isticanje6 14 3 2 2 2" xfId="10122"/>
    <cellStyle name="20% - Isticanje6 14 3 2 2 2 2" xfId="10123"/>
    <cellStyle name="20% - Isticanje6 14 3 2 2 3" xfId="10124"/>
    <cellStyle name="20% - Isticanje6 14 3 2 3" xfId="10125"/>
    <cellStyle name="20% - Isticanje6 14 3 2 3 2" xfId="10126"/>
    <cellStyle name="20% - Isticanje6 14 3 2 3 2 2" xfId="10127"/>
    <cellStyle name="20% - Isticanje6 14 3 2 3 3" xfId="10128"/>
    <cellStyle name="20% - Isticanje6 14 3 2 4" xfId="10129"/>
    <cellStyle name="20% - Isticanje6 14 3 2 4 2" xfId="10130"/>
    <cellStyle name="20% - Isticanje6 14 3 2 5" xfId="10131"/>
    <cellStyle name="20% - Isticanje6 14 3 3" xfId="10132"/>
    <cellStyle name="20% - Isticanje6 14 3 3 2" xfId="10133"/>
    <cellStyle name="20% - Isticanje6 14 3 3 2 2" xfId="10134"/>
    <cellStyle name="20% - Isticanje6 14 3 3 2 2 2" xfId="10135"/>
    <cellStyle name="20% - Isticanje6 14 3 3 2 3" xfId="10136"/>
    <cellStyle name="20% - Isticanje6 14 3 3 3" xfId="10137"/>
    <cellStyle name="20% - Isticanje6 14 3 3 3 2" xfId="10138"/>
    <cellStyle name="20% - Isticanje6 14 3 3 3 2 2" xfId="10139"/>
    <cellStyle name="20% - Isticanje6 14 3 3 3 3" xfId="10140"/>
    <cellStyle name="20% - Isticanje6 14 3 3 4" xfId="10141"/>
    <cellStyle name="20% - Isticanje6 14 3 3 4 2" xfId="10142"/>
    <cellStyle name="20% - Isticanje6 14 3 3 5" xfId="10143"/>
    <cellStyle name="20% - Isticanje6 14 3 4" xfId="10144"/>
    <cellStyle name="20% - Isticanje6 14 3 4 2" xfId="10145"/>
    <cellStyle name="20% - Isticanje6 14 3 4 2 2" xfId="10146"/>
    <cellStyle name="20% - Isticanje6 14 3 4 3" xfId="10147"/>
    <cellStyle name="20% - Isticanje6 14 3 5" xfId="10148"/>
    <cellStyle name="20% - Isticanje6 14 3 5 2" xfId="10149"/>
    <cellStyle name="20% - Isticanje6 14 3 5 2 2" xfId="10150"/>
    <cellStyle name="20% - Isticanje6 14 3 5 3" xfId="10151"/>
    <cellStyle name="20% - Isticanje6 14 3 6" xfId="10152"/>
    <cellStyle name="20% - Isticanje6 14 3 6 2" xfId="10153"/>
    <cellStyle name="20% - Isticanje6 14 3 7" xfId="10154"/>
    <cellStyle name="20% - Isticanje6 14 4" xfId="10155"/>
    <cellStyle name="20% - Isticanje6 14 4 2" xfId="10156"/>
    <cellStyle name="20% - Isticanje6 14 4 2 2" xfId="10157"/>
    <cellStyle name="20% - Isticanje6 14 4 2 2 2" xfId="10158"/>
    <cellStyle name="20% - Isticanje6 14 4 2 3" xfId="10159"/>
    <cellStyle name="20% - Isticanje6 14 4 3" xfId="10160"/>
    <cellStyle name="20% - Isticanje6 14 4 3 2" xfId="10161"/>
    <cellStyle name="20% - Isticanje6 14 4 3 2 2" xfId="10162"/>
    <cellStyle name="20% - Isticanje6 14 4 3 3" xfId="10163"/>
    <cellStyle name="20% - Isticanje6 14 4 4" xfId="10164"/>
    <cellStyle name="20% - Isticanje6 14 4 4 2" xfId="10165"/>
    <cellStyle name="20% - Isticanje6 14 4 5" xfId="10166"/>
    <cellStyle name="20% - Isticanje6 14 5" xfId="10167"/>
    <cellStyle name="20% - Isticanje6 14 5 2" xfId="10168"/>
    <cellStyle name="20% - Isticanje6 14 5 2 2" xfId="10169"/>
    <cellStyle name="20% - Isticanje6 14 5 2 2 2" xfId="10170"/>
    <cellStyle name="20% - Isticanje6 14 5 2 3" xfId="10171"/>
    <cellStyle name="20% - Isticanje6 14 5 3" xfId="10172"/>
    <cellStyle name="20% - Isticanje6 14 5 3 2" xfId="10173"/>
    <cellStyle name="20% - Isticanje6 14 5 3 2 2" xfId="10174"/>
    <cellStyle name="20% - Isticanje6 14 5 3 3" xfId="10175"/>
    <cellStyle name="20% - Isticanje6 14 5 4" xfId="10176"/>
    <cellStyle name="20% - Isticanje6 14 5 4 2" xfId="10177"/>
    <cellStyle name="20% - Isticanje6 14 5 5" xfId="10178"/>
    <cellStyle name="20% - Isticanje6 14 6" xfId="10179"/>
    <cellStyle name="20% - Isticanje6 14 6 2" xfId="10180"/>
    <cellStyle name="20% - Isticanje6 14 6 2 2" xfId="10181"/>
    <cellStyle name="20% - Isticanje6 14 6 3" xfId="10182"/>
    <cellStyle name="20% - Isticanje6 14 7" xfId="10183"/>
    <cellStyle name="20% - Isticanje6 14 7 2" xfId="10184"/>
    <cellStyle name="20% - Isticanje6 14 7 2 2" xfId="10185"/>
    <cellStyle name="20% - Isticanje6 14 7 3" xfId="10186"/>
    <cellStyle name="20% - Isticanje6 14 8" xfId="10187"/>
    <cellStyle name="20% - Isticanje6 14 8 2" xfId="10188"/>
    <cellStyle name="20% - Isticanje6 14 9" xfId="10189"/>
    <cellStyle name="20% - Isticanje6 15" xfId="10190"/>
    <cellStyle name="20% - Isticanje6 16" xfId="10191"/>
    <cellStyle name="20% - Isticanje6 16 2" xfId="10192"/>
    <cellStyle name="20% - Isticanje6 16 2 2" xfId="10193"/>
    <cellStyle name="20% - Isticanje6 16 2 2 2" xfId="10194"/>
    <cellStyle name="20% - Isticanje6 16 2 2 2 2" xfId="10195"/>
    <cellStyle name="20% - Isticanje6 16 2 2 2 2 2" xfId="10196"/>
    <cellStyle name="20% - Isticanje6 16 2 2 2 3" xfId="10197"/>
    <cellStyle name="20% - Isticanje6 16 2 2 3" xfId="10198"/>
    <cellStyle name="20% - Isticanje6 16 2 2 3 2" xfId="10199"/>
    <cellStyle name="20% - Isticanje6 16 2 2 3 2 2" xfId="10200"/>
    <cellStyle name="20% - Isticanje6 16 2 2 3 3" xfId="10201"/>
    <cellStyle name="20% - Isticanje6 16 2 2 4" xfId="10202"/>
    <cellStyle name="20% - Isticanje6 16 2 2 4 2" xfId="10203"/>
    <cellStyle name="20% - Isticanje6 16 2 2 5" xfId="10204"/>
    <cellStyle name="20% - Isticanje6 16 2 3" xfId="10205"/>
    <cellStyle name="20% - Isticanje6 16 2 3 2" xfId="10206"/>
    <cellStyle name="20% - Isticanje6 16 2 3 2 2" xfId="10207"/>
    <cellStyle name="20% - Isticanje6 16 2 3 2 2 2" xfId="10208"/>
    <cellStyle name="20% - Isticanje6 16 2 3 2 3" xfId="10209"/>
    <cellStyle name="20% - Isticanje6 16 2 3 3" xfId="10210"/>
    <cellStyle name="20% - Isticanje6 16 2 3 3 2" xfId="10211"/>
    <cellStyle name="20% - Isticanje6 16 2 3 3 2 2" xfId="10212"/>
    <cellStyle name="20% - Isticanje6 16 2 3 3 3" xfId="10213"/>
    <cellStyle name="20% - Isticanje6 16 2 3 4" xfId="10214"/>
    <cellStyle name="20% - Isticanje6 16 2 3 4 2" xfId="10215"/>
    <cellStyle name="20% - Isticanje6 16 2 3 5" xfId="10216"/>
    <cellStyle name="20% - Isticanje6 16 2 4" xfId="10217"/>
    <cellStyle name="20% - Isticanje6 16 2 4 2" xfId="10218"/>
    <cellStyle name="20% - Isticanje6 16 2 4 2 2" xfId="10219"/>
    <cellStyle name="20% - Isticanje6 16 2 4 3" xfId="10220"/>
    <cellStyle name="20% - Isticanje6 16 2 5" xfId="10221"/>
    <cellStyle name="20% - Isticanje6 16 2 5 2" xfId="10222"/>
    <cellStyle name="20% - Isticanje6 16 2 5 2 2" xfId="10223"/>
    <cellStyle name="20% - Isticanje6 16 2 5 3" xfId="10224"/>
    <cellStyle name="20% - Isticanje6 16 2 6" xfId="10225"/>
    <cellStyle name="20% - Isticanje6 16 2 6 2" xfId="10226"/>
    <cellStyle name="20% - Isticanje6 16 2 7" xfId="10227"/>
    <cellStyle name="20% - Isticanje6 16 3" xfId="10228"/>
    <cellStyle name="20% - Isticanje6 16 3 2" xfId="10229"/>
    <cellStyle name="20% - Isticanje6 16 3 2 2" xfId="10230"/>
    <cellStyle name="20% - Isticanje6 16 3 2 2 2" xfId="10231"/>
    <cellStyle name="20% - Isticanje6 16 3 2 3" xfId="10232"/>
    <cellStyle name="20% - Isticanje6 16 3 3" xfId="10233"/>
    <cellStyle name="20% - Isticanje6 16 3 3 2" xfId="10234"/>
    <cellStyle name="20% - Isticanje6 16 3 3 2 2" xfId="10235"/>
    <cellStyle name="20% - Isticanje6 16 3 3 3" xfId="10236"/>
    <cellStyle name="20% - Isticanje6 16 3 4" xfId="10237"/>
    <cellStyle name="20% - Isticanje6 16 3 4 2" xfId="10238"/>
    <cellStyle name="20% - Isticanje6 16 3 5" xfId="10239"/>
    <cellStyle name="20% - Isticanje6 16 4" xfId="10240"/>
    <cellStyle name="20% - Isticanje6 16 4 2" xfId="10241"/>
    <cellStyle name="20% - Isticanje6 16 4 2 2" xfId="10242"/>
    <cellStyle name="20% - Isticanje6 16 4 2 2 2" xfId="10243"/>
    <cellStyle name="20% - Isticanje6 16 4 2 3" xfId="10244"/>
    <cellStyle name="20% - Isticanje6 16 4 3" xfId="10245"/>
    <cellStyle name="20% - Isticanje6 16 4 3 2" xfId="10246"/>
    <cellStyle name="20% - Isticanje6 16 4 3 2 2" xfId="10247"/>
    <cellStyle name="20% - Isticanje6 16 4 3 3" xfId="10248"/>
    <cellStyle name="20% - Isticanje6 16 4 4" xfId="10249"/>
    <cellStyle name="20% - Isticanje6 16 4 4 2" xfId="10250"/>
    <cellStyle name="20% - Isticanje6 16 4 5" xfId="10251"/>
    <cellStyle name="20% - Isticanje6 16 5" xfId="10252"/>
    <cellStyle name="20% - Isticanje6 16 5 2" xfId="10253"/>
    <cellStyle name="20% - Isticanje6 16 5 2 2" xfId="10254"/>
    <cellStyle name="20% - Isticanje6 16 5 3" xfId="10255"/>
    <cellStyle name="20% - Isticanje6 16 6" xfId="10256"/>
    <cellStyle name="20% - Isticanje6 16 6 2" xfId="10257"/>
    <cellStyle name="20% - Isticanje6 16 6 2 2" xfId="10258"/>
    <cellStyle name="20% - Isticanje6 16 6 3" xfId="10259"/>
    <cellStyle name="20% - Isticanje6 16 7" xfId="10260"/>
    <cellStyle name="20% - Isticanje6 16 7 2" xfId="10261"/>
    <cellStyle name="20% - Isticanje6 16 8" xfId="10262"/>
    <cellStyle name="20% - Isticanje6 17" xfId="10263"/>
    <cellStyle name="20% - Isticanje6 18" xfId="10264"/>
    <cellStyle name="20% - Isticanje6 19" xfId="10265"/>
    <cellStyle name="20% - Isticanje6 2" xfId="10266"/>
    <cellStyle name="20% - Isticanje6 2 2" xfId="10267"/>
    <cellStyle name="20% - Isticanje6 2 3" xfId="10268"/>
    <cellStyle name="20% - Isticanje6 2 4" xfId="10269"/>
    <cellStyle name="20% - Isticanje6 20" xfId="10270"/>
    <cellStyle name="20% - Isticanje6 21" xfId="10271"/>
    <cellStyle name="20% - Isticanje6 22" xfId="10272"/>
    <cellStyle name="20% - Isticanje6 22 2" xfId="10273"/>
    <cellStyle name="20% - Isticanje6 22 2 2" xfId="10274"/>
    <cellStyle name="20% - Isticanje6 22 2 2 2" xfId="10275"/>
    <cellStyle name="20% - Isticanje6 22 2 2 2 2" xfId="10276"/>
    <cellStyle name="20% - Isticanje6 22 2 2 2 2 2" xfId="10277"/>
    <cellStyle name="20% - Isticanje6 22 2 2 2 3" xfId="10278"/>
    <cellStyle name="20% - Isticanje6 22 2 2 3" xfId="10279"/>
    <cellStyle name="20% - Isticanje6 22 2 2 3 2" xfId="10280"/>
    <cellStyle name="20% - Isticanje6 22 2 2 3 2 2" xfId="10281"/>
    <cellStyle name="20% - Isticanje6 22 2 2 3 3" xfId="10282"/>
    <cellStyle name="20% - Isticanje6 22 2 2 4" xfId="10283"/>
    <cellStyle name="20% - Isticanje6 22 2 2 4 2" xfId="10284"/>
    <cellStyle name="20% - Isticanje6 22 2 2 5" xfId="10285"/>
    <cellStyle name="20% - Isticanje6 22 2 3" xfId="10286"/>
    <cellStyle name="20% - Isticanje6 22 2 3 2" xfId="10287"/>
    <cellStyle name="20% - Isticanje6 22 2 3 2 2" xfId="10288"/>
    <cellStyle name="20% - Isticanje6 22 2 3 3" xfId="10289"/>
    <cellStyle name="20% - Isticanje6 22 2 4" xfId="10290"/>
    <cellStyle name="20% - Isticanje6 22 2 4 2" xfId="10291"/>
    <cellStyle name="20% - Isticanje6 22 2 4 2 2" xfId="10292"/>
    <cellStyle name="20% - Isticanje6 22 2 4 3" xfId="10293"/>
    <cellStyle name="20% - Isticanje6 22 2 5" xfId="10294"/>
    <cellStyle name="20% - Isticanje6 22 2 5 2" xfId="10295"/>
    <cellStyle name="20% - Isticanje6 22 2 6" xfId="10296"/>
    <cellStyle name="20% - Isticanje6 22 3" xfId="10297"/>
    <cellStyle name="20% - Isticanje6 22 3 2" xfId="10298"/>
    <cellStyle name="20% - Isticanje6 22 3 2 2" xfId="10299"/>
    <cellStyle name="20% - Isticanje6 22 3 2 2 2" xfId="10300"/>
    <cellStyle name="20% - Isticanje6 22 3 2 3" xfId="10301"/>
    <cellStyle name="20% - Isticanje6 22 3 3" xfId="10302"/>
    <cellStyle name="20% - Isticanje6 22 3 3 2" xfId="10303"/>
    <cellStyle name="20% - Isticanje6 22 3 3 2 2" xfId="10304"/>
    <cellStyle name="20% - Isticanje6 22 3 3 3" xfId="10305"/>
    <cellStyle name="20% - Isticanje6 22 3 4" xfId="10306"/>
    <cellStyle name="20% - Isticanje6 22 3 4 2" xfId="10307"/>
    <cellStyle name="20% - Isticanje6 22 3 5" xfId="10308"/>
    <cellStyle name="20% - Isticanje6 22 4" xfId="10309"/>
    <cellStyle name="20% - Isticanje6 22 5" xfId="10310"/>
    <cellStyle name="20% - Isticanje6 22 5 2" xfId="10311"/>
    <cellStyle name="20% - Isticanje6 22 5 2 2" xfId="10312"/>
    <cellStyle name="20% - Isticanje6 22 5 3" xfId="10313"/>
    <cellStyle name="20% - Isticanje6 22 6" xfId="10314"/>
    <cellStyle name="20% - Isticanje6 22 6 2" xfId="10315"/>
    <cellStyle name="20% - Isticanje6 22 6 2 2" xfId="10316"/>
    <cellStyle name="20% - Isticanje6 22 6 3" xfId="10317"/>
    <cellStyle name="20% - Isticanje6 22 7" xfId="10318"/>
    <cellStyle name="20% - Isticanje6 22 7 2" xfId="10319"/>
    <cellStyle name="20% - Isticanje6 22 8" xfId="10320"/>
    <cellStyle name="20% - Isticanje6 23" xfId="10321"/>
    <cellStyle name="20% - Isticanje6 24" xfId="10322"/>
    <cellStyle name="20% - Isticanje6 25" xfId="10323"/>
    <cellStyle name="20% - Isticanje6 26" xfId="10324"/>
    <cellStyle name="20% - Isticanje6 26 2" xfId="10325"/>
    <cellStyle name="20% - Isticanje6 26 2 2" xfId="10326"/>
    <cellStyle name="20% - Isticanje6 26 2 2 2" xfId="10327"/>
    <cellStyle name="20% - Isticanje6 26 2 3" xfId="10328"/>
    <cellStyle name="20% - Isticanje6 26 3" xfId="10329"/>
    <cellStyle name="20% - Isticanje6 26 3 2" xfId="10330"/>
    <cellStyle name="20% - Isticanje6 26 4" xfId="10331"/>
    <cellStyle name="20% - Isticanje6 27" xfId="10332"/>
    <cellStyle name="20% - Isticanje6 27 2" xfId="10333"/>
    <cellStyle name="20% - Isticanje6 27 2 2" xfId="10334"/>
    <cellStyle name="20% - Isticanje6 27 3" xfId="10335"/>
    <cellStyle name="20% - Isticanje6 28" xfId="10336"/>
    <cellStyle name="20% - Isticanje6 29" xfId="10337"/>
    <cellStyle name="20% - Isticanje6 29 2" xfId="10338"/>
    <cellStyle name="20% - Isticanje6 3" xfId="10339"/>
    <cellStyle name="20% - Isticanje6 30" xfId="10340"/>
    <cellStyle name="20% - Isticanje6 31" xfId="10341"/>
    <cellStyle name="20% - Isticanje6 31 2" xfId="10342"/>
    <cellStyle name="20% - Isticanje6 32" xfId="10343"/>
    <cellStyle name="20% - Isticanje6 32 2" xfId="10344"/>
    <cellStyle name="20% - Isticanje6 33" xfId="10345"/>
    <cellStyle name="20% - Isticanje6 33 2" xfId="10346"/>
    <cellStyle name="20% - Isticanje6 34" xfId="10347"/>
    <cellStyle name="20% - Isticanje6 35" xfId="10348"/>
    <cellStyle name="20% - Isticanje6 36" xfId="10349"/>
    <cellStyle name="20% - Isticanje6 4" xfId="10350"/>
    <cellStyle name="20% - Isticanje6 5" xfId="10351"/>
    <cellStyle name="20% - Isticanje6 6" xfId="10352"/>
    <cellStyle name="20% - Isticanje6 7" xfId="10353"/>
    <cellStyle name="20% - Isticanje6 7 10" xfId="10354"/>
    <cellStyle name="20% - Isticanje6 7 10 2" xfId="10355"/>
    <cellStyle name="20% - Isticanje6 7 10 2 2" xfId="10356"/>
    <cellStyle name="20% - Isticanje6 7 10 3" xfId="10357"/>
    <cellStyle name="20% - Isticanje6 7 11" xfId="10358"/>
    <cellStyle name="20% - Isticanje6 7 11 2" xfId="10359"/>
    <cellStyle name="20% - Isticanje6 7 12" xfId="10360"/>
    <cellStyle name="20% - Isticanje6 7 2" xfId="10361"/>
    <cellStyle name="20% - Isticanje6 7 2 10" xfId="10362"/>
    <cellStyle name="20% - Isticanje6 7 2 10 2" xfId="10363"/>
    <cellStyle name="20% - Isticanje6 7 2 11" xfId="10364"/>
    <cellStyle name="20% - Isticanje6 7 2 2" xfId="10365"/>
    <cellStyle name="20% - Isticanje6 7 2 2 10" xfId="10366"/>
    <cellStyle name="20% - Isticanje6 7 2 2 2" xfId="10367"/>
    <cellStyle name="20% - Isticanje6 7 2 2 2 2" xfId="10368"/>
    <cellStyle name="20% - Isticanje6 7 2 2 2 2 2" xfId="10369"/>
    <cellStyle name="20% - Isticanje6 7 2 2 2 2 2 2" xfId="10370"/>
    <cellStyle name="20% - Isticanje6 7 2 2 2 2 2 2 2" xfId="10371"/>
    <cellStyle name="20% - Isticanje6 7 2 2 2 2 2 2 2 2" xfId="10372"/>
    <cellStyle name="20% - Isticanje6 7 2 2 2 2 2 2 3" xfId="10373"/>
    <cellStyle name="20% - Isticanje6 7 2 2 2 2 2 3" xfId="10374"/>
    <cellStyle name="20% - Isticanje6 7 2 2 2 2 2 3 2" xfId="10375"/>
    <cellStyle name="20% - Isticanje6 7 2 2 2 2 2 3 2 2" xfId="10376"/>
    <cellStyle name="20% - Isticanje6 7 2 2 2 2 2 3 3" xfId="10377"/>
    <cellStyle name="20% - Isticanje6 7 2 2 2 2 2 4" xfId="10378"/>
    <cellStyle name="20% - Isticanje6 7 2 2 2 2 2 4 2" xfId="10379"/>
    <cellStyle name="20% - Isticanje6 7 2 2 2 2 2 5" xfId="10380"/>
    <cellStyle name="20% - Isticanje6 7 2 2 2 2 3" xfId="10381"/>
    <cellStyle name="20% - Isticanje6 7 2 2 2 2 3 2" xfId="10382"/>
    <cellStyle name="20% - Isticanje6 7 2 2 2 2 3 2 2" xfId="10383"/>
    <cellStyle name="20% - Isticanje6 7 2 2 2 2 3 2 2 2" xfId="10384"/>
    <cellStyle name="20% - Isticanje6 7 2 2 2 2 3 2 3" xfId="10385"/>
    <cellStyle name="20% - Isticanje6 7 2 2 2 2 3 3" xfId="10386"/>
    <cellStyle name="20% - Isticanje6 7 2 2 2 2 3 3 2" xfId="10387"/>
    <cellStyle name="20% - Isticanje6 7 2 2 2 2 3 3 2 2" xfId="10388"/>
    <cellStyle name="20% - Isticanje6 7 2 2 2 2 3 3 3" xfId="10389"/>
    <cellStyle name="20% - Isticanje6 7 2 2 2 2 3 4" xfId="10390"/>
    <cellStyle name="20% - Isticanje6 7 2 2 2 2 3 4 2" xfId="10391"/>
    <cellStyle name="20% - Isticanje6 7 2 2 2 2 3 5" xfId="10392"/>
    <cellStyle name="20% - Isticanje6 7 2 2 2 2 4" xfId="10393"/>
    <cellStyle name="20% - Isticanje6 7 2 2 2 2 4 2" xfId="10394"/>
    <cellStyle name="20% - Isticanje6 7 2 2 2 2 4 2 2" xfId="10395"/>
    <cellStyle name="20% - Isticanje6 7 2 2 2 2 4 3" xfId="10396"/>
    <cellStyle name="20% - Isticanje6 7 2 2 2 2 5" xfId="10397"/>
    <cellStyle name="20% - Isticanje6 7 2 2 2 2 5 2" xfId="10398"/>
    <cellStyle name="20% - Isticanje6 7 2 2 2 2 5 2 2" xfId="10399"/>
    <cellStyle name="20% - Isticanje6 7 2 2 2 2 5 3" xfId="10400"/>
    <cellStyle name="20% - Isticanje6 7 2 2 2 2 6" xfId="10401"/>
    <cellStyle name="20% - Isticanje6 7 2 2 2 2 6 2" xfId="10402"/>
    <cellStyle name="20% - Isticanje6 7 2 2 2 2 7" xfId="10403"/>
    <cellStyle name="20% - Isticanje6 7 2 2 2 3" xfId="10404"/>
    <cellStyle name="20% - Isticanje6 7 2 2 2 3 2" xfId="10405"/>
    <cellStyle name="20% - Isticanje6 7 2 2 2 3 2 2" xfId="10406"/>
    <cellStyle name="20% - Isticanje6 7 2 2 2 3 2 2 2" xfId="10407"/>
    <cellStyle name="20% - Isticanje6 7 2 2 2 3 2 3" xfId="10408"/>
    <cellStyle name="20% - Isticanje6 7 2 2 2 3 3" xfId="10409"/>
    <cellStyle name="20% - Isticanje6 7 2 2 2 3 3 2" xfId="10410"/>
    <cellStyle name="20% - Isticanje6 7 2 2 2 3 3 2 2" xfId="10411"/>
    <cellStyle name="20% - Isticanje6 7 2 2 2 3 3 3" xfId="10412"/>
    <cellStyle name="20% - Isticanje6 7 2 2 2 3 4" xfId="10413"/>
    <cellStyle name="20% - Isticanje6 7 2 2 2 3 4 2" xfId="10414"/>
    <cellStyle name="20% - Isticanje6 7 2 2 2 3 5" xfId="10415"/>
    <cellStyle name="20% - Isticanje6 7 2 2 2 4" xfId="10416"/>
    <cellStyle name="20% - Isticanje6 7 2 2 2 4 2" xfId="10417"/>
    <cellStyle name="20% - Isticanje6 7 2 2 2 4 2 2" xfId="10418"/>
    <cellStyle name="20% - Isticanje6 7 2 2 2 4 2 2 2" xfId="10419"/>
    <cellStyle name="20% - Isticanje6 7 2 2 2 4 2 3" xfId="10420"/>
    <cellStyle name="20% - Isticanje6 7 2 2 2 4 3" xfId="10421"/>
    <cellStyle name="20% - Isticanje6 7 2 2 2 4 3 2" xfId="10422"/>
    <cellStyle name="20% - Isticanje6 7 2 2 2 4 3 2 2" xfId="10423"/>
    <cellStyle name="20% - Isticanje6 7 2 2 2 4 3 3" xfId="10424"/>
    <cellStyle name="20% - Isticanje6 7 2 2 2 4 4" xfId="10425"/>
    <cellStyle name="20% - Isticanje6 7 2 2 2 4 4 2" xfId="10426"/>
    <cellStyle name="20% - Isticanje6 7 2 2 2 4 5" xfId="10427"/>
    <cellStyle name="20% - Isticanje6 7 2 2 2 5" xfId="10428"/>
    <cellStyle name="20% - Isticanje6 7 2 2 2 5 2" xfId="10429"/>
    <cellStyle name="20% - Isticanje6 7 2 2 2 5 2 2" xfId="10430"/>
    <cellStyle name="20% - Isticanje6 7 2 2 2 5 3" xfId="10431"/>
    <cellStyle name="20% - Isticanje6 7 2 2 2 6" xfId="10432"/>
    <cellStyle name="20% - Isticanje6 7 2 2 2 6 2" xfId="10433"/>
    <cellStyle name="20% - Isticanje6 7 2 2 2 6 2 2" xfId="10434"/>
    <cellStyle name="20% - Isticanje6 7 2 2 2 6 3" xfId="10435"/>
    <cellStyle name="20% - Isticanje6 7 2 2 2 7" xfId="10436"/>
    <cellStyle name="20% - Isticanje6 7 2 2 2 7 2" xfId="10437"/>
    <cellStyle name="20% - Isticanje6 7 2 2 2 8" xfId="10438"/>
    <cellStyle name="20% - Isticanje6 7 2 2 3" xfId="10439"/>
    <cellStyle name="20% - Isticanje6 7 2 2 3 2" xfId="10440"/>
    <cellStyle name="20% - Isticanje6 7 2 2 3 2 2" xfId="10441"/>
    <cellStyle name="20% - Isticanje6 7 2 2 3 2 2 2" xfId="10442"/>
    <cellStyle name="20% - Isticanje6 7 2 2 3 2 2 2 2" xfId="10443"/>
    <cellStyle name="20% - Isticanje6 7 2 2 3 2 2 2 2 2" xfId="10444"/>
    <cellStyle name="20% - Isticanje6 7 2 2 3 2 2 2 3" xfId="10445"/>
    <cellStyle name="20% - Isticanje6 7 2 2 3 2 2 3" xfId="10446"/>
    <cellStyle name="20% - Isticanje6 7 2 2 3 2 2 3 2" xfId="10447"/>
    <cellStyle name="20% - Isticanje6 7 2 2 3 2 2 3 2 2" xfId="10448"/>
    <cellStyle name="20% - Isticanje6 7 2 2 3 2 2 3 3" xfId="10449"/>
    <cellStyle name="20% - Isticanje6 7 2 2 3 2 2 4" xfId="10450"/>
    <cellStyle name="20% - Isticanje6 7 2 2 3 2 2 4 2" xfId="10451"/>
    <cellStyle name="20% - Isticanje6 7 2 2 3 2 2 5" xfId="10452"/>
    <cellStyle name="20% - Isticanje6 7 2 2 3 2 3" xfId="10453"/>
    <cellStyle name="20% - Isticanje6 7 2 2 3 2 3 2" xfId="10454"/>
    <cellStyle name="20% - Isticanje6 7 2 2 3 2 3 2 2" xfId="10455"/>
    <cellStyle name="20% - Isticanje6 7 2 2 3 2 3 3" xfId="10456"/>
    <cellStyle name="20% - Isticanje6 7 2 2 3 2 4" xfId="10457"/>
    <cellStyle name="20% - Isticanje6 7 2 2 3 2 4 2" xfId="10458"/>
    <cellStyle name="20% - Isticanje6 7 2 2 3 2 4 2 2" xfId="10459"/>
    <cellStyle name="20% - Isticanje6 7 2 2 3 2 4 3" xfId="10460"/>
    <cellStyle name="20% - Isticanje6 7 2 2 3 2 5" xfId="10461"/>
    <cellStyle name="20% - Isticanje6 7 2 2 3 2 5 2" xfId="10462"/>
    <cellStyle name="20% - Isticanje6 7 2 2 3 2 6" xfId="10463"/>
    <cellStyle name="20% - Isticanje6 7 2 2 3 3" xfId="10464"/>
    <cellStyle name="20% - Isticanje6 7 2 2 3 3 2" xfId="10465"/>
    <cellStyle name="20% - Isticanje6 7 2 2 3 3 2 2" xfId="10466"/>
    <cellStyle name="20% - Isticanje6 7 2 2 3 3 2 2 2" xfId="10467"/>
    <cellStyle name="20% - Isticanje6 7 2 2 3 3 2 3" xfId="10468"/>
    <cellStyle name="20% - Isticanje6 7 2 2 3 3 3" xfId="10469"/>
    <cellStyle name="20% - Isticanje6 7 2 2 3 3 3 2" xfId="10470"/>
    <cellStyle name="20% - Isticanje6 7 2 2 3 3 3 2 2" xfId="10471"/>
    <cellStyle name="20% - Isticanje6 7 2 2 3 3 3 3" xfId="10472"/>
    <cellStyle name="20% - Isticanje6 7 2 2 3 3 4" xfId="10473"/>
    <cellStyle name="20% - Isticanje6 7 2 2 3 3 4 2" xfId="10474"/>
    <cellStyle name="20% - Isticanje6 7 2 2 3 3 5" xfId="10475"/>
    <cellStyle name="20% - Isticanje6 7 2 2 3 4" xfId="10476"/>
    <cellStyle name="20% - Isticanje6 7 2 2 3 4 2" xfId="10477"/>
    <cellStyle name="20% - Isticanje6 7 2 2 3 4 2 2" xfId="10478"/>
    <cellStyle name="20% - Isticanje6 7 2 2 3 4 2 2 2" xfId="10479"/>
    <cellStyle name="20% - Isticanje6 7 2 2 3 4 2 3" xfId="10480"/>
    <cellStyle name="20% - Isticanje6 7 2 2 3 4 3" xfId="10481"/>
    <cellStyle name="20% - Isticanje6 7 2 2 3 4 3 2" xfId="10482"/>
    <cellStyle name="20% - Isticanje6 7 2 2 3 4 3 2 2" xfId="10483"/>
    <cellStyle name="20% - Isticanje6 7 2 2 3 4 3 3" xfId="10484"/>
    <cellStyle name="20% - Isticanje6 7 2 2 3 4 4" xfId="10485"/>
    <cellStyle name="20% - Isticanje6 7 2 2 3 4 4 2" xfId="10486"/>
    <cellStyle name="20% - Isticanje6 7 2 2 3 4 5" xfId="10487"/>
    <cellStyle name="20% - Isticanje6 7 2 2 3 5" xfId="10488"/>
    <cellStyle name="20% - Isticanje6 7 2 2 3 5 2" xfId="10489"/>
    <cellStyle name="20% - Isticanje6 7 2 2 3 5 2 2" xfId="10490"/>
    <cellStyle name="20% - Isticanje6 7 2 2 3 5 3" xfId="10491"/>
    <cellStyle name="20% - Isticanje6 7 2 2 3 6" xfId="10492"/>
    <cellStyle name="20% - Isticanje6 7 2 2 3 6 2" xfId="10493"/>
    <cellStyle name="20% - Isticanje6 7 2 2 3 6 2 2" xfId="10494"/>
    <cellStyle name="20% - Isticanje6 7 2 2 3 6 3" xfId="10495"/>
    <cellStyle name="20% - Isticanje6 7 2 2 3 7" xfId="10496"/>
    <cellStyle name="20% - Isticanje6 7 2 2 3 7 2" xfId="10497"/>
    <cellStyle name="20% - Isticanje6 7 2 2 3 8" xfId="10498"/>
    <cellStyle name="20% - Isticanje6 7 2 2 4" xfId="10499"/>
    <cellStyle name="20% - Isticanje6 7 2 2 4 2" xfId="10500"/>
    <cellStyle name="20% - Isticanje6 7 2 2 4 2 2" xfId="10501"/>
    <cellStyle name="20% - Isticanje6 7 2 2 4 2 2 2" xfId="10502"/>
    <cellStyle name="20% - Isticanje6 7 2 2 4 2 2 2 2" xfId="10503"/>
    <cellStyle name="20% - Isticanje6 7 2 2 4 2 2 3" xfId="10504"/>
    <cellStyle name="20% - Isticanje6 7 2 2 4 2 3" xfId="10505"/>
    <cellStyle name="20% - Isticanje6 7 2 2 4 2 3 2" xfId="10506"/>
    <cellStyle name="20% - Isticanje6 7 2 2 4 2 3 2 2" xfId="10507"/>
    <cellStyle name="20% - Isticanje6 7 2 2 4 2 3 3" xfId="10508"/>
    <cellStyle name="20% - Isticanje6 7 2 2 4 2 4" xfId="10509"/>
    <cellStyle name="20% - Isticanje6 7 2 2 4 2 4 2" xfId="10510"/>
    <cellStyle name="20% - Isticanje6 7 2 2 4 2 5" xfId="10511"/>
    <cellStyle name="20% - Isticanje6 7 2 2 4 3" xfId="10512"/>
    <cellStyle name="20% - Isticanje6 7 2 2 4 3 2" xfId="10513"/>
    <cellStyle name="20% - Isticanje6 7 2 2 4 3 2 2" xfId="10514"/>
    <cellStyle name="20% - Isticanje6 7 2 2 4 3 3" xfId="10515"/>
    <cellStyle name="20% - Isticanje6 7 2 2 4 4" xfId="10516"/>
    <cellStyle name="20% - Isticanje6 7 2 2 4 4 2" xfId="10517"/>
    <cellStyle name="20% - Isticanje6 7 2 2 4 4 2 2" xfId="10518"/>
    <cellStyle name="20% - Isticanje6 7 2 2 4 4 3" xfId="10519"/>
    <cellStyle name="20% - Isticanje6 7 2 2 4 5" xfId="10520"/>
    <cellStyle name="20% - Isticanje6 7 2 2 4 5 2" xfId="10521"/>
    <cellStyle name="20% - Isticanje6 7 2 2 4 6" xfId="10522"/>
    <cellStyle name="20% - Isticanje6 7 2 2 5" xfId="10523"/>
    <cellStyle name="20% - Isticanje6 7 2 2 5 2" xfId="10524"/>
    <cellStyle name="20% - Isticanje6 7 2 2 5 2 2" xfId="10525"/>
    <cellStyle name="20% - Isticanje6 7 2 2 5 2 2 2" xfId="10526"/>
    <cellStyle name="20% - Isticanje6 7 2 2 5 2 3" xfId="10527"/>
    <cellStyle name="20% - Isticanje6 7 2 2 5 3" xfId="10528"/>
    <cellStyle name="20% - Isticanje6 7 2 2 5 3 2" xfId="10529"/>
    <cellStyle name="20% - Isticanje6 7 2 2 5 3 2 2" xfId="10530"/>
    <cellStyle name="20% - Isticanje6 7 2 2 5 3 3" xfId="10531"/>
    <cellStyle name="20% - Isticanje6 7 2 2 5 4" xfId="10532"/>
    <cellStyle name="20% - Isticanje6 7 2 2 5 4 2" xfId="10533"/>
    <cellStyle name="20% - Isticanje6 7 2 2 5 5" xfId="10534"/>
    <cellStyle name="20% - Isticanje6 7 2 2 6" xfId="10535"/>
    <cellStyle name="20% - Isticanje6 7 2 2 6 2" xfId="10536"/>
    <cellStyle name="20% - Isticanje6 7 2 2 6 2 2" xfId="10537"/>
    <cellStyle name="20% - Isticanje6 7 2 2 6 2 2 2" xfId="10538"/>
    <cellStyle name="20% - Isticanje6 7 2 2 6 2 3" xfId="10539"/>
    <cellStyle name="20% - Isticanje6 7 2 2 6 3" xfId="10540"/>
    <cellStyle name="20% - Isticanje6 7 2 2 6 3 2" xfId="10541"/>
    <cellStyle name="20% - Isticanje6 7 2 2 6 3 2 2" xfId="10542"/>
    <cellStyle name="20% - Isticanje6 7 2 2 6 3 3" xfId="10543"/>
    <cellStyle name="20% - Isticanje6 7 2 2 6 4" xfId="10544"/>
    <cellStyle name="20% - Isticanje6 7 2 2 6 4 2" xfId="10545"/>
    <cellStyle name="20% - Isticanje6 7 2 2 6 5" xfId="10546"/>
    <cellStyle name="20% - Isticanje6 7 2 2 7" xfId="10547"/>
    <cellStyle name="20% - Isticanje6 7 2 2 7 2" xfId="10548"/>
    <cellStyle name="20% - Isticanje6 7 2 2 7 2 2" xfId="10549"/>
    <cellStyle name="20% - Isticanje6 7 2 2 7 3" xfId="10550"/>
    <cellStyle name="20% - Isticanje6 7 2 2 8" xfId="10551"/>
    <cellStyle name="20% - Isticanje6 7 2 2 8 2" xfId="10552"/>
    <cellStyle name="20% - Isticanje6 7 2 2 8 2 2" xfId="10553"/>
    <cellStyle name="20% - Isticanje6 7 2 2 8 3" xfId="10554"/>
    <cellStyle name="20% - Isticanje6 7 2 2 9" xfId="10555"/>
    <cellStyle name="20% - Isticanje6 7 2 2 9 2" xfId="10556"/>
    <cellStyle name="20% - Isticanje6 7 2 3" xfId="10557"/>
    <cellStyle name="20% - Isticanje6 7 2 3 2" xfId="10558"/>
    <cellStyle name="20% - Isticanje6 7 2 3 2 2" xfId="10559"/>
    <cellStyle name="20% - Isticanje6 7 2 3 2 2 2" xfId="10560"/>
    <cellStyle name="20% - Isticanje6 7 2 3 2 2 2 2" xfId="10561"/>
    <cellStyle name="20% - Isticanje6 7 2 3 2 2 2 2 2" xfId="10562"/>
    <cellStyle name="20% - Isticanje6 7 2 3 2 2 2 3" xfId="10563"/>
    <cellStyle name="20% - Isticanje6 7 2 3 2 2 3" xfId="10564"/>
    <cellStyle name="20% - Isticanje6 7 2 3 2 2 3 2" xfId="10565"/>
    <cellStyle name="20% - Isticanje6 7 2 3 2 2 3 2 2" xfId="10566"/>
    <cellStyle name="20% - Isticanje6 7 2 3 2 2 3 3" xfId="10567"/>
    <cellStyle name="20% - Isticanje6 7 2 3 2 2 4" xfId="10568"/>
    <cellStyle name="20% - Isticanje6 7 2 3 2 2 4 2" xfId="10569"/>
    <cellStyle name="20% - Isticanje6 7 2 3 2 2 5" xfId="10570"/>
    <cellStyle name="20% - Isticanje6 7 2 3 2 3" xfId="10571"/>
    <cellStyle name="20% - Isticanje6 7 2 3 2 3 2" xfId="10572"/>
    <cellStyle name="20% - Isticanje6 7 2 3 2 3 2 2" xfId="10573"/>
    <cellStyle name="20% - Isticanje6 7 2 3 2 3 2 2 2" xfId="10574"/>
    <cellStyle name="20% - Isticanje6 7 2 3 2 3 2 3" xfId="10575"/>
    <cellStyle name="20% - Isticanje6 7 2 3 2 3 3" xfId="10576"/>
    <cellStyle name="20% - Isticanje6 7 2 3 2 3 3 2" xfId="10577"/>
    <cellStyle name="20% - Isticanje6 7 2 3 2 3 3 2 2" xfId="10578"/>
    <cellStyle name="20% - Isticanje6 7 2 3 2 3 3 3" xfId="10579"/>
    <cellStyle name="20% - Isticanje6 7 2 3 2 3 4" xfId="10580"/>
    <cellStyle name="20% - Isticanje6 7 2 3 2 3 4 2" xfId="10581"/>
    <cellStyle name="20% - Isticanje6 7 2 3 2 3 5" xfId="10582"/>
    <cellStyle name="20% - Isticanje6 7 2 3 2 4" xfId="10583"/>
    <cellStyle name="20% - Isticanje6 7 2 3 2 4 2" xfId="10584"/>
    <cellStyle name="20% - Isticanje6 7 2 3 2 4 2 2" xfId="10585"/>
    <cellStyle name="20% - Isticanje6 7 2 3 2 4 3" xfId="10586"/>
    <cellStyle name="20% - Isticanje6 7 2 3 2 5" xfId="10587"/>
    <cellStyle name="20% - Isticanje6 7 2 3 2 5 2" xfId="10588"/>
    <cellStyle name="20% - Isticanje6 7 2 3 2 5 2 2" xfId="10589"/>
    <cellStyle name="20% - Isticanje6 7 2 3 2 5 3" xfId="10590"/>
    <cellStyle name="20% - Isticanje6 7 2 3 2 6" xfId="10591"/>
    <cellStyle name="20% - Isticanje6 7 2 3 2 6 2" xfId="10592"/>
    <cellStyle name="20% - Isticanje6 7 2 3 2 7" xfId="10593"/>
    <cellStyle name="20% - Isticanje6 7 2 3 3" xfId="10594"/>
    <cellStyle name="20% - Isticanje6 7 2 3 3 2" xfId="10595"/>
    <cellStyle name="20% - Isticanje6 7 2 3 3 2 2" xfId="10596"/>
    <cellStyle name="20% - Isticanje6 7 2 3 3 2 2 2" xfId="10597"/>
    <cellStyle name="20% - Isticanje6 7 2 3 3 2 3" xfId="10598"/>
    <cellStyle name="20% - Isticanje6 7 2 3 3 3" xfId="10599"/>
    <cellStyle name="20% - Isticanje6 7 2 3 3 3 2" xfId="10600"/>
    <cellStyle name="20% - Isticanje6 7 2 3 3 3 2 2" xfId="10601"/>
    <cellStyle name="20% - Isticanje6 7 2 3 3 3 3" xfId="10602"/>
    <cellStyle name="20% - Isticanje6 7 2 3 3 4" xfId="10603"/>
    <cellStyle name="20% - Isticanje6 7 2 3 3 4 2" xfId="10604"/>
    <cellStyle name="20% - Isticanje6 7 2 3 3 5" xfId="10605"/>
    <cellStyle name="20% - Isticanje6 7 2 3 4" xfId="10606"/>
    <cellStyle name="20% - Isticanje6 7 2 3 4 2" xfId="10607"/>
    <cellStyle name="20% - Isticanje6 7 2 3 4 2 2" xfId="10608"/>
    <cellStyle name="20% - Isticanje6 7 2 3 4 2 2 2" xfId="10609"/>
    <cellStyle name="20% - Isticanje6 7 2 3 4 2 3" xfId="10610"/>
    <cellStyle name="20% - Isticanje6 7 2 3 4 3" xfId="10611"/>
    <cellStyle name="20% - Isticanje6 7 2 3 4 3 2" xfId="10612"/>
    <cellStyle name="20% - Isticanje6 7 2 3 4 3 2 2" xfId="10613"/>
    <cellStyle name="20% - Isticanje6 7 2 3 4 3 3" xfId="10614"/>
    <cellStyle name="20% - Isticanje6 7 2 3 4 4" xfId="10615"/>
    <cellStyle name="20% - Isticanje6 7 2 3 4 4 2" xfId="10616"/>
    <cellStyle name="20% - Isticanje6 7 2 3 4 5" xfId="10617"/>
    <cellStyle name="20% - Isticanje6 7 2 3 5" xfId="10618"/>
    <cellStyle name="20% - Isticanje6 7 2 3 5 2" xfId="10619"/>
    <cellStyle name="20% - Isticanje6 7 2 3 5 2 2" xfId="10620"/>
    <cellStyle name="20% - Isticanje6 7 2 3 5 3" xfId="10621"/>
    <cellStyle name="20% - Isticanje6 7 2 3 6" xfId="10622"/>
    <cellStyle name="20% - Isticanje6 7 2 3 6 2" xfId="10623"/>
    <cellStyle name="20% - Isticanje6 7 2 3 6 2 2" xfId="10624"/>
    <cellStyle name="20% - Isticanje6 7 2 3 6 3" xfId="10625"/>
    <cellStyle name="20% - Isticanje6 7 2 3 7" xfId="10626"/>
    <cellStyle name="20% - Isticanje6 7 2 3 7 2" xfId="10627"/>
    <cellStyle name="20% - Isticanje6 7 2 3 8" xfId="10628"/>
    <cellStyle name="20% - Isticanje6 7 2 4" xfId="10629"/>
    <cellStyle name="20% - Isticanje6 7 2 4 2" xfId="10630"/>
    <cellStyle name="20% - Isticanje6 7 2 4 2 2" xfId="10631"/>
    <cellStyle name="20% - Isticanje6 7 2 4 2 2 2" xfId="10632"/>
    <cellStyle name="20% - Isticanje6 7 2 4 2 2 2 2" xfId="10633"/>
    <cellStyle name="20% - Isticanje6 7 2 4 2 2 2 2 2" xfId="10634"/>
    <cellStyle name="20% - Isticanje6 7 2 4 2 2 2 3" xfId="10635"/>
    <cellStyle name="20% - Isticanje6 7 2 4 2 2 3" xfId="10636"/>
    <cellStyle name="20% - Isticanje6 7 2 4 2 2 3 2" xfId="10637"/>
    <cellStyle name="20% - Isticanje6 7 2 4 2 2 3 2 2" xfId="10638"/>
    <cellStyle name="20% - Isticanje6 7 2 4 2 2 3 3" xfId="10639"/>
    <cellStyle name="20% - Isticanje6 7 2 4 2 2 4" xfId="10640"/>
    <cellStyle name="20% - Isticanje6 7 2 4 2 2 4 2" xfId="10641"/>
    <cellStyle name="20% - Isticanje6 7 2 4 2 2 5" xfId="10642"/>
    <cellStyle name="20% - Isticanje6 7 2 4 2 3" xfId="10643"/>
    <cellStyle name="20% - Isticanje6 7 2 4 2 3 2" xfId="10644"/>
    <cellStyle name="20% - Isticanje6 7 2 4 2 3 2 2" xfId="10645"/>
    <cellStyle name="20% - Isticanje6 7 2 4 2 3 3" xfId="10646"/>
    <cellStyle name="20% - Isticanje6 7 2 4 2 4" xfId="10647"/>
    <cellStyle name="20% - Isticanje6 7 2 4 2 4 2" xfId="10648"/>
    <cellStyle name="20% - Isticanje6 7 2 4 2 4 2 2" xfId="10649"/>
    <cellStyle name="20% - Isticanje6 7 2 4 2 4 3" xfId="10650"/>
    <cellStyle name="20% - Isticanje6 7 2 4 2 5" xfId="10651"/>
    <cellStyle name="20% - Isticanje6 7 2 4 2 5 2" xfId="10652"/>
    <cellStyle name="20% - Isticanje6 7 2 4 2 6" xfId="10653"/>
    <cellStyle name="20% - Isticanje6 7 2 4 3" xfId="10654"/>
    <cellStyle name="20% - Isticanje6 7 2 4 3 2" xfId="10655"/>
    <cellStyle name="20% - Isticanje6 7 2 4 3 2 2" xfId="10656"/>
    <cellStyle name="20% - Isticanje6 7 2 4 3 2 2 2" xfId="10657"/>
    <cellStyle name="20% - Isticanje6 7 2 4 3 2 3" xfId="10658"/>
    <cellStyle name="20% - Isticanje6 7 2 4 3 3" xfId="10659"/>
    <cellStyle name="20% - Isticanje6 7 2 4 3 3 2" xfId="10660"/>
    <cellStyle name="20% - Isticanje6 7 2 4 3 3 2 2" xfId="10661"/>
    <cellStyle name="20% - Isticanje6 7 2 4 3 3 3" xfId="10662"/>
    <cellStyle name="20% - Isticanje6 7 2 4 3 4" xfId="10663"/>
    <cellStyle name="20% - Isticanje6 7 2 4 3 4 2" xfId="10664"/>
    <cellStyle name="20% - Isticanje6 7 2 4 3 5" xfId="10665"/>
    <cellStyle name="20% - Isticanje6 7 2 4 4" xfId="10666"/>
    <cellStyle name="20% - Isticanje6 7 2 4 4 2" xfId="10667"/>
    <cellStyle name="20% - Isticanje6 7 2 4 4 2 2" xfId="10668"/>
    <cellStyle name="20% - Isticanje6 7 2 4 4 2 2 2" xfId="10669"/>
    <cellStyle name="20% - Isticanje6 7 2 4 4 2 3" xfId="10670"/>
    <cellStyle name="20% - Isticanje6 7 2 4 4 3" xfId="10671"/>
    <cellStyle name="20% - Isticanje6 7 2 4 4 3 2" xfId="10672"/>
    <cellStyle name="20% - Isticanje6 7 2 4 4 3 2 2" xfId="10673"/>
    <cellStyle name="20% - Isticanje6 7 2 4 4 3 3" xfId="10674"/>
    <cellStyle name="20% - Isticanje6 7 2 4 4 4" xfId="10675"/>
    <cellStyle name="20% - Isticanje6 7 2 4 4 4 2" xfId="10676"/>
    <cellStyle name="20% - Isticanje6 7 2 4 4 5" xfId="10677"/>
    <cellStyle name="20% - Isticanje6 7 2 4 5" xfId="10678"/>
    <cellStyle name="20% - Isticanje6 7 2 4 5 2" xfId="10679"/>
    <cellStyle name="20% - Isticanje6 7 2 4 5 2 2" xfId="10680"/>
    <cellStyle name="20% - Isticanje6 7 2 4 5 3" xfId="10681"/>
    <cellStyle name="20% - Isticanje6 7 2 4 6" xfId="10682"/>
    <cellStyle name="20% - Isticanje6 7 2 4 6 2" xfId="10683"/>
    <cellStyle name="20% - Isticanje6 7 2 4 6 2 2" xfId="10684"/>
    <cellStyle name="20% - Isticanje6 7 2 4 6 3" xfId="10685"/>
    <cellStyle name="20% - Isticanje6 7 2 4 7" xfId="10686"/>
    <cellStyle name="20% - Isticanje6 7 2 4 7 2" xfId="10687"/>
    <cellStyle name="20% - Isticanje6 7 2 4 8" xfId="10688"/>
    <cellStyle name="20% - Isticanje6 7 2 5" xfId="10689"/>
    <cellStyle name="20% - Isticanje6 7 2 5 2" xfId="10690"/>
    <cellStyle name="20% - Isticanje6 7 2 5 2 2" xfId="10691"/>
    <cellStyle name="20% - Isticanje6 7 2 5 2 2 2" xfId="10692"/>
    <cellStyle name="20% - Isticanje6 7 2 5 2 2 2 2" xfId="10693"/>
    <cellStyle name="20% - Isticanje6 7 2 5 2 2 3" xfId="10694"/>
    <cellStyle name="20% - Isticanje6 7 2 5 2 3" xfId="10695"/>
    <cellStyle name="20% - Isticanje6 7 2 5 2 3 2" xfId="10696"/>
    <cellStyle name="20% - Isticanje6 7 2 5 2 3 2 2" xfId="10697"/>
    <cellStyle name="20% - Isticanje6 7 2 5 2 3 3" xfId="10698"/>
    <cellStyle name="20% - Isticanje6 7 2 5 2 4" xfId="10699"/>
    <cellStyle name="20% - Isticanje6 7 2 5 2 4 2" xfId="10700"/>
    <cellStyle name="20% - Isticanje6 7 2 5 2 5" xfId="10701"/>
    <cellStyle name="20% - Isticanje6 7 2 5 3" xfId="10702"/>
    <cellStyle name="20% - Isticanje6 7 2 5 3 2" xfId="10703"/>
    <cellStyle name="20% - Isticanje6 7 2 5 3 2 2" xfId="10704"/>
    <cellStyle name="20% - Isticanje6 7 2 5 3 3" xfId="10705"/>
    <cellStyle name="20% - Isticanje6 7 2 5 4" xfId="10706"/>
    <cellStyle name="20% - Isticanje6 7 2 5 4 2" xfId="10707"/>
    <cellStyle name="20% - Isticanje6 7 2 5 4 2 2" xfId="10708"/>
    <cellStyle name="20% - Isticanje6 7 2 5 4 3" xfId="10709"/>
    <cellStyle name="20% - Isticanje6 7 2 5 5" xfId="10710"/>
    <cellStyle name="20% - Isticanje6 7 2 5 5 2" xfId="10711"/>
    <cellStyle name="20% - Isticanje6 7 2 5 6" xfId="10712"/>
    <cellStyle name="20% - Isticanje6 7 2 6" xfId="10713"/>
    <cellStyle name="20% - Isticanje6 7 2 6 2" xfId="10714"/>
    <cellStyle name="20% - Isticanje6 7 2 6 2 2" xfId="10715"/>
    <cellStyle name="20% - Isticanje6 7 2 6 2 2 2" xfId="10716"/>
    <cellStyle name="20% - Isticanje6 7 2 6 2 3" xfId="10717"/>
    <cellStyle name="20% - Isticanje6 7 2 6 3" xfId="10718"/>
    <cellStyle name="20% - Isticanje6 7 2 6 3 2" xfId="10719"/>
    <cellStyle name="20% - Isticanje6 7 2 6 3 2 2" xfId="10720"/>
    <cellStyle name="20% - Isticanje6 7 2 6 3 3" xfId="10721"/>
    <cellStyle name="20% - Isticanje6 7 2 6 4" xfId="10722"/>
    <cellStyle name="20% - Isticanje6 7 2 6 4 2" xfId="10723"/>
    <cellStyle name="20% - Isticanje6 7 2 6 5" xfId="10724"/>
    <cellStyle name="20% - Isticanje6 7 2 7" xfId="10725"/>
    <cellStyle name="20% - Isticanje6 7 2 7 2" xfId="10726"/>
    <cellStyle name="20% - Isticanje6 7 2 7 2 2" xfId="10727"/>
    <cellStyle name="20% - Isticanje6 7 2 7 2 2 2" xfId="10728"/>
    <cellStyle name="20% - Isticanje6 7 2 7 2 3" xfId="10729"/>
    <cellStyle name="20% - Isticanje6 7 2 7 3" xfId="10730"/>
    <cellStyle name="20% - Isticanje6 7 2 7 3 2" xfId="10731"/>
    <cellStyle name="20% - Isticanje6 7 2 7 3 2 2" xfId="10732"/>
    <cellStyle name="20% - Isticanje6 7 2 7 3 3" xfId="10733"/>
    <cellStyle name="20% - Isticanje6 7 2 7 4" xfId="10734"/>
    <cellStyle name="20% - Isticanje6 7 2 7 4 2" xfId="10735"/>
    <cellStyle name="20% - Isticanje6 7 2 7 5" xfId="10736"/>
    <cellStyle name="20% - Isticanje6 7 2 8" xfId="10737"/>
    <cellStyle name="20% - Isticanje6 7 2 8 2" xfId="10738"/>
    <cellStyle name="20% - Isticanje6 7 2 8 2 2" xfId="10739"/>
    <cellStyle name="20% - Isticanje6 7 2 8 3" xfId="10740"/>
    <cellStyle name="20% - Isticanje6 7 2 9" xfId="10741"/>
    <cellStyle name="20% - Isticanje6 7 2 9 2" xfId="10742"/>
    <cellStyle name="20% - Isticanje6 7 2 9 2 2" xfId="10743"/>
    <cellStyle name="20% - Isticanje6 7 2 9 3" xfId="10744"/>
    <cellStyle name="20% - Isticanje6 7 3" xfId="10745"/>
    <cellStyle name="20% - Isticanje6 7 3 10" xfId="10746"/>
    <cellStyle name="20% - Isticanje6 7 3 2" xfId="10747"/>
    <cellStyle name="20% - Isticanje6 7 3 2 2" xfId="10748"/>
    <cellStyle name="20% - Isticanje6 7 3 2 2 2" xfId="10749"/>
    <cellStyle name="20% - Isticanje6 7 3 2 2 2 2" xfId="10750"/>
    <cellStyle name="20% - Isticanje6 7 3 2 2 2 2 2" xfId="10751"/>
    <cellStyle name="20% - Isticanje6 7 3 2 2 2 2 2 2" xfId="10752"/>
    <cellStyle name="20% - Isticanje6 7 3 2 2 2 2 3" xfId="10753"/>
    <cellStyle name="20% - Isticanje6 7 3 2 2 2 3" xfId="10754"/>
    <cellStyle name="20% - Isticanje6 7 3 2 2 2 3 2" xfId="10755"/>
    <cellStyle name="20% - Isticanje6 7 3 2 2 2 3 2 2" xfId="10756"/>
    <cellStyle name="20% - Isticanje6 7 3 2 2 2 3 3" xfId="10757"/>
    <cellStyle name="20% - Isticanje6 7 3 2 2 2 4" xfId="10758"/>
    <cellStyle name="20% - Isticanje6 7 3 2 2 2 4 2" xfId="10759"/>
    <cellStyle name="20% - Isticanje6 7 3 2 2 2 5" xfId="10760"/>
    <cellStyle name="20% - Isticanje6 7 3 2 2 3" xfId="10761"/>
    <cellStyle name="20% - Isticanje6 7 3 2 2 3 2" xfId="10762"/>
    <cellStyle name="20% - Isticanje6 7 3 2 2 3 2 2" xfId="10763"/>
    <cellStyle name="20% - Isticanje6 7 3 2 2 3 2 2 2" xfId="10764"/>
    <cellStyle name="20% - Isticanje6 7 3 2 2 3 2 3" xfId="10765"/>
    <cellStyle name="20% - Isticanje6 7 3 2 2 3 3" xfId="10766"/>
    <cellStyle name="20% - Isticanje6 7 3 2 2 3 3 2" xfId="10767"/>
    <cellStyle name="20% - Isticanje6 7 3 2 2 3 3 2 2" xfId="10768"/>
    <cellStyle name="20% - Isticanje6 7 3 2 2 3 3 3" xfId="10769"/>
    <cellStyle name="20% - Isticanje6 7 3 2 2 3 4" xfId="10770"/>
    <cellStyle name="20% - Isticanje6 7 3 2 2 3 4 2" xfId="10771"/>
    <cellStyle name="20% - Isticanje6 7 3 2 2 3 5" xfId="10772"/>
    <cellStyle name="20% - Isticanje6 7 3 2 2 4" xfId="10773"/>
    <cellStyle name="20% - Isticanje6 7 3 2 2 4 2" xfId="10774"/>
    <cellStyle name="20% - Isticanje6 7 3 2 2 4 2 2" xfId="10775"/>
    <cellStyle name="20% - Isticanje6 7 3 2 2 4 3" xfId="10776"/>
    <cellStyle name="20% - Isticanje6 7 3 2 2 5" xfId="10777"/>
    <cellStyle name="20% - Isticanje6 7 3 2 2 5 2" xfId="10778"/>
    <cellStyle name="20% - Isticanje6 7 3 2 2 5 2 2" xfId="10779"/>
    <cellStyle name="20% - Isticanje6 7 3 2 2 5 3" xfId="10780"/>
    <cellStyle name="20% - Isticanje6 7 3 2 2 6" xfId="10781"/>
    <cellStyle name="20% - Isticanje6 7 3 2 2 6 2" xfId="10782"/>
    <cellStyle name="20% - Isticanje6 7 3 2 2 7" xfId="10783"/>
    <cellStyle name="20% - Isticanje6 7 3 2 3" xfId="10784"/>
    <cellStyle name="20% - Isticanje6 7 3 2 3 2" xfId="10785"/>
    <cellStyle name="20% - Isticanje6 7 3 2 3 2 2" xfId="10786"/>
    <cellStyle name="20% - Isticanje6 7 3 2 3 2 2 2" xfId="10787"/>
    <cellStyle name="20% - Isticanje6 7 3 2 3 2 3" xfId="10788"/>
    <cellStyle name="20% - Isticanje6 7 3 2 3 3" xfId="10789"/>
    <cellStyle name="20% - Isticanje6 7 3 2 3 3 2" xfId="10790"/>
    <cellStyle name="20% - Isticanje6 7 3 2 3 3 2 2" xfId="10791"/>
    <cellStyle name="20% - Isticanje6 7 3 2 3 3 3" xfId="10792"/>
    <cellStyle name="20% - Isticanje6 7 3 2 3 4" xfId="10793"/>
    <cellStyle name="20% - Isticanje6 7 3 2 3 4 2" xfId="10794"/>
    <cellStyle name="20% - Isticanje6 7 3 2 3 5" xfId="10795"/>
    <cellStyle name="20% - Isticanje6 7 3 2 4" xfId="10796"/>
    <cellStyle name="20% - Isticanje6 7 3 2 4 2" xfId="10797"/>
    <cellStyle name="20% - Isticanje6 7 3 2 4 2 2" xfId="10798"/>
    <cellStyle name="20% - Isticanje6 7 3 2 4 2 2 2" xfId="10799"/>
    <cellStyle name="20% - Isticanje6 7 3 2 4 2 3" xfId="10800"/>
    <cellStyle name="20% - Isticanje6 7 3 2 4 3" xfId="10801"/>
    <cellStyle name="20% - Isticanje6 7 3 2 4 3 2" xfId="10802"/>
    <cellStyle name="20% - Isticanje6 7 3 2 4 3 2 2" xfId="10803"/>
    <cellStyle name="20% - Isticanje6 7 3 2 4 3 3" xfId="10804"/>
    <cellStyle name="20% - Isticanje6 7 3 2 4 4" xfId="10805"/>
    <cellStyle name="20% - Isticanje6 7 3 2 4 4 2" xfId="10806"/>
    <cellStyle name="20% - Isticanje6 7 3 2 4 5" xfId="10807"/>
    <cellStyle name="20% - Isticanje6 7 3 2 5" xfId="10808"/>
    <cellStyle name="20% - Isticanje6 7 3 2 5 2" xfId="10809"/>
    <cellStyle name="20% - Isticanje6 7 3 2 5 2 2" xfId="10810"/>
    <cellStyle name="20% - Isticanje6 7 3 2 5 3" xfId="10811"/>
    <cellStyle name="20% - Isticanje6 7 3 2 6" xfId="10812"/>
    <cellStyle name="20% - Isticanje6 7 3 2 6 2" xfId="10813"/>
    <cellStyle name="20% - Isticanje6 7 3 2 6 2 2" xfId="10814"/>
    <cellStyle name="20% - Isticanje6 7 3 2 6 3" xfId="10815"/>
    <cellStyle name="20% - Isticanje6 7 3 2 7" xfId="10816"/>
    <cellStyle name="20% - Isticanje6 7 3 2 7 2" xfId="10817"/>
    <cellStyle name="20% - Isticanje6 7 3 2 8" xfId="10818"/>
    <cellStyle name="20% - Isticanje6 7 3 3" xfId="10819"/>
    <cellStyle name="20% - Isticanje6 7 3 3 2" xfId="10820"/>
    <cellStyle name="20% - Isticanje6 7 3 3 2 2" xfId="10821"/>
    <cellStyle name="20% - Isticanje6 7 3 3 2 2 2" xfId="10822"/>
    <cellStyle name="20% - Isticanje6 7 3 3 2 2 2 2" xfId="10823"/>
    <cellStyle name="20% - Isticanje6 7 3 3 2 2 2 2 2" xfId="10824"/>
    <cellStyle name="20% - Isticanje6 7 3 3 2 2 2 3" xfId="10825"/>
    <cellStyle name="20% - Isticanje6 7 3 3 2 2 3" xfId="10826"/>
    <cellStyle name="20% - Isticanje6 7 3 3 2 2 3 2" xfId="10827"/>
    <cellStyle name="20% - Isticanje6 7 3 3 2 2 3 2 2" xfId="10828"/>
    <cellStyle name="20% - Isticanje6 7 3 3 2 2 3 3" xfId="10829"/>
    <cellStyle name="20% - Isticanje6 7 3 3 2 2 4" xfId="10830"/>
    <cellStyle name="20% - Isticanje6 7 3 3 2 2 4 2" xfId="10831"/>
    <cellStyle name="20% - Isticanje6 7 3 3 2 2 5" xfId="10832"/>
    <cellStyle name="20% - Isticanje6 7 3 3 2 3" xfId="10833"/>
    <cellStyle name="20% - Isticanje6 7 3 3 2 3 2" xfId="10834"/>
    <cellStyle name="20% - Isticanje6 7 3 3 2 3 2 2" xfId="10835"/>
    <cellStyle name="20% - Isticanje6 7 3 3 2 3 3" xfId="10836"/>
    <cellStyle name="20% - Isticanje6 7 3 3 2 4" xfId="10837"/>
    <cellStyle name="20% - Isticanje6 7 3 3 2 4 2" xfId="10838"/>
    <cellStyle name="20% - Isticanje6 7 3 3 2 4 2 2" xfId="10839"/>
    <cellStyle name="20% - Isticanje6 7 3 3 2 4 3" xfId="10840"/>
    <cellStyle name="20% - Isticanje6 7 3 3 2 5" xfId="10841"/>
    <cellStyle name="20% - Isticanje6 7 3 3 2 5 2" xfId="10842"/>
    <cellStyle name="20% - Isticanje6 7 3 3 2 6" xfId="10843"/>
    <cellStyle name="20% - Isticanje6 7 3 3 3" xfId="10844"/>
    <cellStyle name="20% - Isticanje6 7 3 3 3 2" xfId="10845"/>
    <cellStyle name="20% - Isticanje6 7 3 3 3 2 2" xfId="10846"/>
    <cellStyle name="20% - Isticanje6 7 3 3 3 2 2 2" xfId="10847"/>
    <cellStyle name="20% - Isticanje6 7 3 3 3 2 3" xfId="10848"/>
    <cellStyle name="20% - Isticanje6 7 3 3 3 3" xfId="10849"/>
    <cellStyle name="20% - Isticanje6 7 3 3 3 3 2" xfId="10850"/>
    <cellStyle name="20% - Isticanje6 7 3 3 3 3 2 2" xfId="10851"/>
    <cellStyle name="20% - Isticanje6 7 3 3 3 3 3" xfId="10852"/>
    <cellStyle name="20% - Isticanje6 7 3 3 3 4" xfId="10853"/>
    <cellStyle name="20% - Isticanje6 7 3 3 3 4 2" xfId="10854"/>
    <cellStyle name="20% - Isticanje6 7 3 3 3 5" xfId="10855"/>
    <cellStyle name="20% - Isticanje6 7 3 3 4" xfId="10856"/>
    <cellStyle name="20% - Isticanje6 7 3 3 4 2" xfId="10857"/>
    <cellStyle name="20% - Isticanje6 7 3 3 4 2 2" xfId="10858"/>
    <cellStyle name="20% - Isticanje6 7 3 3 4 2 2 2" xfId="10859"/>
    <cellStyle name="20% - Isticanje6 7 3 3 4 2 3" xfId="10860"/>
    <cellStyle name="20% - Isticanje6 7 3 3 4 3" xfId="10861"/>
    <cellStyle name="20% - Isticanje6 7 3 3 4 3 2" xfId="10862"/>
    <cellStyle name="20% - Isticanje6 7 3 3 4 3 2 2" xfId="10863"/>
    <cellStyle name="20% - Isticanje6 7 3 3 4 3 3" xfId="10864"/>
    <cellStyle name="20% - Isticanje6 7 3 3 4 4" xfId="10865"/>
    <cellStyle name="20% - Isticanje6 7 3 3 4 4 2" xfId="10866"/>
    <cellStyle name="20% - Isticanje6 7 3 3 4 5" xfId="10867"/>
    <cellStyle name="20% - Isticanje6 7 3 3 5" xfId="10868"/>
    <cellStyle name="20% - Isticanje6 7 3 3 5 2" xfId="10869"/>
    <cellStyle name="20% - Isticanje6 7 3 3 5 2 2" xfId="10870"/>
    <cellStyle name="20% - Isticanje6 7 3 3 5 3" xfId="10871"/>
    <cellStyle name="20% - Isticanje6 7 3 3 6" xfId="10872"/>
    <cellStyle name="20% - Isticanje6 7 3 3 6 2" xfId="10873"/>
    <cellStyle name="20% - Isticanje6 7 3 3 6 2 2" xfId="10874"/>
    <cellStyle name="20% - Isticanje6 7 3 3 6 3" xfId="10875"/>
    <cellStyle name="20% - Isticanje6 7 3 3 7" xfId="10876"/>
    <cellStyle name="20% - Isticanje6 7 3 3 7 2" xfId="10877"/>
    <cellStyle name="20% - Isticanje6 7 3 3 8" xfId="10878"/>
    <cellStyle name="20% - Isticanje6 7 3 4" xfId="10879"/>
    <cellStyle name="20% - Isticanje6 7 3 4 2" xfId="10880"/>
    <cellStyle name="20% - Isticanje6 7 3 4 2 2" xfId="10881"/>
    <cellStyle name="20% - Isticanje6 7 3 4 2 2 2" xfId="10882"/>
    <cellStyle name="20% - Isticanje6 7 3 4 2 2 2 2" xfId="10883"/>
    <cellStyle name="20% - Isticanje6 7 3 4 2 2 3" xfId="10884"/>
    <cellStyle name="20% - Isticanje6 7 3 4 2 3" xfId="10885"/>
    <cellStyle name="20% - Isticanje6 7 3 4 2 3 2" xfId="10886"/>
    <cellStyle name="20% - Isticanje6 7 3 4 2 3 2 2" xfId="10887"/>
    <cellStyle name="20% - Isticanje6 7 3 4 2 3 3" xfId="10888"/>
    <cellStyle name="20% - Isticanje6 7 3 4 2 4" xfId="10889"/>
    <cellStyle name="20% - Isticanje6 7 3 4 2 4 2" xfId="10890"/>
    <cellStyle name="20% - Isticanje6 7 3 4 2 5" xfId="10891"/>
    <cellStyle name="20% - Isticanje6 7 3 4 3" xfId="10892"/>
    <cellStyle name="20% - Isticanje6 7 3 4 3 2" xfId="10893"/>
    <cellStyle name="20% - Isticanje6 7 3 4 3 2 2" xfId="10894"/>
    <cellStyle name="20% - Isticanje6 7 3 4 3 3" xfId="10895"/>
    <cellStyle name="20% - Isticanje6 7 3 4 4" xfId="10896"/>
    <cellStyle name="20% - Isticanje6 7 3 4 4 2" xfId="10897"/>
    <cellStyle name="20% - Isticanje6 7 3 4 4 2 2" xfId="10898"/>
    <cellStyle name="20% - Isticanje6 7 3 4 4 3" xfId="10899"/>
    <cellStyle name="20% - Isticanje6 7 3 4 5" xfId="10900"/>
    <cellStyle name="20% - Isticanje6 7 3 4 5 2" xfId="10901"/>
    <cellStyle name="20% - Isticanje6 7 3 4 6" xfId="10902"/>
    <cellStyle name="20% - Isticanje6 7 3 5" xfId="10903"/>
    <cellStyle name="20% - Isticanje6 7 3 5 2" xfId="10904"/>
    <cellStyle name="20% - Isticanje6 7 3 5 2 2" xfId="10905"/>
    <cellStyle name="20% - Isticanje6 7 3 5 2 2 2" xfId="10906"/>
    <cellStyle name="20% - Isticanje6 7 3 5 2 3" xfId="10907"/>
    <cellStyle name="20% - Isticanje6 7 3 5 3" xfId="10908"/>
    <cellStyle name="20% - Isticanje6 7 3 5 3 2" xfId="10909"/>
    <cellStyle name="20% - Isticanje6 7 3 5 3 2 2" xfId="10910"/>
    <cellStyle name="20% - Isticanje6 7 3 5 3 3" xfId="10911"/>
    <cellStyle name="20% - Isticanje6 7 3 5 4" xfId="10912"/>
    <cellStyle name="20% - Isticanje6 7 3 5 4 2" xfId="10913"/>
    <cellStyle name="20% - Isticanje6 7 3 5 5" xfId="10914"/>
    <cellStyle name="20% - Isticanje6 7 3 6" xfId="10915"/>
    <cellStyle name="20% - Isticanje6 7 3 6 2" xfId="10916"/>
    <cellStyle name="20% - Isticanje6 7 3 6 2 2" xfId="10917"/>
    <cellStyle name="20% - Isticanje6 7 3 6 2 2 2" xfId="10918"/>
    <cellStyle name="20% - Isticanje6 7 3 6 2 3" xfId="10919"/>
    <cellStyle name="20% - Isticanje6 7 3 6 3" xfId="10920"/>
    <cellStyle name="20% - Isticanje6 7 3 6 3 2" xfId="10921"/>
    <cellStyle name="20% - Isticanje6 7 3 6 3 2 2" xfId="10922"/>
    <cellStyle name="20% - Isticanje6 7 3 6 3 3" xfId="10923"/>
    <cellStyle name="20% - Isticanje6 7 3 6 4" xfId="10924"/>
    <cellStyle name="20% - Isticanje6 7 3 6 4 2" xfId="10925"/>
    <cellStyle name="20% - Isticanje6 7 3 6 5" xfId="10926"/>
    <cellStyle name="20% - Isticanje6 7 3 7" xfId="10927"/>
    <cellStyle name="20% - Isticanje6 7 3 7 2" xfId="10928"/>
    <cellStyle name="20% - Isticanje6 7 3 7 2 2" xfId="10929"/>
    <cellStyle name="20% - Isticanje6 7 3 7 3" xfId="10930"/>
    <cellStyle name="20% - Isticanje6 7 3 8" xfId="10931"/>
    <cellStyle name="20% - Isticanje6 7 3 8 2" xfId="10932"/>
    <cellStyle name="20% - Isticanje6 7 3 8 2 2" xfId="10933"/>
    <cellStyle name="20% - Isticanje6 7 3 8 3" xfId="10934"/>
    <cellStyle name="20% - Isticanje6 7 3 9" xfId="10935"/>
    <cellStyle name="20% - Isticanje6 7 3 9 2" xfId="10936"/>
    <cellStyle name="20% - Isticanje6 7 4" xfId="10937"/>
    <cellStyle name="20% - Isticanje6 7 4 2" xfId="10938"/>
    <cellStyle name="20% - Isticanje6 7 4 2 2" xfId="10939"/>
    <cellStyle name="20% - Isticanje6 7 4 2 2 2" xfId="10940"/>
    <cellStyle name="20% - Isticanje6 7 4 2 2 2 2" xfId="10941"/>
    <cellStyle name="20% - Isticanje6 7 4 2 2 2 2 2" xfId="10942"/>
    <cellStyle name="20% - Isticanje6 7 4 2 2 2 2 2 2" xfId="10943"/>
    <cellStyle name="20% - Isticanje6 7 4 2 2 2 2 3" xfId="10944"/>
    <cellStyle name="20% - Isticanje6 7 4 2 2 2 3" xfId="10945"/>
    <cellStyle name="20% - Isticanje6 7 4 2 2 2 3 2" xfId="10946"/>
    <cellStyle name="20% - Isticanje6 7 4 2 2 2 3 2 2" xfId="10947"/>
    <cellStyle name="20% - Isticanje6 7 4 2 2 2 3 3" xfId="10948"/>
    <cellStyle name="20% - Isticanje6 7 4 2 2 2 4" xfId="10949"/>
    <cellStyle name="20% - Isticanje6 7 4 2 2 2 4 2" xfId="10950"/>
    <cellStyle name="20% - Isticanje6 7 4 2 2 2 5" xfId="10951"/>
    <cellStyle name="20% - Isticanje6 7 4 2 2 3" xfId="10952"/>
    <cellStyle name="20% - Isticanje6 7 4 2 2 3 2" xfId="10953"/>
    <cellStyle name="20% - Isticanje6 7 4 2 2 3 2 2" xfId="10954"/>
    <cellStyle name="20% - Isticanje6 7 4 2 2 3 3" xfId="10955"/>
    <cellStyle name="20% - Isticanje6 7 4 2 2 4" xfId="10956"/>
    <cellStyle name="20% - Isticanje6 7 4 2 2 4 2" xfId="10957"/>
    <cellStyle name="20% - Isticanje6 7 4 2 2 4 2 2" xfId="10958"/>
    <cellStyle name="20% - Isticanje6 7 4 2 2 4 3" xfId="10959"/>
    <cellStyle name="20% - Isticanje6 7 4 2 2 5" xfId="10960"/>
    <cellStyle name="20% - Isticanje6 7 4 2 2 5 2" xfId="10961"/>
    <cellStyle name="20% - Isticanje6 7 4 2 2 6" xfId="10962"/>
    <cellStyle name="20% - Isticanje6 7 4 2 3" xfId="10963"/>
    <cellStyle name="20% - Isticanje6 7 4 2 3 2" xfId="10964"/>
    <cellStyle name="20% - Isticanje6 7 4 2 3 2 2" xfId="10965"/>
    <cellStyle name="20% - Isticanje6 7 4 2 3 2 2 2" xfId="10966"/>
    <cellStyle name="20% - Isticanje6 7 4 2 3 2 3" xfId="10967"/>
    <cellStyle name="20% - Isticanje6 7 4 2 3 3" xfId="10968"/>
    <cellStyle name="20% - Isticanje6 7 4 2 3 3 2" xfId="10969"/>
    <cellStyle name="20% - Isticanje6 7 4 2 3 3 2 2" xfId="10970"/>
    <cellStyle name="20% - Isticanje6 7 4 2 3 3 3" xfId="10971"/>
    <cellStyle name="20% - Isticanje6 7 4 2 3 4" xfId="10972"/>
    <cellStyle name="20% - Isticanje6 7 4 2 3 4 2" xfId="10973"/>
    <cellStyle name="20% - Isticanje6 7 4 2 3 5" xfId="10974"/>
    <cellStyle name="20% - Isticanje6 7 4 2 4" xfId="10975"/>
    <cellStyle name="20% - Isticanje6 7 4 2 4 2" xfId="10976"/>
    <cellStyle name="20% - Isticanje6 7 4 2 4 2 2" xfId="10977"/>
    <cellStyle name="20% - Isticanje6 7 4 2 4 2 2 2" xfId="10978"/>
    <cellStyle name="20% - Isticanje6 7 4 2 4 2 3" xfId="10979"/>
    <cellStyle name="20% - Isticanje6 7 4 2 4 3" xfId="10980"/>
    <cellStyle name="20% - Isticanje6 7 4 2 4 3 2" xfId="10981"/>
    <cellStyle name="20% - Isticanje6 7 4 2 4 3 2 2" xfId="10982"/>
    <cellStyle name="20% - Isticanje6 7 4 2 4 3 3" xfId="10983"/>
    <cellStyle name="20% - Isticanje6 7 4 2 4 4" xfId="10984"/>
    <cellStyle name="20% - Isticanje6 7 4 2 4 4 2" xfId="10985"/>
    <cellStyle name="20% - Isticanje6 7 4 2 4 5" xfId="10986"/>
    <cellStyle name="20% - Isticanje6 7 4 2 5" xfId="10987"/>
    <cellStyle name="20% - Isticanje6 7 4 2 5 2" xfId="10988"/>
    <cellStyle name="20% - Isticanje6 7 4 2 5 2 2" xfId="10989"/>
    <cellStyle name="20% - Isticanje6 7 4 2 5 3" xfId="10990"/>
    <cellStyle name="20% - Isticanje6 7 4 2 6" xfId="10991"/>
    <cellStyle name="20% - Isticanje6 7 4 2 6 2" xfId="10992"/>
    <cellStyle name="20% - Isticanje6 7 4 2 6 2 2" xfId="10993"/>
    <cellStyle name="20% - Isticanje6 7 4 2 6 3" xfId="10994"/>
    <cellStyle name="20% - Isticanje6 7 4 2 7" xfId="10995"/>
    <cellStyle name="20% - Isticanje6 7 4 2 7 2" xfId="10996"/>
    <cellStyle name="20% - Isticanje6 7 4 2 8" xfId="10997"/>
    <cellStyle name="20% - Isticanje6 7 4 3" xfId="10998"/>
    <cellStyle name="20% - Isticanje6 7 4 3 2" xfId="10999"/>
    <cellStyle name="20% - Isticanje6 7 4 3 2 2" xfId="11000"/>
    <cellStyle name="20% - Isticanje6 7 4 3 2 2 2" xfId="11001"/>
    <cellStyle name="20% - Isticanje6 7 4 3 2 2 2 2" xfId="11002"/>
    <cellStyle name="20% - Isticanje6 7 4 3 2 2 3" xfId="11003"/>
    <cellStyle name="20% - Isticanje6 7 4 3 2 3" xfId="11004"/>
    <cellStyle name="20% - Isticanje6 7 4 3 2 3 2" xfId="11005"/>
    <cellStyle name="20% - Isticanje6 7 4 3 2 3 2 2" xfId="11006"/>
    <cellStyle name="20% - Isticanje6 7 4 3 2 3 3" xfId="11007"/>
    <cellStyle name="20% - Isticanje6 7 4 3 2 4" xfId="11008"/>
    <cellStyle name="20% - Isticanje6 7 4 3 2 4 2" xfId="11009"/>
    <cellStyle name="20% - Isticanje6 7 4 3 2 5" xfId="11010"/>
    <cellStyle name="20% - Isticanje6 7 4 3 3" xfId="11011"/>
    <cellStyle name="20% - Isticanje6 7 4 3 3 2" xfId="11012"/>
    <cellStyle name="20% - Isticanje6 7 4 3 3 2 2" xfId="11013"/>
    <cellStyle name="20% - Isticanje6 7 4 3 3 3" xfId="11014"/>
    <cellStyle name="20% - Isticanje6 7 4 3 4" xfId="11015"/>
    <cellStyle name="20% - Isticanje6 7 4 3 4 2" xfId="11016"/>
    <cellStyle name="20% - Isticanje6 7 4 3 4 2 2" xfId="11017"/>
    <cellStyle name="20% - Isticanje6 7 4 3 4 3" xfId="11018"/>
    <cellStyle name="20% - Isticanje6 7 4 3 5" xfId="11019"/>
    <cellStyle name="20% - Isticanje6 7 4 3 5 2" xfId="11020"/>
    <cellStyle name="20% - Isticanje6 7 4 3 6" xfId="11021"/>
    <cellStyle name="20% - Isticanje6 7 4 4" xfId="11022"/>
    <cellStyle name="20% - Isticanje6 7 4 4 2" xfId="11023"/>
    <cellStyle name="20% - Isticanje6 7 4 4 2 2" xfId="11024"/>
    <cellStyle name="20% - Isticanje6 7 4 4 2 2 2" xfId="11025"/>
    <cellStyle name="20% - Isticanje6 7 4 4 2 3" xfId="11026"/>
    <cellStyle name="20% - Isticanje6 7 4 4 3" xfId="11027"/>
    <cellStyle name="20% - Isticanje6 7 4 4 3 2" xfId="11028"/>
    <cellStyle name="20% - Isticanje6 7 4 4 3 2 2" xfId="11029"/>
    <cellStyle name="20% - Isticanje6 7 4 4 3 3" xfId="11030"/>
    <cellStyle name="20% - Isticanje6 7 4 4 4" xfId="11031"/>
    <cellStyle name="20% - Isticanje6 7 4 4 4 2" xfId="11032"/>
    <cellStyle name="20% - Isticanje6 7 4 4 5" xfId="11033"/>
    <cellStyle name="20% - Isticanje6 7 4 5" xfId="11034"/>
    <cellStyle name="20% - Isticanje6 7 4 5 2" xfId="11035"/>
    <cellStyle name="20% - Isticanje6 7 4 5 2 2" xfId="11036"/>
    <cellStyle name="20% - Isticanje6 7 4 5 2 2 2" xfId="11037"/>
    <cellStyle name="20% - Isticanje6 7 4 5 2 3" xfId="11038"/>
    <cellStyle name="20% - Isticanje6 7 4 5 3" xfId="11039"/>
    <cellStyle name="20% - Isticanje6 7 4 5 3 2" xfId="11040"/>
    <cellStyle name="20% - Isticanje6 7 4 5 3 2 2" xfId="11041"/>
    <cellStyle name="20% - Isticanje6 7 4 5 3 3" xfId="11042"/>
    <cellStyle name="20% - Isticanje6 7 4 5 4" xfId="11043"/>
    <cellStyle name="20% - Isticanje6 7 4 5 4 2" xfId="11044"/>
    <cellStyle name="20% - Isticanje6 7 4 5 5" xfId="11045"/>
    <cellStyle name="20% - Isticanje6 7 4 6" xfId="11046"/>
    <cellStyle name="20% - Isticanje6 7 4 6 2" xfId="11047"/>
    <cellStyle name="20% - Isticanje6 7 4 6 2 2" xfId="11048"/>
    <cellStyle name="20% - Isticanje6 7 4 6 3" xfId="11049"/>
    <cellStyle name="20% - Isticanje6 7 4 7" xfId="11050"/>
    <cellStyle name="20% - Isticanje6 7 4 7 2" xfId="11051"/>
    <cellStyle name="20% - Isticanje6 7 4 7 2 2" xfId="11052"/>
    <cellStyle name="20% - Isticanje6 7 4 7 3" xfId="11053"/>
    <cellStyle name="20% - Isticanje6 7 4 8" xfId="11054"/>
    <cellStyle name="20% - Isticanje6 7 4 8 2" xfId="11055"/>
    <cellStyle name="20% - Isticanje6 7 4 9" xfId="11056"/>
    <cellStyle name="20% - Isticanje6 7 5" xfId="11057"/>
    <cellStyle name="20% - Isticanje6 7 5 2" xfId="11058"/>
    <cellStyle name="20% - Isticanje6 7 5 2 2" xfId="11059"/>
    <cellStyle name="20% - Isticanje6 7 5 2 2 2" xfId="11060"/>
    <cellStyle name="20% - Isticanje6 7 5 2 2 2 2" xfId="11061"/>
    <cellStyle name="20% - Isticanje6 7 5 2 2 2 2 2" xfId="11062"/>
    <cellStyle name="20% - Isticanje6 7 5 2 2 2 3" xfId="11063"/>
    <cellStyle name="20% - Isticanje6 7 5 2 2 3" xfId="11064"/>
    <cellStyle name="20% - Isticanje6 7 5 2 2 3 2" xfId="11065"/>
    <cellStyle name="20% - Isticanje6 7 5 2 2 3 2 2" xfId="11066"/>
    <cellStyle name="20% - Isticanje6 7 5 2 2 3 3" xfId="11067"/>
    <cellStyle name="20% - Isticanje6 7 5 2 2 4" xfId="11068"/>
    <cellStyle name="20% - Isticanje6 7 5 2 2 4 2" xfId="11069"/>
    <cellStyle name="20% - Isticanje6 7 5 2 2 5" xfId="11070"/>
    <cellStyle name="20% - Isticanje6 7 5 2 3" xfId="11071"/>
    <cellStyle name="20% - Isticanje6 7 5 2 3 2" xfId="11072"/>
    <cellStyle name="20% - Isticanje6 7 5 2 3 2 2" xfId="11073"/>
    <cellStyle name="20% - Isticanje6 7 5 2 3 3" xfId="11074"/>
    <cellStyle name="20% - Isticanje6 7 5 2 4" xfId="11075"/>
    <cellStyle name="20% - Isticanje6 7 5 2 4 2" xfId="11076"/>
    <cellStyle name="20% - Isticanje6 7 5 2 4 2 2" xfId="11077"/>
    <cellStyle name="20% - Isticanje6 7 5 2 4 3" xfId="11078"/>
    <cellStyle name="20% - Isticanje6 7 5 2 5" xfId="11079"/>
    <cellStyle name="20% - Isticanje6 7 5 2 5 2" xfId="11080"/>
    <cellStyle name="20% - Isticanje6 7 5 2 6" xfId="11081"/>
    <cellStyle name="20% - Isticanje6 7 5 3" xfId="11082"/>
    <cellStyle name="20% - Isticanje6 7 5 3 2" xfId="11083"/>
    <cellStyle name="20% - Isticanje6 7 5 3 2 2" xfId="11084"/>
    <cellStyle name="20% - Isticanje6 7 5 3 2 2 2" xfId="11085"/>
    <cellStyle name="20% - Isticanje6 7 5 3 2 3" xfId="11086"/>
    <cellStyle name="20% - Isticanje6 7 5 3 3" xfId="11087"/>
    <cellStyle name="20% - Isticanje6 7 5 3 3 2" xfId="11088"/>
    <cellStyle name="20% - Isticanje6 7 5 3 3 2 2" xfId="11089"/>
    <cellStyle name="20% - Isticanje6 7 5 3 3 3" xfId="11090"/>
    <cellStyle name="20% - Isticanje6 7 5 3 4" xfId="11091"/>
    <cellStyle name="20% - Isticanje6 7 5 3 4 2" xfId="11092"/>
    <cellStyle name="20% - Isticanje6 7 5 3 5" xfId="11093"/>
    <cellStyle name="20% - Isticanje6 7 5 4" xfId="11094"/>
    <cellStyle name="20% - Isticanje6 7 5 4 2" xfId="11095"/>
    <cellStyle name="20% - Isticanje6 7 5 4 2 2" xfId="11096"/>
    <cellStyle name="20% - Isticanje6 7 5 4 2 2 2" xfId="11097"/>
    <cellStyle name="20% - Isticanje6 7 5 4 2 3" xfId="11098"/>
    <cellStyle name="20% - Isticanje6 7 5 4 3" xfId="11099"/>
    <cellStyle name="20% - Isticanje6 7 5 4 3 2" xfId="11100"/>
    <cellStyle name="20% - Isticanje6 7 5 4 3 2 2" xfId="11101"/>
    <cellStyle name="20% - Isticanje6 7 5 4 3 3" xfId="11102"/>
    <cellStyle name="20% - Isticanje6 7 5 4 4" xfId="11103"/>
    <cellStyle name="20% - Isticanje6 7 5 4 4 2" xfId="11104"/>
    <cellStyle name="20% - Isticanje6 7 5 4 5" xfId="11105"/>
    <cellStyle name="20% - Isticanje6 7 5 5" xfId="11106"/>
    <cellStyle name="20% - Isticanje6 7 5 5 2" xfId="11107"/>
    <cellStyle name="20% - Isticanje6 7 5 5 2 2" xfId="11108"/>
    <cellStyle name="20% - Isticanje6 7 5 5 3" xfId="11109"/>
    <cellStyle name="20% - Isticanje6 7 5 6" xfId="11110"/>
    <cellStyle name="20% - Isticanje6 7 5 6 2" xfId="11111"/>
    <cellStyle name="20% - Isticanje6 7 5 6 2 2" xfId="11112"/>
    <cellStyle name="20% - Isticanje6 7 5 6 3" xfId="11113"/>
    <cellStyle name="20% - Isticanje6 7 5 7" xfId="11114"/>
    <cellStyle name="20% - Isticanje6 7 5 7 2" xfId="11115"/>
    <cellStyle name="20% - Isticanje6 7 5 8" xfId="11116"/>
    <cellStyle name="20% - Isticanje6 7 6" xfId="11117"/>
    <cellStyle name="20% - Isticanje6 7 6 2" xfId="11118"/>
    <cellStyle name="20% - Isticanje6 7 6 2 2" xfId="11119"/>
    <cellStyle name="20% - Isticanje6 7 6 2 2 2" xfId="11120"/>
    <cellStyle name="20% - Isticanje6 7 6 2 2 2 2" xfId="11121"/>
    <cellStyle name="20% - Isticanje6 7 6 2 2 3" xfId="11122"/>
    <cellStyle name="20% - Isticanje6 7 6 2 3" xfId="11123"/>
    <cellStyle name="20% - Isticanje6 7 6 2 3 2" xfId="11124"/>
    <cellStyle name="20% - Isticanje6 7 6 2 3 2 2" xfId="11125"/>
    <cellStyle name="20% - Isticanje6 7 6 2 3 3" xfId="11126"/>
    <cellStyle name="20% - Isticanje6 7 6 2 4" xfId="11127"/>
    <cellStyle name="20% - Isticanje6 7 6 2 4 2" xfId="11128"/>
    <cellStyle name="20% - Isticanje6 7 6 2 5" xfId="11129"/>
    <cellStyle name="20% - Isticanje6 7 6 3" xfId="11130"/>
    <cellStyle name="20% - Isticanje6 7 6 3 2" xfId="11131"/>
    <cellStyle name="20% - Isticanje6 7 6 3 2 2" xfId="11132"/>
    <cellStyle name="20% - Isticanje6 7 6 3 3" xfId="11133"/>
    <cellStyle name="20% - Isticanje6 7 6 4" xfId="11134"/>
    <cellStyle name="20% - Isticanje6 7 6 4 2" xfId="11135"/>
    <cellStyle name="20% - Isticanje6 7 6 4 2 2" xfId="11136"/>
    <cellStyle name="20% - Isticanje6 7 6 4 3" xfId="11137"/>
    <cellStyle name="20% - Isticanje6 7 6 5" xfId="11138"/>
    <cellStyle name="20% - Isticanje6 7 6 5 2" xfId="11139"/>
    <cellStyle name="20% - Isticanje6 7 6 6" xfId="11140"/>
    <cellStyle name="20% - Isticanje6 7 7" xfId="11141"/>
    <cellStyle name="20% - Isticanje6 7 7 2" xfId="11142"/>
    <cellStyle name="20% - Isticanje6 7 7 2 2" xfId="11143"/>
    <cellStyle name="20% - Isticanje6 7 7 2 2 2" xfId="11144"/>
    <cellStyle name="20% - Isticanje6 7 7 2 3" xfId="11145"/>
    <cellStyle name="20% - Isticanje6 7 7 3" xfId="11146"/>
    <cellStyle name="20% - Isticanje6 7 7 3 2" xfId="11147"/>
    <cellStyle name="20% - Isticanje6 7 7 3 2 2" xfId="11148"/>
    <cellStyle name="20% - Isticanje6 7 7 3 3" xfId="11149"/>
    <cellStyle name="20% - Isticanje6 7 7 4" xfId="11150"/>
    <cellStyle name="20% - Isticanje6 7 7 4 2" xfId="11151"/>
    <cellStyle name="20% - Isticanje6 7 7 5" xfId="11152"/>
    <cellStyle name="20% - Isticanje6 7 8" xfId="11153"/>
    <cellStyle name="20% - Isticanje6 7 8 2" xfId="11154"/>
    <cellStyle name="20% - Isticanje6 7 8 2 2" xfId="11155"/>
    <cellStyle name="20% - Isticanje6 7 8 2 2 2" xfId="11156"/>
    <cellStyle name="20% - Isticanje6 7 8 2 3" xfId="11157"/>
    <cellStyle name="20% - Isticanje6 7 8 3" xfId="11158"/>
    <cellStyle name="20% - Isticanje6 7 8 3 2" xfId="11159"/>
    <cellStyle name="20% - Isticanje6 7 8 3 2 2" xfId="11160"/>
    <cellStyle name="20% - Isticanje6 7 8 3 3" xfId="11161"/>
    <cellStyle name="20% - Isticanje6 7 8 4" xfId="11162"/>
    <cellStyle name="20% - Isticanje6 7 8 4 2" xfId="11163"/>
    <cellStyle name="20% - Isticanje6 7 8 5" xfId="11164"/>
    <cellStyle name="20% - Isticanje6 7 9" xfId="11165"/>
    <cellStyle name="20% - Isticanje6 7 9 2" xfId="11166"/>
    <cellStyle name="20% - Isticanje6 7 9 2 2" xfId="11167"/>
    <cellStyle name="20% - Isticanje6 7 9 3" xfId="11168"/>
    <cellStyle name="20% - Isticanje6 8" xfId="11169"/>
    <cellStyle name="20% - Isticanje6 8 10" xfId="11170"/>
    <cellStyle name="20% - Isticanje6 8 2" xfId="11171"/>
    <cellStyle name="20% - Isticanje6 8 2 10" xfId="11172"/>
    <cellStyle name="20% - Isticanje6 8 2 2" xfId="11173"/>
    <cellStyle name="20% - Isticanje6 8 2 2 2" xfId="11174"/>
    <cellStyle name="20% - Isticanje6 8 2 2 2 2" xfId="11175"/>
    <cellStyle name="20% - Isticanje6 8 2 2 2 2 2" xfId="11176"/>
    <cellStyle name="20% - Isticanje6 8 2 2 2 2 2 2" xfId="11177"/>
    <cellStyle name="20% - Isticanje6 8 2 2 2 2 2 2 2" xfId="11178"/>
    <cellStyle name="20% - Isticanje6 8 2 2 2 2 2 3" xfId="11179"/>
    <cellStyle name="20% - Isticanje6 8 2 2 2 2 3" xfId="11180"/>
    <cellStyle name="20% - Isticanje6 8 2 2 2 2 3 2" xfId="11181"/>
    <cellStyle name="20% - Isticanje6 8 2 2 2 2 3 2 2" xfId="11182"/>
    <cellStyle name="20% - Isticanje6 8 2 2 2 2 3 3" xfId="11183"/>
    <cellStyle name="20% - Isticanje6 8 2 2 2 2 4" xfId="11184"/>
    <cellStyle name="20% - Isticanje6 8 2 2 2 2 4 2" xfId="11185"/>
    <cellStyle name="20% - Isticanje6 8 2 2 2 2 5" xfId="11186"/>
    <cellStyle name="20% - Isticanje6 8 2 2 2 3" xfId="11187"/>
    <cellStyle name="20% - Isticanje6 8 2 2 2 3 2" xfId="11188"/>
    <cellStyle name="20% - Isticanje6 8 2 2 2 3 2 2" xfId="11189"/>
    <cellStyle name="20% - Isticanje6 8 2 2 2 3 2 2 2" xfId="11190"/>
    <cellStyle name="20% - Isticanje6 8 2 2 2 3 2 3" xfId="11191"/>
    <cellStyle name="20% - Isticanje6 8 2 2 2 3 3" xfId="11192"/>
    <cellStyle name="20% - Isticanje6 8 2 2 2 3 3 2" xfId="11193"/>
    <cellStyle name="20% - Isticanje6 8 2 2 2 3 3 2 2" xfId="11194"/>
    <cellStyle name="20% - Isticanje6 8 2 2 2 3 3 3" xfId="11195"/>
    <cellStyle name="20% - Isticanje6 8 2 2 2 3 4" xfId="11196"/>
    <cellStyle name="20% - Isticanje6 8 2 2 2 3 4 2" xfId="11197"/>
    <cellStyle name="20% - Isticanje6 8 2 2 2 3 5" xfId="11198"/>
    <cellStyle name="20% - Isticanje6 8 2 2 2 4" xfId="11199"/>
    <cellStyle name="20% - Isticanje6 8 2 2 2 4 2" xfId="11200"/>
    <cellStyle name="20% - Isticanje6 8 2 2 2 4 2 2" xfId="11201"/>
    <cellStyle name="20% - Isticanje6 8 2 2 2 4 3" xfId="11202"/>
    <cellStyle name="20% - Isticanje6 8 2 2 2 5" xfId="11203"/>
    <cellStyle name="20% - Isticanje6 8 2 2 2 5 2" xfId="11204"/>
    <cellStyle name="20% - Isticanje6 8 2 2 2 5 2 2" xfId="11205"/>
    <cellStyle name="20% - Isticanje6 8 2 2 2 5 3" xfId="11206"/>
    <cellStyle name="20% - Isticanje6 8 2 2 2 6" xfId="11207"/>
    <cellStyle name="20% - Isticanje6 8 2 2 2 6 2" xfId="11208"/>
    <cellStyle name="20% - Isticanje6 8 2 2 2 7" xfId="11209"/>
    <cellStyle name="20% - Isticanje6 8 2 2 3" xfId="11210"/>
    <cellStyle name="20% - Isticanje6 8 2 2 3 2" xfId="11211"/>
    <cellStyle name="20% - Isticanje6 8 2 2 3 2 2" xfId="11212"/>
    <cellStyle name="20% - Isticanje6 8 2 2 3 2 2 2" xfId="11213"/>
    <cellStyle name="20% - Isticanje6 8 2 2 3 2 3" xfId="11214"/>
    <cellStyle name="20% - Isticanje6 8 2 2 3 3" xfId="11215"/>
    <cellStyle name="20% - Isticanje6 8 2 2 3 3 2" xfId="11216"/>
    <cellStyle name="20% - Isticanje6 8 2 2 3 3 2 2" xfId="11217"/>
    <cellStyle name="20% - Isticanje6 8 2 2 3 3 3" xfId="11218"/>
    <cellStyle name="20% - Isticanje6 8 2 2 3 4" xfId="11219"/>
    <cellStyle name="20% - Isticanje6 8 2 2 3 4 2" xfId="11220"/>
    <cellStyle name="20% - Isticanje6 8 2 2 3 5" xfId="11221"/>
    <cellStyle name="20% - Isticanje6 8 2 2 4" xfId="11222"/>
    <cellStyle name="20% - Isticanje6 8 2 2 4 2" xfId="11223"/>
    <cellStyle name="20% - Isticanje6 8 2 2 4 2 2" xfId="11224"/>
    <cellStyle name="20% - Isticanje6 8 2 2 4 2 2 2" xfId="11225"/>
    <cellStyle name="20% - Isticanje6 8 2 2 4 2 3" xfId="11226"/>
    <cellStyle name="20% - Isticanje6 8 2 2 4 3" xfId="11227"/>
    <cellStyle name="20% - Isticanje6 8 2 2 4 3 2" xfId="11228"/>
    <cellStyle name="20% - Isticanje6 8 2 2 4 3 2 2" xfId="11229"/>
    <cellStyle name="20% - Isticanje6 8 2 2 4 3 3" xfId="11230"/>
    <cellStyle name="20% - Isticanje6 8 2 2 4 4" xfId="11231"/>
    <cellStyle name="20% - Isticanje6 8 2 2 4 4 2" xfId="11232"/>
    <cellStyle name="20% - Isticanje6 8 2 2 4 5" xfId="11233"/>
    <cellStyle name="20% - Isticanje6 8 2 2 5" xfId="11234"/>
    <cellStyle name="20% - Isticanje6 8 2 2 5 2" xfId="11235"/>
    <cellStyle name="20% - Isticanje6 8 2 2 5 2 2" xfId="11236"/>
    <cellStyle name="20% - Isticanje6 8 2 2 5 3" xfId="11237"/>
    <cellStyle name="20% - Isticanje6 8 2 2 6" xfId="11238"/>
    <cellStyle name="20% - Isticanje6 8 2 2 6 2" xfId="11239"/>
    <cellStyle name="20% - Isticanje6 8 2 2 6 2 2" xfId="11240"/>
    <cellStyle name="20% - Isticanje6 8 2 2 6 3" xfId="11241"/>
    <cellStyle name="20% - Isticanje6 8 2 2 7" xfId="11242"/>
    <cellStyle name="20% - Isticanje6 8 2 2 7 2" xfId="11243"/>
    <cellStyle name="20% - Isticanje6 8 2 2 8" xfId="11244"/>
    <cellStyle name="20% - Isticanje6 8 2 3" xfId="11245"/>
    <cellStyle name="20% - Isticanje6 8 2 3 2" xfId="11246"/>
    <cellStyle name="20% - Isticanje6 8 2 3 2 2" xfId="11247"/>
    <cellStyle name="20% - Isticanje6 8 2 3 2 2 2" xfId="11248"/>
    <cellStyle name="20% - Isticanje6 8 2 3 2 2 2 2" xfId="11249"/>
    <cellStyle name="20% - Isticanje6 8 2 3 2 2 2 2 2" xfId="11250"/>
    <cellStyle name="20% - Isticanje6 8 2 3 2 2 2 3" xfId="11251"/>
    <cellStyle name="20% - Isticanje6 8 2 3 2 2 3" xfId="11252"/>
    <cellStyle name="20% - Isticanje6 8 2 3 2 2 3 2" xfId="11253"/>
    <cellStyle name="20% - Isticanje6 8 2 3 2 2 3 2 2" xfId="11254"/>
    <cellStyle name="20% - Isticanje6 8 2 3 2 2 3 3" xfId="11255"/>
    <cellStyle name="20% - Isticanje6 8 2 3 2 2 4" xfId="11256"/>
    <cellStyle name="20% - Isticanje6 8 2 3 2 2 4 2" xfId="11257"/>
    <cellStyle name="20% - Isticanje6 8 2 3 2 2 5" xfId="11258"/>
    <cellStyle name="20% - Isticanje6 8 2 3 2 3" xfId="11259"/>
    <cellStyle name="20% - Isticanje6 8 2 3 2 3 2" xfId="11260"/>
    <cellStyle name="20% - Isticanje6 8 2 3 2 3 2 2" xfId="11261"/>
    <cellStyle name="20% - Isticanje6 8 2 3 2 3 3" xfId="11262"/>
    <cellStyle name="20% - Isticanje6 8 2 3 2 4" xfId="11263"/>
    <cellStyle name="20% - Isticanje6 8 2 3 2 4 2" xfId="11264"/>
    <cellStyle name="20% - Isticanje6 8 2 3 2 4 2 2" xfId="11265"/>
    <cellStyle name="20% - Isticanje6 8 2 3 2 4 3" xfId="11266"/>
    <cellStyle name="20% - Isticanje6 8 2 3 2 5" xfId="11267"/>
    <cellStyle name="20% - Isticanje6 8 2 3 2 5 2" xfId="11268"/>
    <cellStyle name="20% - Isticanje6 8 2 3 2 6" xfId="11269"/>
    <cellStyle name="20% - Isticanje6 8 2 3 3" xfId="11270"/>
    <cellStyle name="20% - Isticanje6 8 2 3 3 2" xfId="11271"/>
    <cellStyle name="20% - Isticanje6 8 2 3 3 2 2" xfId="11272"/>
    <cellStyle name="20% - Isticanje6 8 2 3 3 2 2 2" xfId="11273"/>
    <cellStyle name="20% - Isticanje6 8 2 3 3 2 3" xfId="11274"/>
    <cellStyle name="20% - Isticanje6 8 2 3 3 3" xfId="11275"/>
    <cellStyle name="20% - Isticanje6 8 2 3 3 3 2" xfId="11276"/>
    <cellStyle name="20% - Isticanje6 8 2 3 3 3 2 2" xfId="11277"/>
    <cellStyle name="20% - Isticanje6 8 2 3 3 3 3" xfId="11278"/>
    <cellStyle name="20% - Isticanje6 8 2 3 3 4" xfId="11279"/>
    <cellStyle name="20% - Isticanje6 8 2 3 3 4 2" xfId="11280"/>
    <cellStyle name="20% - Isticanje6 8 2 3 3 5" xfId="11281"/>
    <cellStyle name="20% - Isticanje6 8 2 3 4" xfId="11282"/>
    <cellStyle name="20% - Isticanje6 8 2 3 4 2" xfId="11283"/>
    <cellStyle name="20% - Isticanje6 8 2 3 4 2 2" xfId="11284"/>
    <cellStyle name="20% - Isticanje6 8 2 3 4 2 2 2" xfId="11285"/>
    <cellStyle name="20% - Isticanje6 8 2 3 4 2 3" xfId="11286"/>
    <cellStyle name="20% - Isticanje6 8 2 3 4 3" xfId="11287"/>
    <cellStyle name="20% - Isticanje6 8 2 3 4 3 2" xfId="11288"/>
    <cellStyle name="20% - Isticanje6 8 2 3 4 3 2 2" xfId="11289"/>
    <cellStyle name="20% - Isticanje6 8 2 3 4 3 3" xfId="11290"/>
    <cellStyle name="20% - Isticanje6 8 2 3 4 4" xfId="11291"/>
    <cellStyle name="20% - Isticanje6 8 2 3 4 4 2" xfId="11292"/>
    <cellStyle name="20% - Isticanje6 8 2 3 4 5" xfId="11293"/>
    <cellStyle name="20% - Isticanje6 8 2 3 5" xfId="11294"/>
    <cellStyle name="20% - Isticanje6 8 2 3 5 2" xfId="11295"/>
    <cellStyle name="20% - Isticanje6 8 2 3 5 2 2" xfId="11296"/>
    <cellStyle name="20% - Isticanje6 8 2 3 5 3" xfId="11297"/>
    <cellStyle name="20% - Isticanje6 8 2 3 6" xfId="11298"/>
    <cellStyle name="20% - Isticanje6 8 2 3 6 2" xfId="11299"/>
    <cellStyle name="20% - Isticanje6 8 2 3 6 2 2" xfId="11300"/>
    <cellStyle name="20% - Isticanje6 8 2 3 6 3" xfId="11301"/>
    <cellStyle name="20% - Isticanje6 8 2 3 7" xfId="11302"/>
    <cellStyle name="20% - Isticanje6 8 2 3 7 2" xfId="11303"/>
    <cellStyle name="20% - Isticanje6 8 2 3 8" xfId="11304"/>
    <cellStyle name="20% - Isticanje6 8 2 4" xfId="11305"/>
    <cellStyle name="20% - Isticanje6 8 2 4 2" xfId="11306"/>
    <cellStyle name="20% - Isticanje6 8 2 4 2 2" xfId="11307"/>
    <cellStyle name="20% - Isticanje6 8 2 4 2 2 2" xfId="11308"/>
    <cellStyle name="20% - Isticanje6 8 2 4 2 2 2 2" xfId="11309"/>
    <cellStyle name="20% - Isticanje6 8 2 4 2 2 3" xfId="11310"/>
    <cellStyle name="20% - Isticanje6 8 2 4 2 3" xfId="11311"/>
    <cellStyle name="20% - Isticanje6 8 2 4 2 3 2" xfId="11312"/>
    <cellStyle name="20% - Isticanje6 8 2 4 2 3 2 2" xfId="11313"/>
    <cellStyle name="20% - Isticanje6 8 2 4 2 3 3" xfId="11314"/>
    <cellStyle name="20% - Isticanje6 8 2 4 2 4" xfId="11315"/>
    <cellStyle name="20% - Isticanje6 8 2 4 2 4 2" xfId="11316"/>
    <cellStyle name="20% - Isticanje6 8 2 4 2 5" xfId="11317"/>
    <cellStyle name="20% - Isticanje6 8 2 4 3" xfId="11318"/>
    <cellStyle name="20% - Isticanje6 8 2 4 3 2" xfId="11319"/>
    <cellStyle name="20% - Isticanje6 8 2 4 3 2 2" xfId="11320"/>
    <cellStyle name="20% - Isticanje6 8 2 4 3 3" xfId="11321"/>
    <cellStyle name="20% - Isticanje6 8 2 4 4" xfId="11322"/>
    <cellStyle name="20% - Isticanje6 8 2 4 4 2" xfId="11323"/>
    <cellStyle name="20% - Isticanje6 8 2 4 4 2 2" xfId="11324"/>
    <cellStyle name="20% - Isticanje6 8 2 4 4 3" xfId="11325"/>
    <cellStyle name="20% - Isticanje6 8 2 4 5" xfId="11326"/>
    <cellStyle name="20% - Isticanje6 8 2 4 5 2" xfId="11327"/>
    <cellStyle name="20% - Isticanje6 8 2 4 6" xfId="11328"/>
    <cellStyle name="20% - Isticanje6 8 2 5" xfId="11329"/>
    <cellStyle name="20% - Isticanje6 8 2 5 2" xfId="11330"/>
    <cellStyle name="20% - Isticanje6 8 2 5 2 2" xfId="11331"/>
    <cellStyle name="20% - Isticanje6 8 2 5 2 2 2" xfId="11332"/>
    <cellStyle name="20% - Isticanje6 8 2 5 2 3" xfId="11333"/>
    <cellStyle name="20% - Isticanje6 8 2 5 3" xfId="11334"/>
    <cellStyle name="20% - Isticanje6 8 2 5 3 2" xfId="11335"/>
    <cellStyle name="20% - Isticanje6 8 2 5 3 2 2" xfId="11336"/>
    <cellStyle name="20% - Isticanje6 8 2 5 3 3" xfId="11337"/>
    <cellStyle name="20% - Isticanje6 8 2 5 4" xfId="11338"/>
    <cellStyle name="20% - Isticanje6 8 2 5 4 2" xfId="11339"/>
    <cellStyle name="20% - Isticanje6 8 2 5 5" xfId="11340"/>
    <cellStyle name="20% - Isticanje6 8 2 6" xfId="11341"/>
    <cellStyle name="20% - Isticanje6 8 2 6 2" xfId="11342"/>
    <cellStyle name="20% - Isticanje6 8 2 6 2 2" xfId="11343"/>
    <cellStyle name="20% - Isticanje6 8 2 6 2 2 2" xfId="11344"/>
    <cellStyle name="20% - Isticanje6 8 2 6 2 3" xfId="11345"/>
    <cellStyle name="20% - Isticanje6 8 2 6 3" xfId="11346"/>
    <cellStyle name="20% - Isticanje6 8 2 6 3 2" xfId="11347"/>
    <cellStyle name="20% - Isticanje6 8 2 6 3 2 2" xfId="11348"/>
    <cellStyle name="20% - Isticanje6 8 2 6 3 3" xfId="11349"/>
    <cellStyle name="20% - Isticanje6 8 2 6 4" xfId="11350"/>
    <cellStyle name="20% - Isticanje6 8 2 6 4 2" xfId="11351"/>
    <cellStyle name="20% - Isticanje6 8 2 6 5" xfId="11352"/>
    <cellStyle name="20% - Isticanje6 8 2 7" xfId="11353"/>
    <cellStyle name="20% - Isticanje6 8 2 7 2" xfId="11354"/>
    <cellStyle name="20% - Isticanje6 8 2 7 2 2" xfId="11355"/>
    <cellStyle name="20% - Isticanje6 8 2 7 3" xfId="11356"/>
    <cellStyle name="20% - Isticanje6 8 2 8" xfId="11357"/>
    <cellStyle name="20% - Isticanje6 8 2 8 2" xfId="11358"/>
    <cellStyle name="20% - Isticanje6 8 2 8 2 2" xfId="11359"/>
    <cellStyle name="20% - Isticanje6 8 2 8 3" xfId="11360"/>
    <cellStyle name="20% - Isticanje6 8 2 9" xfId="11361"/>
    <cellStyle name="20% - Isticanje6 8 2 9 2" xfId="11362"/>
    <cellStyle name="20% - Isticanje6 8 3" xfId="11363"/>
    <cellStyle name="20% - Isticanje6 8 3 2" xfId="11364"/>
    <cellStyle name="20% - Isticanje6 8 3 2 2" xfId="11365"/>
    <cellStyle name="20% - Isticanje6 8 3 2 2 2" xfId="11366"/>
    <cellStyle name="20% - Isticanje6 8 3 2 2 2 2" xfId="11367"/>
    <cellStyle name="20% - Isticanje6 8 3 2 2 2 2 2" xfId="11368"/>
    <cellStyle name="20% - Isticanje6 8 3 2 2 2 2 2 2" xfId="11369"/>
    <cellStyle name="20% - Isticanje6 8 3 2 2 2 2 3" xfId="11370"/>
    <cellStyle name="20% - Isticanje6 8 3 2 2 2 3" xfId="11371"/>
    <cellStyle name="20% - Isticanje6 8 3 2 2 2 3 2" xfId="11372"/>
    <cellStyle name="20% - Isticanje6 8 3 2 2 2 3 2 2" xfId="11373"/>
    <cellStyle name="20% - Isticanje6 8 3 2 2 2 3 3" xfId="11374"/>
    <cellStyle name="20% - Isticanje6 8 3 2 2 2 4" xfId="11375"/>
    <cellStyle name="20% - Isticanje6 8 3 2 2 2 4 2" xfId="11376"/>
    <cellStyle name="20% - Isticanje6 8 3 2 2 2 5" xfId="11377"/>
    <cellStyle name="20% - Isticanje6 8 3 2 2 3" xfId="11378"/>
    <cellStyle name="20% - Isticanje6 8 3 2 2 3 2" xfId="11379"/>
    <cellStyle name="20% - Isticanje6 8 3 2 2 3 2 2" xfId="11380"/>
    <cellStyle name="20% - Isticanje6 8 3 2 2 3 3" xfId="11381"/>
    <cellStyle name="20% - Isticanje6 8 3 2 2 4" xfId="11382"/>
    <cellStyle name="20% - Isticanje6 8 3 2 2 4 2" xfId="11383"/>
    <cellStyle name="20% - Isticanje6 8 3 2 2 4 2 2" xfId="11384"/>
    <cellStyle name="20% - Isticanje6 8 3 2 2 4 3" xfId="11385"/>
    <cellStyle name="20% - Isticanje6 8 3 2 2 5" xfId="11386"/>
    <cellStyle name="20% - Isticanje6 8 3 2 2 5 2" xfId="11387"/>
    <cellStyle name="20% - Isticanje6 8 3 2 2 6" xfId="11388"/>
    <cellStyle name="20% - Isticanje6 8 3 2 3" xfId="11389"/>
    <cellStyle name="20% - Isticanje6 8 3 2 3 2" xfId="11390"/>
    <cellStyle name="20% - Isticanje6 8 3 2 3 2 2" xfId="11391"/>
    <cellStyle name="20% - Isticanje6 8 3 2 3 2 2 2" xfId="11392"/>
    <cellStyle name="20% - Isticanje6 8 3 2 3 2 3" xfId="11393"/>
    <cellStyle name="20% - Isticanje6 8 3 2 3 3" xfId="11394"/>
    <cellStyle name="20% - Isticanje6 8 3 2 3 3 2" xfId="11395"/>
    <cellStyle name="20% - Isticanje6 8 3 2 3 3 2 2" xfId="11396"/>
    <cellStyle name="20% - Isticanje6 8 3 2 3 3 3" xfId="11397"/>
    <cellStyle name="20% - Isticanje6 8 3 2 3 4" xfId="11398"/>
    <cellStyle name="20% - Isticanje6 8 3 2 3 4 2" xfId="11399"/>
    <cellStyle name="20% - Isticanje6 8 3 2 3 5" xfId="11400"/>
    <cellStyle name="20% - Isticanje6 8 3 2 4" xfId="11401"/>
    <cellStyle name="20% - Isticanje6 8 3 2 4 2" xfId="11402"/>
    <cellStyle name="20% - Isticanje6 8 3 2 4 2 2" xfId="11403"/>
    <cellStyle name="20% - Isticanje6 8 3 2 4 2 2 2" xfId="11404"/>
    <cellStyle name="20% - Isticanje6 8 3 2 4 2 3" xfId="11405"/>
    <cellStyle name="20% - Isticanje6 8 3 2 4 3" xfId="11406"/>
    <cellStyle name="20% - Isticanje6 8 3 2 4 3 2" xfId="11407"/>
    <cellStyle name="20% - Isticanje6 8 3 2 4 3 2 2" xfId="11408"/>
    <cellStyle name="20% - Isticanje6 8 3 2 4 3 3" xfId="11409"/>
    <cellStyle name="20% - Isticanje6 8 3 2 4 4" xfId="11410"/>
    <cellStyle name="20% - Isticanje6 8 3 2 4 4 2" xfId="11411"/>
    <cellStyle name="20% - Isticanje6 8 3 2 4 5" xfId="11412"/>
    <cellStyle name="20% - Isticanje6 8 3 2 5" xfId="11413"/>
    <cellStyle name="20% - Isticanje6 8 3 2 5 2" xfId="11414"/>
    <cellStyle name="20% - Isticanje6 8 3 2 5 2 2" xfId="11415"/>
    <cellStyle name="20% - Isticanje6 8 3 2 5 3" xfId="11416"/>
    <cellStyle name="20% - Isticanje6 8 3 2 6" xfId="11417"/>
    <cellStyle name="20% - Isticanje6 8 3 2 6 2" xfId="11418"/>
    <cellStyle name="20% - Isticanje6 8 3 2 6 2 2" xfId="11419"/>
    <cellStyle name="20% - Isticanje6 8 3 2 6 3" xfId="11420"/>
    <cellStyle name="20% - Isticanje6 8 3 2 7" xfId="11421"/>
    <cellStyle name="20% - Isticanje6 8 3 2 7 2" xfId="11422"/>
    <cellStyle name="20% - Isticanje6 8 3 2 8" xfId="11423"/>
    <cellStyle name="20% - Isticanje6 8 3 3" xfId="11424"/>
    <cellStyle name="20% - Isticanje6 8 3 3 2" xfId="11425"/>
    <cellStyle name="20% - Isticanje6 8 3 3 2 2" xfId="11426"/>
    <cellStyle name="20% - Isticanje6 8 3 3 2 2 2" xfId="11427"/>
    <cellStyle name="20% - Isticanje6 8 3 3 2 2 2 2" xfId="11428"/>
    <cellStyle name="20% - Isticanje6 8 3 3 2 2 3" xfId="11429"/>
    <cellStyle name="20% - Isticanje6 8 3 3 2 3" xfId="11430"/>
    <cellStyle name="20% - Isticanje6 8 3 3 2 3 2" xfId="11431"/>
    <cellStyle name="20% - Isticanje6 8 3 3 2 3 2 2" xfId="11432"/>
    <cellStyle name="20% - Isticanje6 8 3 3 2 3 3" xfId="11433"/>
    <cellStyle name="20% - Isticanje6 8 3 3 2 4" xfId="11434"/>
    <cellStyle name="20% - Isticanje6 8 3 3 2 4 2" xfId="11435"/>
    <cellStyle name="20% - Isticanje6 8 3 3 2 5" xfId="11436"/>
    <cellStyle name="20% - Isticanje6 8 3 3 3" xfId="11437"/>
    <cellStyle name="20% - Isticanje6 8 3 3 3 2" xfId="11438"/>
    <cellStyle name="20% - Isticanje6 8 3 3 3 2 2" xfId="11439"/>
    <cellStyle name="20% - Isticanje6 8 3 3 3 3" xfId="11440"/>
    <cellStyle name="20% - Isticanje6 8 3 3 4" xfId="11441"/>
    <cellStyle name="20% - Isticanje6 8 3 3 4 2" xfId="11442"/>
    <cellStyle name="20% - Isticanje6 8 3 3 4 2 2" xfId="11443"/>
    <cellStyle name="20% - Isticanje6 8 3 3 4 3" xfId="11444"/>
    <cellStyle name="20% - Isticanje6 8 3 3 5" xfId="11445"/>
    <cellStyle name="20% - Isticanje6 8 3 3 5 2" xfId="11446"/>
    <cellStyle name="20% - Isticanje6 8 3 3 6" xfId="11447"/>
    <cellStyle name="20% - Isticanje6 8 3 4" xfId="11448"/>
    <cellStyle name="20% - Isticanje6 8 3 4 2" xfId="11449"/>
    <cellStyle name="20% - Isticanje6 8 3 4 2 2" xfId="11450"/>
    <cellStyle name="20% - Isticanje6 8 3 4 2 2 2" xfId="11451"/>
    <cellStyle name="20% - Isticanje6 8 3 4 2 3" xfId="11452"/>
    <cellStyle name="20% - Isticanje6 8 3 4 3" xfId="11453"/>
    <cellStyle name="20% - Isticanje6 8 3 4 3 2" xfId="11454"/>
    <cellStyle name="20% - Isticanje6 8 3 4 3 2 2" xfId="11455"/>
    <cellStyle name="20% - Isticanje6 8 3 4 3 3" xfId="11456"/>
    <cellStyle name="20% - Isticanje6 8 3 4 4" xfId="11457"/>
    <cellStyle name="20% - Isticanje6 8 3 4 4 2" xfId="11458"/>
    <cellStyle name="20% - Isticanje6 8 3 4 5" xfId="11459"/>
    <cellStyle name="20% - Isticanje6 8 3 5" xfId="11460"/>
    <cellStyle name="20% - Isticanje6 8 3 5 2" xfId="11461"/>
    <cellStyle name="20% - Isticanje6 8 3 5 2 2" xfId="11462"/>
    <cellStyle name="20% - Isticanje6 8 3 5 2 2 2" xfId="11463"/>
    <cellStyle name="20% - Isticanje6 8 3 5 2 3" xfId="11464"/>
    <cellStyle name="20% - Isticanje6 8 3 5 3" xfId="11465"/>
    <cellStyle name="20% - Isticanje6 8 3 5 3 2" xfId="11466"/>
    <cellStyle name="20% - Isticanje6 8 3 5 3 2 2" xfId="11467"/>
    <cellStyle name="20% - Isticanje6 8 3 5 3 3" xfId="11468"/>
    <cellStyle name="20% - Isticanje6 8 3 5 4" xfId="11469"/>
    <cellStyle name="20% - Isticanje6 8 3 5 4 2" xfId="11470"/>
    <cellStyle name="20% - Isticanje6 8 3 5 5" xfId="11471"/>
    <cellStyle name="20% - Isticanje6 8 3 6" xfId="11472"/>
    <cellStyle name="20% - Isticanje6 8 3 6 2" xfId="11473"/>
    <cellStyle name="20% - Isticanje6 8 3 6 2 2" xfId="11474"/>
    <cellStyle name="20% - Isticanje6 8 3 6 3" xfId="11475"/>
    <cellStyle name="20% - Isticanje6 8 3 7" xfId="11476"/>
    <cellStyle name="20% - Isticanje6 8 3 7 2" xfId="11477"/>
    <cellStyle name="20% - Isticanje6 8 3 7 2 2" xfId="11478"/>
    <cellStyle name="20% - Isticanje6 8 3 7 3" xfId="11479"/>
    <cellStyle name="20% - Isticanje6 8 3 8" xfId="11480"/>
    <cellStyle name="20% - Isticanje6 8 3 8 2" xfId="11481"/>
    <cellStyle name="20% - Isticanje6 8 3 9" xfId="11482"/>
    <cellStyle name="20% - Isticanje6 8 4" xfId="11483"/>
    <cellStyle name="20% - Isticanje6 8 4 2" xfId="11484"/>
    <cellStyle name="20% - Isticanje6 8 4 2 2" xfId="11485"/>
    <cellStyle name="20% - Isticanje6 8 4 2 2 2" xfId="11486"/>
    <cellStyle name="20% - Isticanje6 8 4 2 2 2 2" xfId="11487"/>
    <cellStyle name="20% - Isticanje6 8 4 2 2 2 2 2" xfId="11488"/>
    <cellStyle name="20% - Isticanje6 8 4 2 2 2 3" xfId="11489"/>
    <cellStyle name="20% - Isticanje6 8 4 2 2 3" xfId="11490"/>
    <cellStyle name="20% - Isticanje6 8 4 2 2 3 2" xfId="11491"/>
    <cellStyle name="20% - Isticanje6 8 4 2 2 3 2 2" xfId="11492"/>
    <cellStyle name="20% - Isticanje6 8 4 2 2 3 3" xfId="11493"/>
    <cellStyle name="20% - Isticanje6 8 4 2 2 4" xfId="11494"/>
    <cellStyle name="20% - Isticanje6 8 4 2 2 4 2" xfId="11495"/>
    <cellStyle name="20% - Isticanje6 8 4 2 2 5" xfId="11496"/>
    <cellStyle name="20% - Isticanje6 8 4 2 3" xfId="11497"/>
    <cellStyle name="20% - Isticanje6 8 4 2 3 2" xfId="11498"/>
    <cellStyle name="20% - Isticanje6 8 4 2 3 2 2" xfId="11499"/>
    <cellStyle name="20% - Isticanje6 8 4 2 3 3" xfId="11500"/>
    <cellStyle name="20% - Isticanje6 8 4 2 4" xfId="11501"/>
    <cellStyle name="20% - Isticanje6 8 4 2 4 2" xfId="11502"/>
    <cellStyle name="20% - Isticanje6 8 4 2 4 2 2" xfId="11503"/>
    <cellStyle name="20% - Isticanje6 8 4 2 4 3" xfId="11504"/>
    <cellStyle name="20% - Isticanje6 8 4 2 5" xfId="11505"/>
    <cellStyle name="20% - Isticanje6 8 4 2 5 2" xfId="11506"/>
    <cellStyle name="20% - Isticanje6 8 4 2 6" xfId="11507"/>
    <cellStyle name="20% - Isticanje6 8 4 3" xfId="11508"/>
    <cellStyle name="20% - Isticanje6 8 4 3 2" xfId="11509"/>
    <cellStyle name="20% - Isticanje6 8 4 3 2 2" xfId="11510"/>
    <cellStyle name="20% - Isticanje6 8 4 3 2 2 2" xfId="11511"/>
    <cellStyle name="20% - Isticanje6 8 4 3 2 3" xfId="11512"/>
    <cellStyle name="20% - Isticanje6 8 4 3 3" xfId="11513"/>
    <cellStyle name="20% - Isticanje6 8 4 3 3 2" xfId="11514"/>
    <cellStyle name="20% - Isticanje6 8 4 3 3 2 2" xfId="11515"/>
    <cellStyle name="20% - Isticanje6 8 4 3 3 3" xfId="11516"/>
    <cellStyle name="20% - Isticanje6 8 4 3 4" xfId="11517"/>
    <cellStyle name="20% - Isticanje6 8 4 3 4 2" xfId="11518"/>
    <cellStyle name="20% - Isticanje6 8 4 3 5" xfId="11519"/>
    <cellStyle name="20% - Isticanje6 8 4 4" xfId="11520"/>
    <cellStyle name="20% - Isticanje6 8 4 4 2" xfId="11521"/>
    <cellStyle name="20% - Isticanje6 8 4 4 2 2" xfId="11522"/>
    <cellStyle name="20% - Isticanje6 8 4 4 2 2 2" xfId="11523"/>
    <cellStyle name="20% - Isticanje6 8 4 4 2 3" xfId="11524"/>
    <cellStyle name="20% - Isticanje6 8 4 4 3" xfId="11525"/>
    <cellStyle name="20% - Isticanje6 8 4 4 3 2" xfId="11526"/>
    <cellStyle name="20% - Isticanje6 8 4 4 3 2 2" xfId="11527"/>
    <cellStyle name="20% - Isticanje6 8 4 4 3 3" xfId="11528"/>
    <cellStyle name="20% - Isticanje6 8 4 4 4" xfId="11529"/>
    <cellStyle name="20% - Isticanje6 8 4 4 4 2" xfId="11530"/>
    <cellStyle name="20% - Isticanje6 8 4 4 5" xfId="11531"/>
    <cellStyle name="20% - Isticanje6 8 4 5" xfId="11532"/>
    <cellStyle name="20% - Isticanje6 8 4 5 2" xfId="11533"/>
    <cellStyle name="20% - Isticanje6 8 4 5 2 2" xfId="11534"/>
    <cellStyle name="20% - Isticanje6 8 4 5 3" xfId="11535"/>
    <cellStyle name="20% - Isticanje6 8 4 6" xfId="11536"/>
    <cellStyle name="20% - Isticanje6 8 4 6 2" xfId="11537"/>
    <cellStyle name="20% - Isticanje6 8 4 6 2 2" xfId="11538"/>
    <cellStyle name="20% - Isticanje6 8 4 6 3" xfId="11539"/>
    <cellStyle name="20% - Isticanje6 8 4 7" xfId="11540"/>
    <cellStyle name="20% - Isticanje6 8 4 7 2" xfId="11541"/>
    <cellStyle name="20% - Isticanje6 8 4 8" xfId="11542"/>
    <cellStyle name="20% - Isticanje6 8 5" xfId="11543"/>
    <cellStyle name="20% - Isticanje6 8 5 2" xfId="11544"/>
    <cellStyle name="20% - Isticanje6 8 5 2 2" xfId="11545"/>
    <cellStyle name="20% - Isticanje6 8 5 2 2 2" xfId="11546"/>
    <cellStyle name="20% - Isticanje6 8 5 2 3" xfId="11547"/>
    <cellStyle name="20% - Isticanje6 8 5 3" xfId="11548"/>
    <cellStyle name="20% - Isticanje6 8 5 3 2" xfId="11549"/>
    <cellStyle name="20% - Isticanje6 8 5 3 2 2" xfId="11550"/>
    <cellStyle name="20% - Isticanje6 8 5 3 3" xfId="11551"/>
    <cellStyle name="20% - Isticanje6 8 5 4" xfId="11552"/>
    <cellStyle name="20% - Isticanje6 8 5 4 2" xfId="11553"/>
    <cellStyle name="20% - Isticanje6 8 5 5" xfId="11554"/>
    <cellStyle name="20% - Isticanje6 8 6" xfId="11555"/>
    <cellStyle name="20% - Isticanje6 8 7" xfId="11556"/>
    <cellStyle name="20% - Isticanje6 8 7 2" xfId="11557"/>
    <cellStyle name="20% - Isticanje6 8 7 2 2" xfId="11558"/>
    <cellStyle name="20% - Isticanje6 8 7 3" xfId="11559"/>
    <cellStyle name="20% - Isticanje6 8 8" xfId="11560"/>
    <cellStyle name="20% - Isticanje6 8 8 2" xfId="11561"/>
    <cellStyle name="20% - Isticanje6 8 8 2 2" xfId="11562"/>
    <cellStyle name="20% - Isticanje6 8 8 3" xfId="11563"/>
    <cellStyle name="20% - Isticanje6 8 9" xfId="11564"/>
    <cellStyle name="20% - Isticanje6 8 9 2" xfId="11565"/>
    <cellStyle name="20% - Isticanje6 9" xfId="11566"/>
    <cellStyle name="3 indents" xfId="91"/>
    <cellStyle name="4 indents" xfId="92"/>
    <cellStyle name="40 % - Akzent1" xfId="11567"/>
    <cellStyle name="40 % - Akzent2" xfId="11568"/>
    <cellStyle name="40 % - Akzent3" xfId="11569"/>
    <cellStyle name="40 % - Akzent4" xfId="11570"/>
    <cellStyle name="40 % - Akzent5" xfId="11571"/>
    <cellStyle name="40 % - Akzent6" xfId="11572"/>
    <cellStyle name="40% - 1. jelölőszín" xfId="93"/>
    <cellStyle name="40% - 2. jelölőszín" xfId="94"/>
    <cellStyle name="40% - 3. jelölőszín" xfId="95"/>
    <cellStyle name="40% - 4. jelölőszín" xfId="96"/>
    <cellStyle name="40% - 5. jelölőszín" xfId="97"/>
    <cellStyle name="40% - 6. jelölőszín" xfId="98"/>
    <cellStyle name="40% - Accent1 2" xfId="99"/>
    <cellStyle name="40% - Accent1 2 2" xfId="11573"/>
    <cellStyle name="40% - Accent1 2 3" xfId="11574"/>
    <cellStyle name="40% - Accent1 2 4" xfId="11575"/>
    <cellStyle name="40% - Accent1 2 5" xfId="11576"/>
    <cellStyle name="40% - Accent1 2 6" xfId="11577"/>
    <cellStyle name="40% - Accent1 3" xfId="11578"/>
    <cellStyle name="40% - Accent1 4" xfId="110"/>
    <cellStyle name="40% - Accent2 2" xfId="100"/>
    <cellStyle name="40% - Accent2 2 2" xfId="11579"/>
    <cellStyle name="40% - Accent2 2 3" xfId="11580"/>
    <cellStyle name="40% - Accent2 3" xfId="11581"/>
    <cellStyle name="40% - Accent2 4" xfId="105"/>
    <cellStyle name="40% - Accent3 2" xfId="101"/>
    <cellStyle name="40% - Accent3 2 2" xfId="11582"/>
    <cellStyle name="40% - Accent3 2 3" xfId="11583"/>
    <cellStyle name="40% - Accent3 2 4" xfId="11584"/>
    <cellStyle name="40% - Accent3 2 5" xfId="11585"/>
    <cellStyle name="40% - Accent3 3" xfId="11586"/>
    <cellStyle name="40% - Accent3 4" xfId="106"/>
    <cellStyle name="40% - Accent4 2" xfId="102"/>
    <cellStyle name="40% - Accent4 2 2" xfId="11587"/>
    <cellStyle name="40% - Accent4 2 3" xfId="11588"/>
    <cellStyle name="40% - Accent4 2 4" xfId="11589"/>
    <cellStyle name="40% - Accent4 2 5" xfId="11590"/>
    <cellStyle name="40% - Accent4 2 6" xfId="11591"/>
    <cellStyle name="40% - Accent4 3" xfId="11592"/>
    <cellStyle name="40% - Accent4 4" xfId="107"/>
    <cellStyle name="40% - Accent5 2" xfId="103"/>
    <cellStyle name="40% - Accent5 2 2" xfId="11593"/>
    <cellStyle name="40% - Accent5 2 3" xfId="11594"/>
    <cellStyle name="40% - Accent5 2 4" xfId="11595"/>
    <cellStyle name="40% - Accent5 3" xfId="11596"/>
    <cellStyle name="40% - Accent5 4" xfId="108"/>
    <cellStyle name="40% - Accent6 2" xfId="104"/>
    <cellStyle name="40% - Accent6 2 2" xfId="11597"/>
    <cellStyle name="40% - Accent6 2 3" xfId="11598"/>
    <cellStyle name="40% - Accent6 2 4" xfId="11599"/>
    <cellStyle name="40% - Accent6 2 5" xfId="11600"/>
    <cellStyle name="40% - Accent6 2 6" xfId="11601"/>
    <cellStyle name="40% - Accent6 3" xfId="11602"/>
    <cellStyle name="40% - Accent6 4" xfId="109"/>
    <cellStyle name="40% - Akzent1" xfId="11603"/>
    <cellStyle name="40% - Akzent2" xfId="11604"/>
    <cellStyle name="40% - Akzent3" xfId="11605"/>
    <cellStyle name="40% - Akzent4" xfId="11606"/>
    <cellStyle name="40% - Akzent5" xfId="11607"/>
    <cellStyle name="40% - Akzent6" xfId="11608"/>
    <cellStyle name="40% - Énfasis1" xfId="11609"/>
    <cellStyle name="40% - Énfasis2" xfId="11610"/>
    <cellStyle name="40% - Énfasis3" xfId="11611"/>
    <cellStyle name="40% - Énfasis4" xfId="11612"/>
    <cellStyle name="40% - Énfasis5" xfId="11613"/>
    <cellStyle name="40% - Énfasis6" xfId="11614"/>
    <cellStyle name="40% - Isticanje2 10" xfId="11615"/>
    <cellStyle name="40% - Isticanje2 11" xfId="11616"/>
    <cellStyle name="40% - Isticanje2 12" xfId="11617"/>
    <cellStyle name="40% - Isticanje2 12 10" xfId="11618"/>
    <cellStyle name="40% - Isticanje2 12 2" xfId="11619"/>
    <cellStyle name="40% - Isticanje2 12 2 10" xfId="11620"/>
    <cellStyle name="40% - Isticanje2 12 2 2" xfId="11621"/>
    <cellStyle name="40% - Isticanje2 12 2 2 2" xfId="11622"/>
    <cellStyle name="40% - Isticanje2 12 2 2 2 2" xfId="11623"/>
    <cellStyle name="40% - Isticanje2 12 2 2 2 2 2" xfId="11624"/>
    <cellStyle name="40% - Isticanje2 12 2 2 2 2 2 2" xfId="11625"/>
    <cellStyle name="40% - Isticanje2 12 2 2 2 2 2 2 2" xfId="11626"/>
    <cellStyle name="40% - Isticanje2 12 2 2 2 2 2 3" xfId="11627"/>
    <cellStyle name="40% - Isticanje2 12 2 2 2 2 3" xfId="11628"/>
    <cellStyle name="40% - Isticanje2 12 2 2 2 2 3 2" xfId="11629"/>
    <cellStyle name="40% - Isticanje2 12 2 2 2 2 3 2 2" xfId="11630"/>
    <cellStyle name="40% - Isticanje2 12 2 2 2 2 3 3" xfId="11631"/>
    <cellStyle name="40% - Isticanje2 12 2 2 2 2 4" xfId="11632"/>
    <cellStyle name="40% - Isticanje2 12 2 2 2 2 4 2" xfId="11633"/>
    <cellStyle name="40% - Isticanje2 12 2 2 2 2 5" xfId="11634"/>
    <cellStyle name="40% - Isticanje2 12 2 2 2 3" xfId="11635"/>
    <cellStyle name="40% - Isticanje2 12 2 2 2 3 2" xfId="11636"/>
    <cellStyle name="40% - Isticanje2 12 2 2 2 3 2 2" xfId="11637"/>
    <cellStyle name="40% - Isticanje2 12 2 2 2 3 2 2 2" xfId="11638"/>
    <cellStyle name="40% - Isticanje2 12 2 2 2 3 2 3" xfId="11639"/>
    <cellStyle name="40% - Isticanje2 12 2 2 2 3 3" xfId="11640"/>
    <cellStyle name="40% - Isticanje2 12 2 2 2 3 3 2" xfId="11641"/>
    <cellStyle name="40% - Isticanje2 12 2 2 2 3 3 2 2" xfId="11642"/>
    <cellStyle name="40% - Isticanje2 12 2 2 2 3 3 3" xfId="11643"/>
    <cellStyle name="40% - Isticanje2 12 2 2 2 3 4" xfId="11644"/>
    <cellStyle name="40% - Isticanje2 12 2 2 2 3 4 2" xfId="11645"/>
    <cellStyle name="40% - Isticanje2 12 2 2 2 3 5" xfId="11646"/>
    <cellStyle name="40% - Isticanje2 12 2 2 2 4" xfId="11647"/>
    <cellStyle name="40% - Isticanje2 12 2 2 2 4 2" xfId="11648"/>
    <cellStyle name="40% - Isticanje2 12 2 2 2 4 2 2" xfId="11649"/>
    <cellStyle name="40% - Isticanje2 12 2 2 2 4 3" xfId="11650"/>
    <cellStyle name="40% - Isticanje2 12 2 2 2 5" xfId="11651"/>
    <cellStyle name="40% - Isticanje2 12 2 2 2 5 2" xfId="11652"/>
    <cellStyle name="40% - Isticanje2 12 2 2 2 5 2 2" xfId="11653"/>
    <cellStyle name="40% - Isticanje2 12 2 2 2 5 3" xfId="11654"/>
    <cellStyle name="40% - Isticanje2 12 2 2 2 6" xfId="11655"/>
    <cellStyle name="40% - Isticanje2 12 2 2 2 6 2" xfId="11656"/>
    <cellStyle name="40% - Isticanje2 12 2 2 2 7" xfId="11657"/>
    <cellStyle name="40% - Isticanje2 12 2 2 3" xfId="11658"/>
    <cellStyle name="40% - Isticanje2 12 2 2 3 2" xfId="11659"/>
    <cellStyle name="40% - Isticanje2 12 2 2 3 2 2" xfId="11660"/>
    <cellStyle name="40% - Isticanje2 12 2 2 3 2 2 2" xfId="11661"/>
    <cellStyle name="40% - Isticanje2 12 2 2 3 2 3" xfId="11662"/>
    <cellStyle name="40% - Isticanje2 12 2 2 3 3" xfId="11663"/>
    <cellStyle name="40% - Isticanje2 12 2 2 3 3 2" xfId="11664"/>
    <cellStyle name="40% - Isticanje2 12 2 2 3 3 2 2" xfId="11665"/>
    <cellStyle name="40% - Isticanje2 12 2 2 3 3 3" xfId="11666"/>
    <cellStyle name="40% - Isticanje2 12 2 2 3 4" xfId="11667"/>
    <cellStyle name="40% - Isticanje2 12 2 2 3 4 2" xfId="11668"/>
    <cellStyle name="40% - Isticanje2 12 2 2 3 5" xfId="11669"/>
    <cellStyle name="40% - Isticanje2 12 2 2 4" xfId="11670"/>
    <cellStyle name="40% - Isticanje2 12 2 2 4 2" xfId="11671"/>
    <cellStyle name="40% - Isticanje2 12 2 2 4 2 2" xfId="11672"/>
    <cellStyle name="40% - Isticanje2 12 2 2 4 2 2 2" xfId="11673"/>
    <cellStyle name="40% - Isticanje2 12 2 2 4 2 3" xfId="11674"/>
    <cellStyle name="40% - Isticanje2 12 2 2 4 3" xfId="11675"/>
    <cellStyle name="40% - Isticanje2 12 2 2 4 3 2" xfId="11676"/>
    <cellStyle name="40% - Isticanje2 12 2 2 4 3 2 2" xfId="11677"/>
    <cellStyle name="40% - Isticanje2 12 2 2 4 3 3" xfId="11678"/>
    <cellStyle name="40% - Isticanje2 12 2 2 4 4" xfId="11679"/>
    <cellStyle name="40% - Isticanje2 12 2 2 4 4 2" xfId="11680"/>
    <cellStyle name="40% - Isticanje2 12 2 2 4 5" xfId="11681"/>
    <cellStyle name="40% - Isticanje2 12 2 2 5" xfId="11682"/>
    <cellStyle name="40% - Isticanje2 12 2 2 5 2" xfId="11683"/>
    <cellStyle name="40% - Isticanje2 12 2 2 5 2 2" xfId="11684"/>
    <cellStyle name="40% - Isticanje2 12 2 2 5 3" xfId="11685"/>
    <cellStyle name="40% - Isticanje2 12 2 2 6" xfId="11686"/>
    <cellStyle name="40% - Isticanje2 12 2 2 6 2" xfId="11687"/>
    <cellStyle name="40% - Isticanje2 12 2 2 6 2 2" xfId="11688"/>
    <cellStyle name="40% - Isticanje2 12 2 2 6 3" xfId="11689"/>
    <cellStyle name="40% - Isticanje2 12 2 2 7" xfId="11690"/>
    <cellStyle name="40% - Isticanje2 12 2 2 7 2" xfId="11691"/>
    <cellStyle name="40% - Isticanje2 12 2 2 8" xfId="11692"/>
    <cellStyle name="40% - Isticanje2 12 2 3" xfId="11693"/>
    <cellStyle name="40% - Isticanje2 12 2 3 2" xfId="11694"/>
    <cellStyle name="40% - Isticanje2 12 2 3 2 2" xfId="11695"/>
    <cellStyle name="40% - Isticanje2 12 2 3 2 2 2" xfId="11696"/>
    <cellStyle name="40% - Isticanje2 12 2 3 2 2 2 2" xfId="11697"/>
    <cellStyle name="40% - Isticanje2 12 2 3 2 2 2 2 2" xfId="11698"/>
    <cellStyle name="40% - Isticanje2 12 2 3 2 2 2 3" xfId="11699"/>
    <cellStyle name="40% - Isticanje2 12 2 3 2 2 3" xfId="11700"/>
    <cellStyle name="40% - Isticanje2 12 2 3 2 2 3 2" xfId="11701"/>
    <cellStyle name="40% - Isticanje2 12 2 3 2 2 3 2 2" xfId="11702"/>
    <cellStyle name="40% - Isticanje2 12 2 3 2 2 3 3" xfId="11703"/>
    <cellStyle name="40% - Isticanje2 12 2 3 2 2 4" xfId="11704"/>
    <cellStyle name="40% - Isticanje2 12 2 3 2 2 4 2" xfId="11705"/>
    <cellStyle name="40% - Isticanje2 12 2 3 2 2 5" xfId="11706"/>
    <cellStyle name="40% - Isticanje2 12 2 3 2 3" xfId="11707"/>
    <cellStyle name="40% - Isticanje2 12 2 3 2 3 2" xfId="11708"/>
    <cellStyle name="40% - Isticanje2 12 2 3 2 3 2 2" xfId="11709"/>
    <cellStyle name="40% - Isticanje2 12 2 3 2 3 3" xfId="11710"/>
    <cellStyle name="40% - Isticanje2 12 2 3 2 4" xfId="11711"/>
    <cellStyle name="40% - Isticanje2 12 2 3 2 4 2" xfId="11712"/>
    <cellStyle name="40% - Isticanje2 12 2 3 2 4 2 2" xfId="11713"/>
    <cellStyle name="40% - Isticanje2 12 2 3 2 4 3" xfId="11714"/>
    <cellStyle name="40% - Isticanje2 12 2 3 2 5" xfId="11715"/>
    <cellStyle name="40% - Isticanje2 12 2 3 2 5 2" xfId="11716"/>
    <cellStyle name="40% - Isticanje2 12 2 3 2 6" xfId="11717"/>
    <cellStyle name="40% - Isticanje2 12 2 3 3" xfId="11718"/>
    <cellStyle name="40% - Isticanje2 12 2 3 3 2" xfId="11719"/>
    <cellStyle name="40% - Isticanje2 12 2 3 3 2 2" xfId="11720"/>
    <cellStyle name="40% - Isticanje2 12 2 3 3 2 2 2" xfId="11721"/>
    <cellStyle name="40% - Isticanje2 12 2 3 3 2 3" xfId="11722"/>
    <cellStyle name="40% - Isticanje2 12 2 3 3 3" xfId="11723"/>
    <cellStyle name="40% - Isticanje2 12 2 3 3 3 2" xfId="11724"/>
    <cellStyle name="40% - Isticanje2 12 2 3 3 3 2 2" xfId="11725"/>
    <cellStyle name="40% - Isticanje2 12 2 3 3 3 3" xfId="11726"/>
    <cellStyle name="40% - Isticanje2 12 2 3 3 4" xfId="11727"/>
    <cellStyle name="40% - Isticanje2 12 2 3 3 4 2" xfId="11728"/>
    <cellStyle name="40% - Isticanje2 12 2 3 3 5" xfId="11729"/>
    <cellStyle name="40% - Isticanje2 12 2 3 4" xfId="11730"/>
    <cellStyle name="40% - Isticanje2 12 2 3 4 2" xfId="11731"/>
    <cellStyle name="40% - Isticanje2 12 2 3 4 2 2" xfId="11732"/>
    <cellStyle name="40% - Isticanje2 12 2 3 4 2 2 2" xfId="11733"/>
    <cellStyle name="40% - Isticanje2 12 2 3 4 2 3" xfId="11734"/>
    <cellStyle name="40% - Isticanje2 12 2 3 4 3" xfId="11735"/>
    <cellStyle name="40% - Isticanje2 12 2 3 4 3 2" xfId="11736"/>
    <cellStyle name="40% - Isticanje2 12 2 3 4 3 2 2" xfId="11737"/>
    <cellStyle name="40% - Isticanje2 12 2 3 4 3 3" xfId="11738"/>
    <cellStyle name="40% - Isticanje2 12 2 3 4 4" xfId="11739"/>
    <cellStyle name="40% - Isticanje2 12 2 3 4 4 2" xfId="11740"/>
    <cellStyle name="40% - Isticanje2 12 2 3 4 5" xfId="11741"/>
    <cellStyle name="40% - Isticanje2 12 2 3 5" xfId="11742"/>
    <cellStyle name="40% - Isticanje2 12 2 3 5 2" xfId="11743"/>
    <cellStyle name="40% - Isticanje2 12 2 3 5 2 2" xfId="11744"/>
    <cellStyle name="40% - Isticanje2 12 2 3 5 3" xfId="11745"/>
    <cellStyle name="40% - Isticanje2 12 2 3 6" xfId="11746"/>
    <cellStyle name="40% - Isticanje2 12 2 3 6 2" xfId="11747"/>
    <cellStyle name="40% - Isticanje2 12 2 3 6 2 2" xfId="11748"/>
    <cellStyle name="40% - Isticanje2 12 2 3 6 3" xfId="11749"/>
    <cellStyle name="40% - Isticanje2 12 2 3 7" xfId="11750"/>
    <cellStyle name="40% - Isticanje2 12 2 3 7 2" xfId="11751"/>
    <cellStyle name="40% - Isticanje2 12 2 3 8" xfId="11752"/>
    <cellStyle name="40% - Isticanje2 12 2 4" xfId="11753"/>
    <cellStyle name="40% - Isticanje2 12 2 4 2" xfId="11754"/>
    <cellStyle name="40% - Isticanje2 12 2 4 2 2" xfId="11755"/>
    <cellStyle name="40% - Isticanje2 12 2 4 2 2 2" xfId="11756"/>
    <cellStyle name="40% - Isticanje2 12 2 4 2 2 2 2" xfId="11757"/>
    <cellStyle name="40% - Isticanje2 12 2 4 2 2 3" xfId="11758"/>
    <cellStyle name="40% - Isticanje2 12 2 4 2 3" xfId="11759"/>
    <cellStyle name="40% - Isticanje2 12 2 4 2 3 2" xfId="11760"/>
    <cellStyle name="40% - Isticanje2 12 2 4 2 3 2 2" xfId="11761"/>
    <cellStyle name="40% - Isticanje2 12 2 4 2 3 3" xfId="11762"/>
    <cellStyle name="40% - Isticanje2 12 2 4 2 4" xfId="11763"/>
    <cellStyle name="40% - Isticanje2 12 2 4 2 4 2" xfId="11764"/>
    <cellStyle name="40% - Isticanje2 12 2 4 2 5" xfId="11765"/>
    <cellStyle name="40% - Isticanje2 12 2 4 3" xfId="11766"/>
    <cellStyle name="40% - Isticanje2 12 2 4 3 2" xfId="11767"/>
    <cellStyle name="40% - Isticanje2 12 2 4 3 2 2" xfId="11768"/>
    <cellStyle name="40% - Isticanje2 12 2 4 3 3" xfId="11769"/>
    <cellStyle name="40% - Isticanje2 12 2 4 4" xfId="11770"/>
    <cellStyle name="40% - Isticanje2 12 2 4 4 2" xfId="11771"/>
    <cellStyle name="40% - Isticanje2 12 2 4 4 2 2" xfId="11772"/>
    <cellStyle name="40% - Isticanje2 12 2 4 4 3" xfId="11773"/>
    <cellStyle name="40% - Isticanje2 12 2 4 5" xfId="11774"/>
    <cellStyle name="40% - Isticanje2 12 2 4 5 2" xfId="11775"/>
    <cellStyle name="40% - Isticanje2 12 2 4 6" xfId="11776"/>
    <cellStyle name="40% - Isticanje2 12 2 5" xfId="11777"/>
    <cellStyle name="40% - Isticanje2 12 2 5 2" xfId="11778"/>
    <cellStyle name="40% - Isticanje2 12 2 5 2 2" xfId="11779"/>
    <cellStyle name="40% - Isticanje2 12 2 5 2 2 2" xfId="11780"/>
    <cellStyle name="40% - Isticanje2 12 2 5 2 3" xfId="11781"/>
    <cellStyle name="40% - Isticanje2 12 2 5 3" xfId="11782"/>
    <cellStyle name="40% - Isticanje2 12 2 5 3 2" xfId="11783"/>
    <cellStyle name="40% - Isticanje2 12 2 5 3 2 2" xfId="11784"/>
    <cellStyle name="40% - Isticanje2 12 2 5 3 3" xfId="11785"/>
    <cellStyle name="40% - Isticanje2 12 2 5 4" xfId="11786"/>
    <cellStyle name="40% - Isticanje2 12 2 5 4 2" xfId="11787"/>
    <cellStyle name="40% - Isticanje2 12 2 5 5" xfId="11788"/>
    <cellStyle name="40% - Isticanje2 12 2 6" xfId="11789"/>
    <cellStyle name="40% - Isticanje2 12 2 6 2" xfId="11790"/>
    <cellStyle name="40% - Isticanje2 12 2 6 2 2" xfId="11791"/>
    <cellStyle name="40% - Isticanje2 12 2 6 2 2 2" xfId="11792"/>
    <cellStyle name="40% - Isticanje2 12 2 6 2 3" xfId="11793"/>
    <cellStyle name="40% - Isticanje2 12 2 6 3" xfId="11794"/>
    <cellStyle name="40% - Isticanje2 12 2 6 3 2" xfId="11795"/>
    <cellStyle name="40% - Isticanje2 12 2 6 3 2 2" xfId="11796"/>
    <cellStyle name="40% - Isticanje2 12 2 6 3 3" xfId="11797"/>
    <cellStyle name="40% - Isticanje2 12 2 6 4" xfId="11798"/>
    <cellStyle name="40% - Isticanje2 12 2 6 4 2" xfId="11799"/>
    <cellStyle name="40% - Isticanje2 12 2 6 5" xfId="11800"/>
    <cellStyle name="40% - Isticanje2 12 2 7" xfId="11801"/>
    <cellStyle name="40% - Isticanje2 12 2 7 2" xfId="11802"/>
    <cellStyle name="40% - Isticanje2 12 2 7 2 2" xfId="11803"/>
    <cellStyle name="40% - Isticanje2 12 2 7 3" xfId="11804"/>
    <cellStyle name="40% - Isticanje2 12 2 8" xfId="11805"/>
    <cellStyle name="40% - Isticanje2 12 2 8 2" xfId="11806"/>
    <cellStyle name="40% - Isticanje2 12 2 8 2 2" xfId="11807"/>
    <cellStyle name="40% - Isticanje2 12 2 8 3" xfId="11808"/>
    <cellStyle name="40% - Isticanje2 12 2 9" xfId="11809"/>
    <cellStyle name="40% - Isticanje2 12 2 9 2" xfId="11810"/>
    <cellStyle name="40% - Isticanje2 12 3" xfId="11811"/>
    <cellStyle name="40% - Isticanje2 12 3 2" xfId="11812"/>
    <cellStyle name="40% - Isticanje2 12 3 2 2" xfId="11813"/>
    <cellStyle name="40% - Isticanje2 12 3 2 2 2" xfId="11814"/>
    <cellStyle name="40% - Isticanje2 12 3 2 2 2 2" xfId="11815"/>
    <cellStyle name="40% - Isticanje2 12 3 2 2 2 2 2" xfId="11816"/>
    <cellStyle name="40% - Isticanje2 12 3 2 2 2 3" xfId="11817"/>
    <cellStyle name="40% - Isticanje2 12 3 2 2 3" xfId="11818"/>
    <cellStyle name="40% - Isticanje2 12 3 2 2 3 2" xfId="11819"/>
    <cellStyle name="40% - Isticanje2 12 3 2 2 3 2 2" xfId="11820"/>
    <cellStyle name="40% - Isticanje2 12 3 2 2 3 3" xfId="11821"/>
    <cellStyle name="40% - Isticanje2 12 3 2 2 4" xfId="11822"/>
    <cellStyle name="40% - Isticanje2 12 3 2 2 4 2" xfId="11823"/>
    <cellStyle name="40% - Isticanje2 12 3 2 2 5" xfId="11824"/>
    <cellStyle name="40% - Isticanje2 12 3 2 3" xfId="11825"/>
    <cellStyle name="40% - Isticanje2 12 3 2 3 2" xfId="11826"/>
    <cellStyle name="40% - Isticanje2 12 3 2 3 2 2" xfId="11827"/>
    <cellStyle name="40% - Isticanje2 12 3 2 3 2 2 2" xfId="11828"/>
    <cellStyle name="40% - Isticanje2 12 3 2 3 2 3" xfId="11829"/>
    <cellStyle name="40% - Isticanje2 12 3 2 3 3" xfId="11830"/>
    <cellStyle name="40% - Isticanje2 12 3 2 3 3 2" xfId="11831"/>
    <cellStyle name="40% - Isticanje2 12 3 2 3 3 2 2" xfId="11832"/>
    <cellStyle name="40% - Isticanje2 12 3 2 3 3 3" xfId="11833"/>
    <cellStyle name="40% - Isticanje2 12 3 2 3 4" xfId="11834"/>
    <cellStyle name="40% - Isticanje2 12 3 2 3 4 2" xfId="11835"/>
    <cellStyle name="40% - Isticanje2 12 3 2 3 5" xfId="11836"/>
    <cellStyle name="40% - Isticanje2 12 3 2 4" xfId="11837"/>
    <cellStyle name="40% - Isticanje2 12 3 2 4 2" xfId="11838"/>
    <cellStyle name="40% - Isticanje2 12 3 2 4 2 2" xfId="11839"/>
    <cellStyle name="40% - Isticanje2 12 3 2 4 3" xfId="11840"/>
    <cellStyle name="40% - Isticanje2 12 3 2 5" xfId="11841"/>
    <cellStyle name="40% - Isticanje2 12 3 2 5 2" xfId="11842"/>
    <cellStyle name="40% - Isticanje2 12 3 2 5 2 2" xfId="11843"/>
    <cellStyle name="40% - Isticanje2 12 3 2 5 3" xfId="11844"/>
    <cellStyle name="40% - Isticanje2 12 3 2 6" xfId="11845"/>
    <cellStyle name="40% - Isticanje2 12 3 2 6 2" xfId="11846"/>
    <cellStyle name="40% - Isticanje2 12 3 2 7" xfId="11847"/>
    <cellStyle name="40% - Isticanje2 12 3 3" xfId="11848"/>
    <cellStyle name="40% - Isticanje2 12 3 3 2" xfId="11849"/>
    <cellStyle name="40% - Isticanje2 12 3 3 2 2" xfId="11850"/>
    <cellStyle name="40% - Isticanje2 12 3 3 2 2 2" xfId="11851"/>
    <cellStyle name="40% - Isticanje2 12 3 3 2 3" xfId="11852"/>
    <cellStyle name="40% - Isticanje2 12 3 3 3" xfId="11853"/>
    <cellStyle name="40% - Isticanje2 12 3 3 3 2" xfId="11854"/>
    <cellStyle name="40% - Isticanje2 12 3 3 3 2 2" xfId="11855"/>
    <cellStyle name="40% - Isticanje2 12 3 3 3 3" xfId="11856"/>
    <cellStyle name="40% - Isticanje2 12 3 3 4" xfId="11857"/>
    <cellStyle name="40% - Isticanje2 12 3 3 4 2" xfId="11858"/>
    <cellStyle name="40% - Isticanje2 12 3 3 5" xfId="11859"/>
    <cellStyle name="40% - Isticanje2 12 3 4" xfId="11860"/>
    <cellStyle name="40% - Isticanje2 12 3 4 2" xfId="11861"/>
    <cellStyle name="40% - Isticanje2 12 3 4 2 2" xfId="11862"/>
    <cellStyle name="40% - Isticanje2 12 3 4 2 2 2" xfId="11863"/>
    <cellStyle name="40% - Isticanje2 12 3 4 2 3" xfId="11864"/>
    <cellStyle name="40% - Isticanje2 12 3 4 3" xfId="11865"/>
    <cellStyle name="40% - Isticanje2 12 3 4 3 2" xfId="11866"/>
    <cellStyle name="40% - Isticanje2 12 3 4 3 2 2" xfId="11867"/>
    <cellStyle name="40% - Isticanje2 12 3 4 3 3" xfId="11868"/>
    <cellStyle name="40% - Isticanje2 12 3 4 4" xfId="11869"/>
    <cellStyle name="40% - Isticanje2 12 3 4 4 2" xfId="11870"/>
    <cellStyle name="40% - Isticanje2 12 3 4 5" xfId="11871"/>
    <cellStyle name="40% - Isticanje2 12 3 5" xfId="11872"/>
    <cellStyle name="40% - Isticanje2 12 3 5 2" xfId="11873"/>
    <cellStyle name="40% - Isticanje2 12 3 5 2 2" xfId="11874"/>
    <cellStyle name="40% - Isticanje2 12 3 5 3" xfId="11875"/>
    <cellStyle name="40% - Isticanje2 12 3 6" xfId="11876"/>
    <cellStyle name="40% - Isticanje2 12 3 6 2" xfId="11877"/>
    <cellStyle name="40% - Isticanje2 12 3 6 2 2" xfId="11878"/>
    <cellStyle name="40% - Isticanje2 12 3 6 3" xfId="11879"/>
    <cellStyle name="40% - Isticanje2 12 3 7" xfId="11880"/>
    <cellStyle name="40% - Isticanje2 12 3 7 2" xfId="11881"/>
    <cellStyle name="40% - Isticanje2 12 3 8" xfId="11882"/>
    <cellStyle name="40% - Isticanje2 12 4" xfId="11883"/>
    <cellStyle name="40% - Isticanje2 12 4 2" xfId="11884"/>
    <cellStyle name="40% - Isticanje2 12 4 2 2" xfId="11885"/>
    <cellStyle name="40% - Isticanje2 12 4 2 2 2" xfId="11886"/>
    <cellStyle name="40% - Isticanje2 12 4 2 2 2 2" xfId="11887"/>
    <cellStyle name="40% - Isticanje2 12 4 2 2 2 2 2" xfId="11888"/>
    <cellStyle name="40% - Isticanje2 12 4 2 2 2 3" xfId="11889"/>
    <cellStyle name="40% - Isticanje2 12 4 2 2 3" xfId="11890"/>
    <cellStyle name="40% - Isticanje2 12 4 2 2 3 2" xfId="11891"/>
    <cellStyle name="40% - Isticanje2 12 4 2 2 3 2 2" xfId="11892"/>
    <cellStyle name="40% - Isticanje2 12 4 2 2 3 3" xfId="11893"/>
    <cellStyle name="40% - Isticanje2 12 4 2 2 4" xfId="11894"/>
    <cellStyle name="40% - Isticanje2 12 4 2 2 4 2" xfId="11895"/>
    <cellStyle name="40% - Isticanje2 12 4 2 2 5" xfId="11896"/>
    <cellStyle name="40% - Isticanje2 12 4 2 3" xfId="11897"/>
    <cellStyle name="40% - Isticanje2 12 4 2 3 2" xfId="11898"/>
    <cellStyle name="40% - Isticanje2 12 4 2 3 2 2" xfId="11899"/>
    <cellStyle name="40% - Isticanje2 12 4 2 3 3" xfId="11900"/>
    <cellStyle name="40% - Isticanje2 12 4 2 4" xfId="11901"/>
    <cellStyle name="40% - Isticanje2 12 4 2 4 2" xfId="11902"/>
    <cellStyle name="40% - Isticanje2 12 4 2 4 2 2" xfId="11903"/>
    <cellStyle name="40% - Isticanje2 12 4 2 4 3" xfId="11904"/>
    <cellStyle name="40% - Isticanje2 12 4 2 5" xfId="11905"/>
    <cellStyle name="40% - Isticanje2 12 4 2 5 2" xfId="11906"/>
    <cellStyle name="40% - Isticanje2 12 4 2 6" xfId="11907"/>
    <cellStyle name="40% - Isticanje2 12 4 3" xfId="11908"/>
    <cellStyle name="40% - Isticanje2 12 4 3 2" xfId="11909"/>
    <cellStyle name="40% - Isticanje2 12 4 3 2 2" xfId="11910"/>
    <cellStyle name="40% - Isticanje2 12 4 3 2 2 2" xfId="11911"/>
    <cellStyle name="40% - Isticanje2 12 4 3 2 3" xfId="11912"/>
    <cellStyle name="40% - Isticanje2 12 4 3 3" xfId="11913"/>
    <cellStyle name="40% - Isticanje2 12 4 3 3 2" xfId="11914"/>
    <cellStyle name="40% - Isticanje2 12 4 3 3 2 2" xfId="11915"/>
    <cellStyle name="40% - Isticanje2 12 4 3 3 3" xfId="11916"/>
    <cellStyle name="40% - Isticanje2 12 4 3 4" xfId="11917"/>
    <cellStyle name="40% - Isticanje2 12 4 3 4 2" xfId="11918"/>
    <cellStyle name="40% - Isticanje2 12 4 3 5" xfId="11919"/>
    <cellStyle name="40% - Isticanje2 12 4 4" xfId="11920"/>
    <cellStyle name="40% - Isticanje2 12 4 4 2" xfId="11921"/>
    <cellStyle name="40% - Isticanje2 12 4 4 2 2" xfId="11922"/>
    <cellStyle name="40% - Isticanje2 12 4 4 2 2 2" xfId="11923"/>
    <cellStyle name="40% - Isticanje2 12 4 4 2 3" xfId="11924"/>
    <cellStyle name="40% - Isticanje2 12 4 4 3" xfId="11925"/>
    <cellStyle name="40% - Isticanje2 12 4 4 3 2" xfId="11926"/>
    <cellStyle name="40% - Isticanje2 12 4 4 3 2 2" xfId="11927"/>
    <cellStyle name="40% - Isticanje2 12 4 4 3 3" xfId="11928"/>
    <cellStyle name="40% - Isticanje2 12 4 4 4" xfId="11929"/>
    <cellStyle name="40% - Isticanje2 12 4 4 4 2" xfId="11930"/>
    <cellStyle name="40% - Isticanje2 12 4 4 5" xfId="11931"/>
    <cellStyle name="40% - Isticanje2 12 4 5" xfId="11932"/>
    <cellStyle name="40% - Isticanje2 12 4 5 2" xfId="11933"/>
    <cellStyle name="40% - Isticanje2 12 4 5 2 2" xfId="11934"/>
    <cellStyle name="40% - Isticanje2 12 4 5 3" xfId="11935"/>
    <cellStyle name="40% - Isticanje2 12 4 6" xfId="11936"/>
    <cellStyle name="40% - Isticanje2 12 4 6 2" xfId="11937"/>
    <cellStyle name="40% - Isticanje2 12 4 6 2 2" xfId="11938"/>
    <cellStyle name="40% - Isticanje2 12 4 6 3" xfId="11939"/>
    <cellStyle name="40% - Isticanje2 12 4 7" xfId="11940"/>
    <cellStyle name="40% - Isticanje2 12 4 7 2" xfId="11941"/>
    <cellStyle name="40% - Isticanje2 12 4 8" xfId="11942"/>
    <cellStyle name="40% - Isticanje2 12 5" xfId="11943"/>
    <cellStyle name="40% - Isticanje2 12 5 2" xfId="11944"/>
    <cellStyle name="40% - Isticanje2 12 5 2 2" xfId="11945"/>
    <cellStyle name="40% - Isticanje2 12 5 2 2 2" xfId="11946"/>
    <cellStyle name="40% - Isticanje2 12 5 2 3" xfId="11947"/>
    <cellStyle name="40% - Isticanje2 12 5 3" xfId="11948"/>
    <cellStyle name="40% - Isticanje2 12 5 3 2" xfId="11949"/>
    <cellStyle name="40% - Isticanje2 12 5 3 2 2" xfId="11950"/>
    <cellStyle name="40% - Isticanje2 12 5 3 3" xfId="11951"/>
    <cellStyle name="40% - Isticanje2 12 5 4" xfId="11952"/>
    <cellStyle name="40% - Isticanje2 12 5 4 2" xfId="11953"/>
    <cellStyle name="40% - Isticanje2 12 5 5" xfId="11954"/>
    <cellStyle name="40% - Isticanje2 12 6" xfId="11955"/>
    <cellStyle name="40% - Isticanje2 12 7" xfId="11956"/>
    <cellStyle name="40% - Isticanje2 12 7 2" xfId="11957"/>
    <cellStyle name="40% - Isticanje2 12 7 2 2" xfId="11958"/>
    <cellStyle name="40% - Isticanje2 12 7 3" xfId="11959"/>
    <cellStyle name="40% - Isticanje2 12 8" xfId="11960"/>
    <cellStyle name="40% - Isticanje2 12 8 2" xfId="11961"/>
    <cellStyle name="40% - Isticanje2 12 8 2 2" xfId="11962"/>
    <cellStyle name="40% - Isticanje2 12 8 3" xfId="11963"/>
    <cellStyle name="40% - Isticanje2 12 9" xfId="11964"/>
    <cellStyle name="40% - Isticanje2 12 9 2" xfId="11965"/>
    <cellStyle name="40% - Isticanje2 13" xfId="11966"/>
    <cellStyle name="40% - Isticanje2 14" xfId="11967"/>
    <cellStyle name="40% - Isticanje2 14 2" xfId="11968"/>
    <cellStyle name="40% - Isticanje2 14 2 2" xfId="11969"/>
    <cellStyle name="40% - Isticanje2 14 2 2 2" xfId="11970"/>
    <cellStyle name="40% - Isticanje2 14 2 2 2 2" xfId="11971"/>
    <cellStyle name="40% - Isticanje2 14 2 2 2 2 2" xfId="11972"/>
    <cellStyle name="40% - Isticanje2 14 2 2 2 2 2 2" xfId="11973"/>
    <cellStyle name="40% - Isticanje2 14 2 2 2 2 3" xfId="11974"/>
    <cellStyle name="40% - Isticanje2 14 2 2 2 3" xfId="11975"/>
    <cellStyle name="40% - Isticanje2 14 2 2 2 3 2" xfId="11976"/>
    <cellStyle name="40% - Isticanje2 14 2 2 2 3 2 2" xfId="11977"/>
    <cellStyle name="40% - Isticanje2 14 2 2 2 3 3" xfId="11978"/>
    <cellStyle name="40% - Isticanje2 14 2 2 2 4" xfId="11979"/>
    <cellStyle name="40% - Isticanje2 14 2 2 2 4 2" xfId="11980"/>
    <cellStyle name="40% - Isticanje2 14 2 2 2 5" xfId="11981"/>
    <cellStyle name="40% - Isticanje2 14 2 2 3" xfId="11982"/>
    <cellStyle name="40% - Isticanje2 14 2 2 3 2" xfId="11983"/>
    <cellStyle name="40% - Isticanje2 14 2 2 3 2 2" xfId="11984"/>
    <cellStyle name="40% - Isticanje2 14 2 2 3 2 2 2" xfId="11985"/>
    <cellStyle name="40% - Isticanje2 14 2 2 3 2 3" xfId="11986"/>
    <cellStyle name="40% - Isticanje2 14 2 2 3 3" xfId="11987"/>
    <cellStyle name="40% - Isticanje2 14 2 2 3 3 2" xfId="11988"/>
    <cellStyle name="40% - Isticanje2 14 2 2 3 3 2 2" xfId="11989"/>
    <cellStyle name="40% - Isticanje2 14 2 2 3 3 3" xfId="11990"/>
    <cellStyle name="40% - Isticanje2 14 2 2 3 4" xfId="11991"/>
    <cellStyle name="40% - Isticanje2 14 2 2 3 4 2" xfId="11992"/>
    <cellStyle name="40% - Isticanje2 14 2 2 3 5" xfId="11993"/>
    <cellStyle name="40% - Isticanje2 14 2 2 4" xfId="11994"/>
    <cellStyle name="40% - Isticanje2 14 2 2 4 2" xfId="11995"/>
    <cellStyle name="40% - Isticanje2 14 2 2 4 2 2" xfId="11996"/>
    <cellStyle name="40% - Isticanje2 14 2 2 4 3" xfId="11997"/>
    <cellStyle name="40% - Isticanje2 14 2 2 5" xfId="11998"/>
    <cellStyle name="40% - Isticanje2 14 2 2 5 2" xfId="11999"/>
    <cellStyle name="40% - Isticanje2 14 2 2 5 2 2" xfId="12000"/>
    <cellStyle name="40% - Isticanje2 14 2 2 5 3" xfId="12001"/>
    <cellStyle name="40% - Isticanje2 14 2 2 6" xfId="12002"/>
    <cellStyle name="40% - Isticanje2 14 2 2 6 2" xfId="12003"/>
    <cellStyle name="40% - Isticanje2 14 2 2 7" xfId="12004"/>
    <cellStyle name="40% - Isticanje2 14 2 3" xfId="12005"/>
    <cellStyle name="40% - Isticanje2 14 2 3 2" xfId="12006"/>
    <cellStyle name="40% - Isticanje2 14 2 3 2 2" xfId="12007"/>
    <cellStyle name="40% - Isticanje2 14 2 3 2 2 2" xfId="12008"/>
    <cellStyle name="40% - Isticanje2 14 2 3 2 3" xfId="12009"/>
    <cellStyle name="40% - Isticanje2 14 2 3 3" xfId="12010"/>
    <cellStyle name="40% - Isticanje2 14 2 3 3 2" xfId="12011"/>
    <cellStyle name="40% - Isticanje2 14 2 3 3 2 2" xfId="12012"/>
    <cellStyle name="40% - Isticanje2 14 2 3 3 3" xfId="12013"/>
    <cellStyle name="40% - Isticanje2 14 2 3 4" xfId="12014"/>
    <cellStyle name="40% - Isticanje2 14 2 3 4 2" xfId="12015"/>
    <cellStyle name="40% - Isticanje2 14 2 3 5" xfId="12016"/>
    <cellStyle name="40% - Isticanje2 14 2 4" xfId="12017"/>
    <cellStyle name="40% - Isticanje2 14 2 4 2" xfId="12018"/>
    <cellStyle name="40% - Isticanje2 14 2 4 2 2" xfId="12019"/>
    <cellStyle name="40% - Isticanje2 14 2 4 2 2 2" xfId="12020"/>
    <cellStyle name="40% - Isticanje2 14 2 4 2 3" xfId="12021"/>
    <cellStyle name="40% - Isticanje2 14 2 4 3" xfId="12022"/>
    <cellStyle name="40% - Isticanje2 14 2 4 3 2" xfId="12023"/>
    <cellStyle name="40% - Isticanje2 14 2 4 3 2 2" xfId="12024"/>
    <cellStyle name="40% - Isticanje2 14 2 4 3 3" xfId="12025"/>
    <cellStyle name="40% - Isticanje2 14 2 4 4" xfId="12026"/>
    <cellStyle name="40% - Isticanje2 14 2 4 4 2" xfId="12027"/>
    <cellStyle name="40% - Isticanje2 14 2 4 5" xfId="12028"/>
    <cellStyle name="40% - Isticanje2 14 2 5" xfId="12029"/>
    <cellStyle name="40% - Isticanje2 14 2 5 2" xfId="12030"/>
    <cellStyle name="40% - Isticanje2 14 2 5 2 2" xfId="12031"/>
    <cellStyle name="40% - Isticanje2 14 2 5 3" xfId="12032"/>
    <cellStyle name="40% - Isticanje2 14 2 6" xfId="12033"/>
    <cellStyle name="40% - Isticanje2 14 2 6 2" xfId="12034"/>
    <cellStyle name="40% - Isticanje2 14 2 6 2 2" xfId="12035"/>
    <cellStyle name="40% - Isticanje2 14 2 6 3" xfId="12036"/>
    <cellStyle name="40% - Isticanje2 14 2 7" xfId="12037"/>
    <cellStyle name="40% - Isticanje2 14 2 7 2" xfId="12038"/>
    <cellStyle name="40% - Isticanje2 14 2 8" xfId="12039"/>
    <cellStyle name="40% - Isticanje2 14 3" xfId="12040"/>
    <cellStyle name="40% - Isticanje2 14 3 2" xfId="12041"/>
    <cellStyle name="40% - Isticanje2 14 3 2 2" xfId="12042"/>
    <cellStyle name="40% - Isticanje2 14 3 2 2 2" xfId="12043"/>
    <cellStyle name="40% - Isticanje2 14 3 2 2 2 2" xfId="12044"/>
    <cellStyle name="40% - Isticanje2 14 3 2 2 3" xfId="12045"/>
    <cellStyle name="40% - Isticanje2 14 3 2 3" xfId="12046"/>
    <cellStyle name="40% - Isticanje2 14 3 2 3 2" xfId="12047"/>
    <cellStyle name="40% - Isticanje2 14 3 2 3 2 2" xfId="12048"/>
    <cellStyle name="40% - Isticanje2 14 3 2 3 3" xfId="12049"/>
    <cellStyle name="40% - Isticanje2 14 3 2 4" xfId="12050"/>
    <cellStyle name="40% - Isticanje2 14 3 2 4 2" xfId="12051"/>
    <cellStyle name="40% - Isticanje2 14 3 2 5" xfId="12052"/>
    <cellStyle name="40% - Isticanje2 14 3 3" xfId="12053"/>
    <cellStyle name="40% - Isticanje2 14 3 3 2" xfId="12054"/>
    <cellStyle name="40% - Isticanje2 14 3 3 2 2" xfId="12055"/>
    <cellStyle name="40% - Isticanje2 14 3 3 2 2 2" xfId="12056"/>
    <cellStyle name="40% - Isticanje2 14 3 3 2 3" xfId="12057"/>
    <cellStyle name="40% - Isticanje2 14 3 3 3" xfId="12058"/>
    <cellStyle name="40% - Isticanje2 14 3 3 3 2" xfId="12059"/>
    <cellStyle name="40% - Isticanje2 14 3 3 3 2 2" xfId="12060"/>
    <cellStyle name="40% - Isticanje2 14 3 3 3 3" xfId="12061"/>
    <cellStyle name="40% - Isticanje2 14 3 3 4" xfId="12062"/>
    <cellStyle name="40% - Isticanje2 14 3 3 4 2" xfId="12063"/>
    <cellStyle name="40% - Isticanje2 14 3 3 5" xfId="12064"/>
    <cellStyle name="40% - Isticanje2 14 3 4" xfId="12065"/>
    <cellStyle name="40% - Isticanje2 14 3 4 2" xfId="12066"/>
    <cellStyle name="40% - Isticanje2 14 3 4 2 2" xfId="12067"/>
    <cellStyle name="40% - Isticanje2 14 3 4 3" xfId="12068"/>
    <cellStyle name="40% - Isticanje2 14 3 5" xfId="12069"/>
    <cellStyle name="40% - Isticanje2 14 3 5 2" xfId="12070"/>
    <cellStyle name="40% - Isticanje2 14 3 5 2 2" xfId="12071"/>
    <cellStyle name="40% - Isticanje2 14 3 5 3" xfId="12072"/>
    <cellStyle name="40% - Isticanje2 14 3 6" xfId="12073"/>
    <cellStyle name="40% - Isticanje2 14 3 6 2" xfId="12074"/>
    <cellStyle name="40% - Isticanje2 14 3 7" xfId="12075"/>
    <cellStyle name="40% - Isticanje2 14 4" xfId="12076"/>
    <cellStyle name="40% - Isticanje2 14 4 2" xfId="12077"/>
    <cellStyle name="40% - Isticanje2 14 4 2 2" xfId="12078"/>
    <cellStyle name="40% - Isticanje2 14 4 2 2 2" xfId="12079"/>
    <cellStyle name="40% - Isticanje2 14 4 2 3" xfId="12080"/>
    <cellStyle name="40% - Isticanje2 14 4 3" xfId="12081"/>
    <cellStyle name="40% - Isticanje2 14 4 3 2" xfId="12082"/>
    <cellStyle name="40% - Isticanje2 14 4 3 2 2" xfId="12083"/>
    <cellStyle name="40% - Isticanje2 14 4 3 3" xfId="12084"/>
    <cellStyle name="40% - Isticanje2 14 4 4" xfId="12085"/>
    <cellStyle name="40% - Isticanje2 14 4 4 2" xfId="12086"/>
    <cellStyle name="40% - Isticanje2 14 4 5" xfId="12087"/>
    <cellStyle name="40% - Isticanje2 14 5" xfId="12088"/>
    <cellStyle name="40% - Isticanje2 14 5 2" xfId="12089"/>
    <cellStyle name="40% - Isticanje2 14 5 2 2" xfId="12090"/>
    <cellStyle name="40% - Isticanje2 14 5 2 2 2" xfId="12091"/>
    <cellStyle name="40% - Isticanje2 14 5 2 3" xfId="12092"/>
    <cellStyle name="40% - Isticanje2 14 5 3" xfId="12093"/>
    <cellStyle name="40% - Isticanje2 14 5 3 2" xfId="12094"/>
    <cellStyle name="40% - Isticanje2 14 5 3 2 2" xfId="12095"/>
    <cellStyle name="40% - Isticanje2 14 5 3 3" xfId="12096"/>
    <cellStyle name="40% - Isticanje2 14 5 4" xfId="12097"/>
    <cellStyle name="40% - Isticanje2 14 5 4 2" xfId="12098"/>
    <cellStyle name="40% - Isticanje2 14 5 5" xfId="12099"/>
    <cellStyle name="40% - Isticanje2 14 6" xfId="12100"/>
    <cellStyle name="40% - Isticanje2 14 6 2" xfId="12101"/>
    <cellStyle name="40% - Isticanje2 14 6 2 2" xfId="12102"/>
    <cellStyle name="40% - Isticanje2 14 6 3" xfId="12103"/>
    <cellStyle name="40% - Isticanje2 14 7" xfId="12104"/>
    <cellStyle name="40% - Isticanje2 14 7 2" xfId="12105"/>
    <cellStyle name="40% - Isticanje2 14 7 2 2" xfId="12106"/>
    <cellStyle name="40% - Isticanje2 14 7 3" xfId="12107"/>
    <cellStyle name="40% - Isticanje2 14 8" xfId="12108"/>
    <cellStyle name="40% - Isticanje2 14 8 2" xfId="12109"/>
    <cellStyle name="40% - Isticanje2 14 9" xfId="12110"/>
    <cellStyle name="40% - Isticanje2 15" xfId="12111"/>
    <cellStyle name="40% - Isticanje2 16" xfId="12112"/>
    <cellStyle name="40% - Isticanje2 16 2" xfId="12113"/>
    <cellStyle name="40% - Isticanje2 16 2 2" xfId="12114"/>
    <cellStyle name="40% - Isticanje2 16 2 2 2" xfId="12115"/>
    <cellStyle name="40% - Isticanje2 16 2 2 2 2" xfId="12116"/>
    <cellStyle name="40% - Isticanje2 16 2 2 2 2 2" xfId="12117"/>
    <cellStyle name="40% - Isticanje2 16 2 2 2 3" xfId="12118"/>
    <cellStyle name="40% - Isticanje2 16 2 2 3" xfId="12119"/>
    <cellStyle name="40% - Isticanje2 16 2 2 3 2" xfId="12120"/>
    <cellStyle name="40% - Isticanje2 16 2 2 3 2 2" xfId="12121"/>
    <cellStyle name="40% - Isticanje2 16 2 2 3 3" xfId="12122"/>
    <cellStyle name="40% - Isticanje2 16 2 2 4" xfId="12123"/>
    <cellStyle name="40% - Isticanje2 16 2 2 4 2" xfId="12124"/>
    <cellStyle name="40% - Isticanje2 16 2 2 5" xfId="12125"/>
    <cellStyle name="40% - Isticanje2 16 2 3" xfId="12126"/>
    <cellStyle name="40% - Isticanje2 16 2 3 2" xfId="12127"/>
    <cellStyle name="40% - Isticanje2 16 2 3 2 2" xfId="12128"/>
    <cellStyle name="40% - Isticanje2 16 2 3 2 2 2" xfId="12129"/>
    <cellStyle name="40% - Isticanje2 16 2 3 2 3" xfId="12130"/>
    <cellStyle name="40% - Isticanje2 16 2 3 3" xfId="12131"/>
    <cellStyle name="40% - Isticanje2 16 2 3 3 2" xfId="12132"/>
    <cellStyle name="40% - Isticanje2 16 2 3 3 2 2" xfId="12133"/>
    <cellStyle name="40% - Isticanje2 16 2 3 3 3" xfId="12134"/>
    <cellStyle name="40% - Isticanje2 16 2 3 4" xfId="12135"/>
    <cellStyle name="40% - Isticanje2 16 2 3 4 2" xfId="12136"/>
    <cellStyle name="40% - Isticanje2 16 2 3 5" xfId="12137"/>
    <cellStyle name="40% - Isticanje2 16 2 4" xfId="12138"/>
    <cellStyle name="40% - Isticanje2 16 2 4 2" xfId="12139"/>
    <cellStyle name="40% - Isticanje2 16 2 4 2 2" xfId="12140"/>
    <cellStyle name="40% - Isticanje2 16 2 4 3" xfId="12141"/>
    <cellStyle name="40% - Isticanje2 16 2 5" xfId="12142"/>
    <cellStyle name="40% - Isticanje2 16 2 5 2" xfId="12143"/>
    <cellStyle name="40% - Isticanje2 16 2 5 2 2" xfId="12144"/>
    <cellStyle name="40% - Isticanje2 16 2 5 3" xfId="12145"/>
    <cellStyle name="40% - Isticanje2 16 2 6" xfId="12146"/>
    <cellStyle name="40% - Isticanje2 16 2 6 2" xfId="12147"/>
    <cellStyle name="40% - Isticanje2 16 2 7" xfId="12148"/>
    <cellStyle name="40% - Isticanje2 16 3" xfId="12149"/>
    <cellStyle name="40% - Isticanje2 16 3 2" xfId="12150"/>
    <cellStyle name="40% - Isticanje2 16 3 2 2" xfId="12151"/>
    <cellStyle name="40% - Isticanje2 16 3 2 2 2" xfId="12152"/>
    <cellStyle name="40% - Isticanje2 16 3 2 3" xfId="12153"/>
    <cellStyle name="40% - Isticanje2 16 3 3" xfId="12154"/>
    <cellStyle name="40% - Isticanje2 16 3 3 2" xfId="12155"/>
    <cellStyle name="40% - Isticanje2 16 3 3 2 2" xfId="12156"/>
    <cellStyle name="40% - Isticanje2 16 3 3 3" xfId="12157"/>
    <cellStyle name="40% - Isticanje2 16 3 4" xfId="12158"/>
    <cellStyle name="40% - Isticanje2 16 3 4 2" xfId="12159"/>
    <cellStyle name="40% - Isticanje2 16 3 5" xfId="12160"/>
    <cellStyle name="40% - Isticanje2 16 4" xfId="12161"/>
    <cellStyle name="40% - Isticanje2 16 4 2" xfId="12162"/>
    <cellStyle name="40% - Isticanje2 16 4 2 2" xfId="12163"/>
    <cellStyle name="40% - Isticanje2 16 4 2 2 2" xfId="12164"/>
    <cellStyle name="40% - Isticanje2 16 4 2 3" xfId="12165"/>
    <cellStyle name="40% - Isticanje2 16 4 3" xfId="12166"/>
    <cellStyle name="40% - Isticanje2 16 4 3 2" xfId="12167"/>
    <cellStyle name="40% - Isticanje2 16 4 3 2 2" xfId="12168"/>
    <cellStyle name="40% - Isticanje2 16 4 3 3" xfId="12169"/>
    <cellStyle name="40% - Isticanje2 16 4 4" xfId="12170"/>
    <cellStyle name="40% - Isticanje2 16 4 4 2" xfId="12171"/>
    <cellStyle name="40% - Isticanje2 16 4 5" xfId="12172"/>
    <cellStyle name="40% - Isticanje2 16 5" xfId="12173"/>
    <cellStyle name="40% - Isticanje2 16 5 2" xfId="12174"/>
    <cellStyle name="40% - Isticanje2 16 5 2 2" xfId="12175"/>
    <cellStyle name="40% - Isticanje2 16 5 3" xfId="12176"/>
    <cellStyle name="40% - Isticanje2 16 6" xfId="12177"/>
    <cellStyle name="40% - Isticanje2 16 6 2" xfId="12178"/>
    <cellStyle name="40% - Isticanje2 16 6 2 2" xfId="12179"/>
    <cellStyle name="40% - Isticanje2 16 6 3" xfId="12180"/>
    <cellStyle name="40% - Isticanje2 16 7" xfId="12181"/>
    <cellStyle name="40% - Isticanje2 16 7 2" xfId="12182"/>
    <cellStyle name="40% - Isticanje2 16 8" xfId="12183"/>
    <cellStyle name="40% - Isticanje2 17" xfId="12184"/>
    <cellStyle name="40% - Isticanje2 18" xfId="12185"/>
    <cellStyle name="40% - Isticanje2 19" xfId="12186"/>
    <cellStyle name="40% - Isticanje2 2" xfId="12187"/>
    <cellStyle name="40% - Isticanje2 2 2" xfId="12188"/>
    <cellStyle name="40% - Isticanje2 2 3" xfId="12189"/>
    <cellStyle name="40% - Isticanje2 2 4" xfId="12190"/>
    <cellStyle name="40% - Isticanje2 20" xfId="12191"/>
    <cellStyle name="40% - Isticanje2 21" xfId="12192"/>
    <cellStyle name="40% - Isticanje2 22" xfId="12193"/>
    <cellStyle name="40% - Isticanje2 22 2" xfId="12194"/>
    <cellStyle name="40% - Isticanje2 22 2 2" xfId="12195"/>
    <cellStyle name="40% - Isticanje2 22 2 2 2" xfId="12196"/>
    <cellStyle name="40% - Isticanje2 22 2 2 2 2" xfId="12197"/>
    <cellStyle name="40% - Isticanje2 22 2 2 2 2 2" xfId="12198"/>
    <cellStyle name="40% - Isticanje2 22 2 2 2 3" xfId="12199"/>
    <cellStyle name="40% - Isticanje2 22 2 2 3" xfId="12200"/>
    <cellStyle name="40% - Isticanje2 22 2 2 3 2" xfId="12201"/>
    <cellStyle name="40% - Isticanje2 22 2 2 3 2 2" xfId="12202"/>
    <cellStyle name="40% - Isticanje2 22 2 2 3 3" xfId="12203"/>
    <cellStyle name="40% - Isticanje2 22 2 2 4" xfId="12204"/>
    <cellStyle name="40% - Isticanje2 22 2 2 4 2" xfId="12205"/>
    <cellStyle name="40% - Isticanje2 22 2 2 5" xfId="12206"/>
    <cellStyle name="40% - Isticanje2 22 2 3" xfId="12207"/>
    <cellStyle name="40% - Isticanje2 22 2 3 2" xfId="12208"/>
    <cellStyle name="40% - Isticanje2 22 2 3 2 2" xfId="12209"/>
    <cellStyle name="40% - Isticanje2 22 2 3 3" xfId="12210"/>
    <cellStyle name="40% - Isticanje2 22 2 4" xfId="12211"/>
    <cellStyle name="40% - Isticanje2 22 2 4 2" xfId="12212"/>
    <cellStyle name="40% - Isticanje2 22 2 4 2 2" xfId="12213"/>
    <cellStyle name="40% - Isticanje2 22 2 4 3" xfId="12214"/>
    <cellStyle name="40% - Isticanje2 22 2 5" xfId="12215"/>
    <cellStyle name="40% - Isticanje2 22 2 5 2" xfId="12216"/>
    <cellStyle name="40% - Isticanje2 22 2 6" xfId="12217"/>
    <cellStyle name="40% - Isticanje2 22 3" xfId="12218"/>
    <cellStyle name="40% - Isticanje2 22 3 2" xfId="12219"/>
    <cellStyle name="40% - Isticanje2 22 3 2 2" xfId="12220"/>
    <cellStyle name="40% - Isticanje2 22 3 2 2 2" xfId="12221"/>
    <cellStyle name="40% - Isticanje2 22 3 2 3" xfId="12222"/>
    <cellStyle name="40% - Isticanje2 22 3 3" xfId="12223"/>
    <cellStyle name="40% - Isticanje2 22 3 3 2" xfId="12224"/>
    <cellStyle name="40% - Isticanje2 22 3 3 2 2" xfId="12225"/>
    <cellStyle name="40% - Isticanje2 22 3 3 3" xfId="12226"/>
    <cellStyle name="40% - Isticanje2 22 3 4" xfId="12227"/>
    <cellStyle name="40% - Isticanje2 22 3 4 2" xfId="12228"/>
    <cellStyle name="40% - Isticanje2 22 3 5" xfId="12229"/>
    <cellStyle name="40% - Isticanje2 22 4" xfId="12230"/>
    <cellStyle name="40% - Isticanje2 22 5" xfId="12231"/>
    <cellStyle name="40% - Isticanje2 22 5 2" xfId="12232"/>
    <cellStyle name="40% - Isticanje2 22 5 2 2" xfId="12233"/>
    <cellStyle name="40% - Isticanje2 22 5 3" xfId="12234"/>
    <cellStyle name="40% - Isticanje2 22 6" xfId="12235"/>
    <cellStyle name="40% - Isticanje2 22 6 2" xfId="12236"/>
    <cellStyle name="40% - Isticanje2 22 6 2 2" xfId="12237"/>
    <cellStyle name="40% - Isticanje2 22 6 3" xfId="12238"/>
    <cellStyle name="40% - Isticanje2 22 7" xfId="12239"/>
    <cellStyle name="40% - Isticanje2 22 7 2" xfId="12240"/>
    <cellStyle name="40% - Isticanje2 22 8" xfId="12241"/>
    <cellStyle name="40% - Isticanje2 23" xfId="12242"/>
    <cellStyle name="40% - Isticanje2 24" xfId="12243"/>
    <cellStyle name="40% - Isticanje2 25" xfId="12244"/>
    <cellStyle name="40% - Isticanje2 26" xfId="12245"/>
    <cellStyle name="40% - Isticanje2 26 2" xfId="12246"/>
    <cellStyle name="40% - Isticanje2 26 2 2" xfId="12247"/>
    <cellStyle name="40% - Isticanje2 26 2 2 2" xfId="12248"/>
    <cellStyle name="40% - Isticanje2 26 2 3" xfId="12249"/>
    <cellStyle name="40% - Isticanje2 26 3" xfId="12250"/>
    <cellStyle name="40% - Isticanje2 26 3 2" xfId="12251"/>
    <cellStyle name="40% - Isticanje2 26 4" xfId="12252"/>
    <cellStyle name="40% - Isticanje2 27" xfId="12253"/>
    <cellStyle name="40% - Isticanje2 27 2" xfId="12254"/>
    <cellStyle name="40% - Isticanje2 27 2 2" xfId="12255"/>
    <cellStyle name="40% - Isticanje2 27 3" xfId="12256"/>
    <cellStyle name="40% - Isticanje2 28" xfId="12257"/>
    <cellStyle name="40% - Isticanje2 29" xfId="12258"/>
    <cellStyle name="40% - Isticanje2 29 2" xfId="12259"/>
    <cellStyle name="40% - Isticanje2 3" xfId="12260"/>
    <cellStyle name="40% - Isticanje2 30" xfId="12261"/>
    <cellStyle name="40% - Isticanje2 31" xfId="12262"/>
    <cellStyle name="40% - Isticanje2 31 2" xfId="12263"/>
    <cellStyle name="40% - Isticanje2 32" xfId="12264"/>
    <cellStyle name="40% - Isticanje2 32 2" xfId="12265"/>
    <cellStyle name="40% - Isticanje2 33" xfId="12266"/>
    <cellStyle name="40% - Isticanje2 33 2" xfId="12267"/>
    <cellStyle name="40% - Isticanje2 34" xfId="12268"/>
    <cellStyle name="40% - Isticanje2 35" xfId="12269"/>
    <cellStyle name="40% - Isticanje2 36" xfId="12270"/>
    <cellStyle name="40% - Isticanje2 4" xfId="12271"/>
    <cellStyle name="40% - Isticanje2 5" xfId="12272"/>
    <cellStyle name="40% - Isticanje2 6" xfId="12273"/>
    <cellStyle name="40% - Isticanje2 7" xfId="12274"/>
    <cellStyle name="40% - Isticanje2 7 10" xfId="12275"/>
    <cellStyle name="40% - Isticanje2 7 10 2" xfId="12276"/>
    <cellStyle name="40% - Isticanje2 7 10 2 2" xfId="12277"/>
    <cellStyle name="40% - Isticanje2 7 10 3" xfId="12278"/>
    <cellStyle name="40% - Isticanje2 7 11" xfId="12279"/>
    <cellStyle name="40% - Isticanje2 7 11 2" xfId="12280"/>
    <cellStyle name="40% - Isticanje2 7 12" xfId="12281"/>
    <cellStyle name="40% - Isticanje2 7 2" xfId="12282"/>
    <cellStyle name="40% - Isticanje2 7 2 10" xfId="12283"/>
    <cellStyle name="40% - Isticanje2 7 2 10 2" xfId="12284"/>
    <cellStyle name="40% - Isticanje2 7 2 11" xfId="12285"/>
    <cellStyle name="40% - Isticanje2 7 2 2" xfId="12286"/>
    <cellStyle name="40% - Isticanje2 7 2 2 10" xfId="12287"/>
    <cellStyle name="40% - Isticanje2 7 2 2 2" xfId="12288"/>
    <cellStyle name="40% - Isticanje2 7 2 2 2 2" xfId="12289"/>
    <cellStyle name="40% - Isticanje2 7 2 2 2 2 2" xfId="12290"/>
    <cellStyle name="40% - Isticanje2 7 2 2 2 2 2 2" xfId="12291"/>
    <cellStyle name="40% - Isticanje2 7 2 2 2 2 2 2 2" xfId="12292"/>
    <cellStyle name="40% - Isticanje2 7 2 2 2 2 2 2 2 2" xfId="12293"/>
    <cellStyle name="40% - Isticanje2 7 2 2 2 2 2 2 3" xfId="12294"/>
    <cellStyle name="40% - Isticanje2 7 2 2 2 2 2 3" xfId="12295"/>
    <cellStyle name="40% - Isticanje2 7 2 2 2 2 2 3 2" xfId="12296"/>
    <cellStyle name="40% - Isticanje2 7 2 2 2 2 2 3 2 2" xfId="12297"/>
    <cellStyle name="40% - Isticanje2 7 2 2 2 2 2 3 3" xfId="12298"/>
    <cellStyle name="40% - Isticanje2 7 2 2 2 2 2 4" xfId="12299"/>
    <cellStyle name="40% - Isticanje2 7 2 2 2 2 2 4 2" xfId="12300"/>
    <cellStyle name="40% - Isticanje2 7 2 2 2 2 2 5" xfId="12301"/>
    <cellStyle name="40% - Isticanje2 7 2 2 2 2 3" xfId="12302"/>
    <cellStyle name="40% - Isticanje2 7 2 2 2 2 3 2" xfId="12303"/>
    <cellStyle name="40% - Isticanje2 7 2 2 2 2 3 2 2" xfId="12304"/>
    <cellStyle name="40% - Isticanje2 7 2 2 2 2 3 2 2 2" xfId="12305"/>
    <cellStyle name="40% - Isticanje2 7 2 2 2 2 3 2 3" xfId="12306"/>
    <cellStyle name="40% - Isticanje2 7 2 2 2 2 3 3" xfId="12307"/>
    <cellStyle name="40% - Isticanje2 7 2 2 2 2 3 3 2" xfId="12308"/>
    <cellStyle name="40% - Isticanje2 7 2 2 2 2 3 3 2 2" xfId="12309"/>
    <cellStyle name="40% - Isticanje2 7 2 2 2 2 3 3 3" xfId="12310"/>
    <cellStyle name="40% - Isticanje2 7 2 2 2 2 3 4" xfId="12311"/>
    <cellStyle name="40% - Isticanje2 7 2 2 2 2 3 4 2" xfId="12312"/>
    <cellStyle name="40% - Isticanje2 7 2 2 2 2 3 5" xfId="12313"/>
    <cellStyle name="40% - Isticanje2 7 2 2 2 2 4" xfId="12314"/>
    <cellStyle name="40% - Isticanje2 7 2 2 2 2 4 2" xfId="12315"/>
    <cellStyle name="40% - Isticanje2 7 2 2 2 2 4 2 2" xfId="12316"/>
    <cellStyle name="40% - Isticanje2 7 2 2 2 2 4 3" xfId="12317"/>
    <cellStyle name="40% - Isticanje2 7 2 2 2 2 5" xfId="12318"/>
    <cellStyle name="40% - Isticanje2 7 2 2 2 2 5 2" xfId="12319"/>
    <cellStyle name="40% - Isticanje2 7 2 2 2 2 5 2 2" xfId="12320"/>
    <cellStyle name="40% - Isticanje2 7 2 2 2 2 5 3" xfId="12321"/>
    <cellStyle name="40% - Isticanje2 7 2 2 2 2 6" xfId="12322"/>
    <cellStyle name="40% - Isticanje2 7 2 2 2 2 6 2" xfId="12323"/>
    <cellStyle name="40% - Isticanje2 7 2 2 2 2 7" xfId="12324"/>
    <cellStyle name="40% - Isticanje2 7 2 2 2 3" xfId="12325"/>
    <cellStyle name="40% - Isticanje2 7 2 2 2 3 2" xfId="12326"/>
    <cellStyle name="40% - Isticanje2 7 2 2 2 3 2 2" xfId="12327"/>
    <cellStyle name="40% - Isticanje2 7 2 2 2 3 2 2 2" xfId="12328"/>
    <cellStyle name="40% - Isticanje2 7 2 2 2 3 2 3" xfId="12329"/>
    <cellStyle name="40% - Isticanje2 7 2 2 2 3 3" xfId="12330"/>
    <cellStyle name="40% - Isticanje2 7 2 2 2 3 3 2" xfId="12331"/>
    <cellStyle name="40% - Isticanje2 7 2 2 2 3 3 2 2" xfId="12332"/>
    <cellStyle name="40% - Isticanje2 7 2 2 2 3 3 3" xfId="12333"/>
    <cellStyle name="40% - Isticanje2 7 2 2 2 3 4" xfId="12334"/>
    <cellStyle name="40% - Isticanje2 7 2 2 2 3 4 2" xfId="12335"/>
    <cellStyle name="40% - Isticanje2 7 2 2 2 3 5" xfId="12336"/>
    <cellStyle name="40% - Isticanje2 7 2 2 2 4" xfId="12337"/>
    <cellStyle name="40% - Isticanje2 7 2 2 2 4 2" xfId="12338"/>
    <cellStyle name="40% - Isticanje2 7 2 2 2 4 2 2" xfId="12339"/>
    <cellStyle name="40% - Isticanje2 7 2 2 2 4 2 2 2" xfId="12340"/>
    <cellStyle name="40% - Isticanje2 7 2 2 2 4 2 3" xfId="12341"/>
    <cellStyle name="40% - Isticanje2 7 2 2 2 4 3" xfId="12342"/>
    <cellStyle name="40% - Isticanje2 7 2 2 2 4 3 2" xfId="12343"/>
    <cellStyle name="40% - Isticanje2 7 2 2 2 4 3 2 2" xfId="12344"/>
    <cellStyle name="40% - Isticanje2 7 2 2 2 4 3 3" xfId="12345"/>
    <cellStyle name="40% - Isticanje2 7 2 2 2 4 4" xfId="12346"/>
    <cellStyle name="40% - Isticanje2 7 2 2 2 4 4 2" xfId="12347"/>
    <cellStyle name="40% - Isticanje2 7 2 2 2 4 5" xfId="12348"/>
    <cellStyle name="40% - Isticanje2 7 2 2 2 5" xfId="12349"/>
    <cellStyle name="40% - Isticanje2 7 2 2 2 5 2" xfId="12350"/>
    <cellStyle name="40% - Isticanje2 7 2 2 2 5 2 2" xfId="12351"/>
    <cellStyle name="40% - Isticanje2 7 2 2 2 5 3" xfId="12352"/>
    <cellStyle name="40% - Isticanje2 7 2 2 2 6" xfId="12353"/>
    <cellStyle name="40% - Isticanje2 7 2 2 2 6 2" xfId="12354"/>
    <cellStyle name="40% - Isticanje2 7 2 2 2 6 2 2" xfId="12355"/>
    <cellStyle name="40% - Isticanje2 7 2 2 2 6 3" xfId="12356"/>
    <cellStyle name="40% - Isticanje2 7 2 2 2 7" xfId="12357"/>
    <cellStyle name="40% - Isticanje2 7 2 2 2 7 2" xfId="12358"/>
    <cellStyle name="40% - Isticanje2 7 2 2 2 8" xfId="12359"/>
    <cellStyle name="40% - Isticanje2 7 2 2 3" xfId="12360"/>
    <cellStyle name="40% - Isticanje2 7 2 2 3 2" xfId="12361"/>
    <cellStyle name="40% - Isticanje2 7 2 2 3 2 2" xfId="12362"/>
    <cellStyle name="40% - Isticanje2 7 2 2 3 2 2 2" xfId="12363"/>
    <cellStyle name="40% - Isticanje2 7 2 2 3 2 2 2 2" xfId="12364"/>
    <cellStyle name="40% - Isticanje2 7 2 2 3 2 2 2 2 2" xfId="12365"/>
    <cellStyle name="40% - Isticanje2 7 2 2 3 2 2 2 3" xfId="12366"/>
    <cellStyle name="40% - Isticanje2 7 2 2 3 2 2 3" xfId="12367"/>
    <cellStyle name="40% - Isticanje2 7 2 2 3 2 2 3 2" xfId="12368"/>
    <cellStyle name="40% - Isticanje2 7 2 2 3 2 2 3 2 2" xfId="12369"/>
    <cellStyle name="40% - Isticanje2 7 2 2 3 2 2 3 3" xfId="12370"/>
    <cellStyle name="40% - Isticanje2 7 2 2 3 2 2 4" xfId="12371"/>
    <cellStyle name="40% - Isticanje2 7 2 2 3 2 2 4 2" xfId="12372"/>
    <cellStyle name="40% - Isticanje2 7 2 2 3 2 2 5" xfId="12373"/>
    <cellStyle name="40% - Isticanje2 7 2 2 3 2 3" xfId="12374"/>
    <cellStyle name="40% - Isticanje2 7 2 2 3 2 3 2" xfId="12375"/>
    <cellStyle name="40% - Isticanje2 7 2 2 3 2 3 2 2" xfId="12376"/>
    <cellStyle name="40% - Isticanje2 7 2 2 3 2 3 3" xfId="12377"/>
    <cellStyle name="40% - Isticanje2 7 2 2 3 2 4" xfId="12378"/>
    <cellStyle name="40% - Isticanje2 7 2 2 3 2 4 2" xfId="12379"/>
    <cellStyle name="40% - Isticanje2 7 2 2 3 2 4 2 2" xfId="12380"/>
    <cellStyle name="40% - Isticanje2 7 2 2 3 2 4 3" xfId="12381"/>
    <cellStyle name="40% - Isticanje2 7 2 2 3 2 5" xfId="12382"/>
    <cellStyle name="40% - Isticanje2 7 2 2 3 2 5 2" xfId="12383"/>
    <cellStyle name="40% - Isticanje2 7 2 2 3 2 6" xfId="12384"/>
    <cellStyle name="40% - Isticanje2 7 2 2 3 3" xfId="12385"/>
    <cellStyle name="40% - Isticanje2 7 2 2 3 3 2" xfId="12386"/>
    <cellStyle name="40% - Isticanje2 7 2 2 3 3 2 2" xfId="12387"/>
    <cellStyle name="40% - Isticanje2 7 2 2 3 3 2 2 2" xfId="12388"/>
    <cellStyle name="40% - Isticanje2 7 2 2 3 3 2 3" xfId="12389"/>
    <cellStyle name="40% - Isticanje2 7 2 2 3 3 3" xfId="12390"/>
    <cellStyle name="40% - Isticanje2 7 2 2 3 3 3 2" xfId="12391"/>
    <cellStyle name="40% - Isticanje2 7 2 2 3 3 3 2 2" xfId="12392"/>
    <cellStyle name="40% - Isticanje2 7 2 2 3 3 3 3" xfId="12393"/>
    <cellStyle name="40% - Isticanje2 7 2 2 3 3 4" xfId="12394"/>
    <cellStyle name="40% - Isticanje2 7 2 2 3 3 4 2" xfId="12395"/>
    <cellStyle name="40% - Isticanje2 7 2 2 3 3 5" xfId="12396"/>
    <cellStyle name="40% - Isticanje2 7 2 2 3 4" xfId="12397"/>
    <cellStyle name="40% - Isticanje2 7 2 2 3 4 2" xfId="12398"/>
    <cellStyle name="40% - Isticanje2 7 2 2 3 4 2 2" xfId="12399"/>
    <cellStyle name="40% - Isticanje2 7 2 2 3 4 2 2 2" xfId="12400"/>
    <cellStyle name="40% - Isticanje2 7 2 2 3 4 2 3" xfId="12401"/>
    <cellStyle name="40% - Isticanje2 7 2 2 3 4 3" xfId="12402"/>
    <cellStyle name="40% - Isticanje2 7 2 2 3 4 3 2" xfId="12403"/>
    <cellStyle name="40% - Isticanje2 7 2 2 3 4 3 2 2" xfId="12404"/>
    <cellStyle name="40% - Isticanje2 7 2 2 3 4 3 3" xfId="12405"/>
    <cellStyle name="40% - Isticanje2 7 2 2 3 4 4" xfId="12406"/>
    <cellStyle name="40% - Isticanje2 7 2 2 3 4 4 2" xfId="12407"/>
    <cellStyle name="40% - Isticanje2 7 2 2 3 4 5" xfId="12408"/>
    <cellStyle name="40% - Isticanje2 7 2 2 3 5" xfId="12409"/>
    <cellStyle name="40% - Isticanje2 7 2 2 3 5 2" xfId="12410"/>
    <cellStyle name="40% - Isticanje2 7 2 2 3 5 2 2" xfId="12411"/>
    <cellStyle name="40% - Isticanje2 7 2 2 3 5 3" xfId="12412"/>
    <cellStyle name="40% - Isticanje2 7 2 2 3 6" xfId="12413"/>
    <cellStyle name="40% - Isticanje2 7 2 2 3 6 2" xfId="12414"/>
    <cellStyle name="40% - Isticanje2 7 2 2 3 6 2 2" xfId="12415"/>
    <cellStyle name="40% - Isticanje2 7 2 2 3 6 3" xfId="12416"/>
    <cellStyle name="40% - Isticanje2 7 2 2 3 7" xfId="12417"/>
    <cellStyle name="40% - Isticanje2 7 2 2 3 7 2" xfId="12418"/>
    <cellStyle name="40% - Isticanje2 7 2 2 3 8" xfId="12419"/>
    <cellStyle name="40% - Isticanje2 7 2 2 4" xfId="12420"/>
    <cellStyle name="40% - Isticanje2 7 2 2 4 2" xfId="12421"/>
    <cellStyle name="40% - Isticanje2 7 2 2 4 2 2" xfId="12422"/>
    <cellStyle name="40% - Isticanje2 7 2 2 4 2 2 2" xfId="12423"/>
    <cellStyle name="40% - Isticanje2 7 2 2 4 2 2 2 2" xfId="12424"/>
    <cellStyle name="40% - Isticanje2 7 2 2 4 2 2 3" xfId="12425"/>
    <cellStyle name="40% - Isticanje2 7 2 2 4 2 3" xfId="12426"/>
    <cellStyle name="40% - Isticanje2 7 2 2 4 2 3 2" xfId="12427"/>
    <cellStyle name="40% - Isticanje2 7 2 2 4 2 3 2 2" xfId="12428"/>
    <cellStyle name="40% - Isticanje2 7 2 2 4 2 3 3" xfId="12429"/>
    <cellStyle name="40% - Isticanje2 7 2 2 4 2 4" xfId="12430"/>
    <cellStyle name="40% - Isticanje2 7 2 2 4 2 4 2" xfId="12431"/>
    <cellStyle name="40% - Isticanje2 7 2 2 4 2 5" xfId="12432"/>
    <cellStyle name="40% - Isticanje2 7 2 2 4 3" xfId="12433"/>
    <cellStyle name="40% - Isticanje2 7 2 2 4 3 2" xfId="12434"/>
    <cellStyle name="40% - Isticanje2 7 2 2 4 3 2 2" xfId="12435"/>
    <cellStyle name="40% - Isticanje2 7 2 2 4 3 3" xfId="12436"/>
    <cellStyle name="40% - Isticanje2 7 2 2 4 4" xfId="12437"/>
    <cellStyle name="40% - Isticanje2 7 2 2 4 4 2" xfId="12438"/>
    <cellStyle name="40% - Isticanje2 7 2 2 4 4 2 2" xfId="12439"/>
    <cellStyle name="40% - Isticanje2 7 2 2 4 4 3" xfId="12440"/>
    <cellStyle name="40% - Isticanje2 7 2 2 4 5" xfId="12441"/>
    <cellStyle name="40% - Isticanje2 7 2 2 4 5 2" xfId="12442"/>
    <cellStyle name="40% - Isticanje2 7 2 2 4 6" xfId="12443"/>
    <cellStyle name="40% - Isticanje2 7 2 2 5" xfId="12444"/>
    <cellStyle name="40% - Isticanje2 7 2 2 5 2" xfId="12445"/>
    <cellStyle name="40% - Isticanje2 7 2 2 5 2 2" xfId="12446"/>
    <cellStyle name="40% - Isticanje2 7 2 2 5 2 2 2" xfId="12447"/>
    <cellStyle name="40% - Isticanje2 7 2 2 5 2 3" xfId="12448"/>
    <cellStyle name="40% - Isticanje2 7 2 2 5 3" xfId="12449"/>
    <cellStyle name="40% - Isticanje2 7 2 2 5 3 2" xfId="12450"/>
    <cellStyle name="40% - Isticanje2 7 2 2 5 3 2 2" xfId="12451"/>
    <cellStyle name="40% - Isticanje2 7 2 2 5 3 3" xfId="12452"/>
    <cellStyle name="40% - Isticanje2 7 2 2 5 4" xfId="12453"/>
    <cellStyle name="40% - Isticanje2 7 2 2 5 4 2" xfId="12454"/>
    <cellStyle name="40% - Isticanje2 7 2 2 5 5" xfId="12455"/>
    <cellStyle name="40% - Isticanje2 7 2 2 6" xfId="12456"/>
    <cellStyle name="40% - Isticanje2 7 2 2 6 2" xfId="12457"/>
    <cellStyle name="40% - Isticanje2 7 2 2 6 2 2" xfId="12458"/>
    <cellStyle name="40% - Isticanje2 7 2 2 6 2 2 2" xfId="12459"/>
    <cellStyle name="40% - Isticanje2 7 2 2 6 2 3" xfId="12460"/>
    <cellStyle name="40% - Isticanje2 7 2 2 6 3" xfId="12461"/>
    <cellStyle name="40% - Isticanje2 7 2 2 6 3 2" xfId="12462"/>
    <cellStyle name="40% - Isticanje2 7 2 2 6 3 2 2" xfId="12463"/>
    <cellStyle name="40% - Isticanje2 7 2 2 6 3 3" xfId="12464"/>
    <cellStyle name="40% - Isticanje2 7 2 2 6 4" xfId="12465"/>
    <cellStyle name="40% - Isticanje2 7 2 2 6 4 2" xfId="12466"/>
    <cellStyle name="40% - Isticanje2 7 2 2 6 5" xfId="12467"/>
    <cellStyle name="40% - Isticanje2 7 2 2 7" xfId="12468"/>
    <cellStyle name="40% - Isticanje2 7 2 2 7 2" xfId="12469"/>
    <cellStyle name="40% - Isticanje2 7 2 2 7 2 2" xfId="12470"/>
    <cellStyle name="40% - Isticanje2 7 2 2 7 3" xfId="12471"/>
    <cellStyle name="40% - Isticanje2 7 2 2 8" xfId="12472"/>
    <cellStyle name="40% - Isticanje2 7 2 2 8 2" xfId="12473"/>
    <cellStyle name="40% - Isticanje2 7 2 2 8 2 2" xfId="12474"/>
    <cellStyle name="40% - Isticanje2 7 2 2 8 3" xfId="12475"/>
    <cellStyle name="40% - Isticanje2 7 2 2 9" xfId="12476"/>
    <cellStyle name="40% - Isticanje2 7 2 2 9 2" xfId="12477"/>
    <cellStyle name="40% - Isticanje2 7 2 3" xfId="12478"/>
    <cellStyle name="40% - Isticanje2 7 2 3 2" xfId="12479"/>
    <cellStyle name="40% - Isticanje2 7 2 3 2 2" xfId="12480"/>
    <cellStyle name="40% - Isticanje2 7 2 3 2 2 2" xfId="12481"/>
    <cellStyle name="40% - Isticanje2 7 2 3 2 2 2 2" xfId="12482"/>
    <cellStyle name="40% - Isticanje2 7 2 3 2 2 2 2 2" xfId="12483"/>
    <cellStyle name="40% - Isticanje2 7 2 3 2 2 2 3" xfId="12484"/>
    <cellStyle name="40% - Isticanje2 7 2 3 2 2 3" xfId="12485"/>
    <cellStyle name="40% - Isticanje2 7 2 3 2 2 3 2" xfId="12486"/>
    <cellStyle name="40% - Isticanje2 7 2 3 2 2 3 2 2" xfId="12487"/>
    <cellStyle name="40% - Isticanje2 7 2 3 2 2 3 3" xfId="12488"/>
    <cellStyle name="40% - Isticanje2 7 2 3 2 2 4" xfId="12489"/>
    <cellStyle name="40% - Isticanje2 7 2 3 2 2 4 2" xfId="12490"/>
    <cellStyle name="40% - Isticanje2 7 2 3 2 2 5" xfId="12491"/>
    <cellStyle name="40% - Isticanje2 7 2 3 2 3" xfId="12492"/>
    <cellStyle name="40% - Isticanje2 7 2 3 2 3 2" xfId="12493"/>
    <cellStyle name="40% - Isticanje2 7 2 3 2 3 2 2" xfId="12494"/>
    <cellStyle name="40% - Isticanje2 7 2 3 2 3 2 2 2" xfId="12495"/>
    <cellStyle name="40% - Isticanje2 7 2 3 2 3 2 3" xfId="12496"/>
    <cellStyle name="40% - Isticanje2 7 2 3 2 3 3" xfId="12497"/>
    <cellStyle name="40% - Isticanje2 7 2 3 2 3 3 2" xfId="12498"/>
    <cellStyle name="40% - Isticanje2 7 2 3 2 3 3 2 2" xfId="12499"/>
    <cellStyle name="40% - Isticanje2 7 2 3 2 3 3 3" xfId="12500"/>
    <cellStyle name="40% - Isticanje2 7 2 3 2 3 4" xfId="12501"/>
    <cellStyle name="40% - Isticanje2 7 2 3 2 3 4 2" xfId="12502"/>
    <cellStyle name="40% - Isticanje2 7 2 3 2 3 5" xfId="12503"/>
    <cellStyle name="40% - Isticanje2 7 2 3 2 4" xfId="12504"/>
    <cellStyle name="40% - Isticanje2 7 2 3 2 4 2" xfId="12505"/>
    <cellStyle name="40% - Isticanje2 7 2 3 2 4 2 2" xfId="12506"/>
    <cellStyle name="40% - Isticanje2 7 2 3 2 4 3" xfId="12507"/>
    <cellStyle name="40% - Isticanje2 7 2 3 2 5" xfId="12508"/>
    <cellStyle name="40% - Isticanje2 7 2 3 2 5 2" xfId="12509"/>
    <cellStyle name="40% - Isticanje2 7 2 3 2 5 2 2" xfId="12510"/>
    <cellStyle name="40% - Isticanje2 7 2 3 2 5 3" xfId="12511"/>
    <cellStyle name="40% - Isticanje2 7 2 3 2 6" xfId="12512"/>
    <cellStyle name="40% - Isticanje2 7 2 3 2 6 2" xfId="12513"/>
    <cellStyle name="40% - Isticanje2 7 2 3 2 7" xfId="12514"/>
    <cellStyle name="40% - Isticanje2 7 2 3 3" xfId="12515"/>
    <cellStyle name="40% - Isticanje2 7 2 3 3 2" xfId="12516"/>
    <cellStyle name="40% - Isticanje2 7 2 3 3 2 2" xfId="12517"/>
    <cellStyle name="40% - Isticanje2 7 2 3 3 2 2 2" xfId="12518"/>
    <cellStyle name="40% - Isticanje2 7 2 3 3 2 3" xfId="12519"/>
    <cellStyle name="40% - Isticanje2 7 2 3 3 3" xfId="12520"/>
    <cellStyle name="40% - Isticanje2 7 2 3 3 3 2" xfId="12521"/>
    <cellStyle name="40% - Isticanje2 7 2 3 3 3 2 2" xfId="12522"/>
    <cellStyle name="40% - Isticanje2 7 2 3 3 3 3" xfId="12523"/>
    <cellStyle name="40% - Isticanje2 7 2 3 3 4" xfId="12524"/>
    <cellStyle name="40% - Isticanje2 7 2 3 3 4 2" xfId="12525"/>
    <cellStyle name="40% - Isticanje2 7 2 3 3 5" xfId="12526"/>
    <cellStyle name="40% - Isticanje2 7 2 3 4" xfId="12527"/>
    <cellStyle name="40% - Isticanje2 7 2 3 4 2" xfId="12528"/>
    <cellStyle name="40% - Isticanje2 7 2 3 4 2 2" xfId="12529"/>
    <cellStyle name="40% - Isticanje2 7 2 3 4 2 2 2" xfId="12530"/>
    <cellStyle name="40% - Isticanje2 7 2 3 4 2 3" xfId="12531"/>
    <cellStyle name="40% - Isticanje2 7 2 3 4 3" xfId="12532"/>
    <cellStyle name="40% - Isticanje2 7 2 3 4 3 2" xfId="12533"/>
    <cellStyle name="40% - Isticanje2 7 2 3 4 3 2 2" xfId="12534"/>
    <cellStyle name="40% - Isticanje2 7 2 3 4 3 3" xfId="12535"/>
    <cellStyle name="40% - Isticanje2 7 2 3 4 4" xfId="12536"/>
    <cellStyle name="40% - Isticanje2 7 2 3 4 4 2" xfId="12537"/>
    <cellStyle name="40% - Isticanje2 7 2 3 4 5" xfId="12538"/>
    <cellStyle name="40% - Isticanje2 7 2 3 5" xfId="12539"/>
    <cellStyle name="40% - Isticanje2 7 2 3 5 2" xfId="12540"/>
    <cellStyle name="40% - Isticanje2 7 2 3 5 2 2" xfId="12541"/>
    <cellStyle name="40% - Isticanje2 7 2 3 5 3" xfId="12542"/>
    <cellStyle name="40% - Isticanje2 7 2 3 6" xfId="12543"/>
    <cellStyle name="40% - Isticanje2 7 2 3 6 2" xfId="12544"/>
    <cellStyle name="40% - Isticanje2 7 2 3 6 2 2" xfId="12545"/>
    <cellStyle name="40% - Isticanje2 7 2 3 6 3" xfId="12546"/>
    <cellStyle name="40% - Isticanje2 7 2 3 7" xfId="12547"/>
    <cellStyle name="40% - Isticanje2 7 2 3 7 2" xfId="12548"/>
    <cellStyle name="40% - Isticanje2 7 2 3 8" xfId="12549"/>
    <cellStyle name="40% - Isticanje2 7 2 4" xfId="12550"/>
    <cellStyle name="40% - Isticanje2 7 2 4 2" xfId="12551"/>
    <cellStyle name="40% - Isticanje2 7 2 4 2 2" xfId="12552"/>
    <cellStyle name="40% - Isticanje2 7 2 4 2 2 2" xfId="12553"/>
    <cellStyle name="40% - Isticanje2 7 2 4 2 2 2 2" xfId="12554"/>
    <cellStyle name="40% - Isticanje2 7 2 4 2 2 2 2 2" xfId="12555"/>
    <cellStyle name="40% - Isticanje2 7 2 4 2 2 2 3" xfId="12556"/>
    <cellStyle name="40% - Isticanje2 7 2 4 2 2 3" xfId="12557"/>
    <cellStyle name="40% - Isticanje2 7 2 4 2 2 3 2" xfId="12558"/>
    <cellStyle name="40% - Isticanje2 7 2 4 2 2 3 2 2" xfId="12559"/>
    <cellStyle name="40% - Isticanje2 7 2 4 2 2 3 3" xfId="12560"/>
    <cellStyle name="40% - Isticanje2 7 2 4 2 2 4" xfId="12561"/>
    <cellStyle name="40% - Isticanje2 7 2 4 2 2 4 2" xfId="12562"/>
    <cellStyle name="40% - Isticanje2 7 2 4 2 2 5" xfId="12563"/>
    <cellStyle name="40% - Isticanje2 7 2 4 2 3" xfId="12564"/>
    <cellStyle name="40% - Isticanje2 7 2 4 2 3 2" xfId="12565"/>
    <cellStyle name="40% - Isticanje2 7 2 4 2 3 2 2" xfId="12566"/>
    <cellStyle name="40% - Isticanje2 7 2 4 2 3 3" xfId="12567"/>
    <cellStyle name="40% - Isticanje2 7 2 4 2 4" xfId="12568"/>
    <cellStyle name="40% - Isticanje2 7 2 4 2 4 2" xfId="12569"/>
    <cellStyle name="40% - Isticanje2 7 2 4 2 4 2 2" xfId="12570"/>
    <cellStyle name="40% - Isticanje2 7 2 4 2 4 3" xfId="12571"/>
    <cellStyle name="40% - Isticanje2 7 2 4 2 5" xfId="12572"/>
    <cellStyle name="40% - Isticanje2 7 2 4 2 5 2" xfId="12573"/>
    <cellStyle name="40% - Isticanje2 7 2 4 2 6" xfId="12574"/>
    <cellStyle name="40% - Isticanje2 7 2 4 3" xfId="12575"/>
    <cellStyle name="40% - Isticanje2 7 2 4 3 2" xfId="12576"/>
    <cellStyle name="40% - Isticanje2 7 2 4 3 2 2" xfId="12577"/>
    <cellStyle name="40% - Isticanje2 7 2 4 3 2 2 2" xfId="12578"/>
    <cellStyle name="40% - Isticanje2 7 2 4 3 2 3" xfId="12579"/>
    <cellStyle name="40% - Isticanje2 7 2 4 3 3" xfId="12580"/>
    <cellStyle name="40% - Isticanje2 7 2 4 3 3 2" xfId="12581"/>
    <cellStyle name="40% - Isticanje2 7 2 4 3 3 2 2" xfId="12582"/>
    <cellStyle name="40% - Isticanje2 7 2 4 3 3 3" xfId="12583"/>
    <cellStyle name="40% - Isticanje2 7 2 4 3 4" xfId="12584"/>
    <cellStyle name="40% - Isticanje2 7 2 4 3 4 2" xfId="12585"/>
    <cellStyle name="40% - Isticanje2 7 2 4 3 5" xfId="12586"/>
    <cellStyle name="40% - Isticanje2 7 2 4 4" xfId="12587"/>
    <cellStyle name="40% - Isticanje2 7 2 4 4 2" xfId="12588"/>
    <cellStyle name="40% - Isticanje2 7 2 4 4 2 2" xfId="12589"/>
    <cellStyle name="40% - Isticanje2 7 2 4 4 2 2 2" xfId="12590"/>
    <cellStyle name="40% - Isticanje2 7 2 4 4 2 3" xfId="12591"/>
    <cellStyle name="40% - Isticanje2 7 2 4 4 3" xfId="12592"/>
    <cellStyle name="40% - Isticanje2 7 2 4 4 3 2" xfId="12593"/>
    <cellStyle name="40% - Isticanje2 7 2 4 4 3 2 2" xfId="12594"/>
    <cellStyle name="40% - Isticanje2 7 2 4 4 3 3" xfId="12595"/>
    <cellStyle name="40% - Isticanje2 7 2 4 4 4" xfId="12596"/>
    <cellStyle name="40% - Isticanje2 7 2 4 4 4 2" xfId="12597"/>
    <cellStyle name="40% - Isticanje2 7 2 4 4 5" xfId="12598"/>
    <cellStyle name="40% - Isticanje2 7 2 4 5" xfId="12599"/>
    <cellStyle name="40% - Isticanje2 7 2 4 5 2" xfId="12600"/>
    <cellStyle name="40% - Isticanje2 7 2 4 5 2 2" xfId="12601"/>
    <cellStyle name="40% - Isticanje2 7 2 4 5 3" xfId="12602"/>
    <cellStyle name="40% - Isticanje2 7 2 4 6" xfId="12603"/>
    <cellStyle name="40% - Isticanje2 7 2 4 6 2" xfId="12604"/>
    <cellStyle name="40% - Isticanje2 7 2 4 6 2 2" xfId="12605"/>
    <cellStyle name="40% - Isticanje2 7 2 4 6 3" xfId="12606"/>
    <cellStyle name="40% - Isticanje2 7 2 4 7" xfId="12607"/>
    <cellStyle name="40% - Isticanje2 7 2 4 7 2" xfId="12608"/>
    <cellStyle name="40% - Isticanje2 7 2 4 8" xfId="12609"/>
    <cellStyle name="40% - Isticanje2 7 2 5" xfId="12610"/>
    <cellStyle name="40% - Isticanje2 7 2 5 2" xfId="12611"/>
    <cellStyle name="40% - Isticanje2 7 2 5 2 2" xfId="12612"/>
    <cellStyle name="40% - Isticanje2 7 2 5 2 2 2" xfId="12613"/>
    <cellStyle name="40% - Isticanje2 7 2 5 2 2 2 2" xfId="12614"/>
    <cellStyle name="40% - Isticanje2 7 2 5 2 2 3" xfId="12615"/>
    <cellStyle name="40% - Isticanje2 7 2 5 2 3" xfId="12616"/>
    <cellStyle name="40% - Isticanje2 7 2 5 2 3 2" xfId="12617"/>
    <cellStyle name="40% - Isticanje2 7 2 5 2 3 2 2" xfId="12618"/>
    <cellStyle name="40% - Isticanje2 7 2 5 2 3 3" xfId="12619"/>
    <cellStyle name="40% - Isticanje2 7 2 5 2 4" xfId="12620"/>
    <cellStyle name="40% - Isticanje2 7 2 5 2 4 2" xfId="12621"/>
    <cellStyle name="40% - Isticanje2 7 2 5 2 5" xfId="12622"/>
    <cellStyle name="40% - Isticanje2 7 2 5 3" xfId="12623"/>
    <cellStyle name="40% - Isticanje2 7 2 5 3 2" xfId="12624"/>
    <cellStyle name="40% - Isticanje2 7 2 5 3 2 2" xfId="12625"/>
    <cellStyle name="40% - Isticanje2 7 2 5 3 3" xfId="12626"/>
    <cellStyle name="40% - Isticanje2 7 2 5 4" xfId="12627"/>
    <cellStyle name="40% - Isticanje2 7 2 5 4 2" xfId="12628"/>
    <cellStyle name="40% - Isticanje2 7 2 5 4 2 2" xfId="12629"/>
    <cellStyle name="40% - Isticanje2 7 2 5 4 3" xfId="12630"/>
    <cellStyle name="40% - Isticanje2 7 2 5 5" xfId="12631"/>
    <cellStyle name="40% - Isticanje2 7 2 5 5 2" xfId="12632"/>
    <cellStyle name="40% - Isticanje2 7 2 5 6" xfId="12633"/>
    <cellStyle name="40% - Isticanje2 7 2 6" xfId="12634"/>
    <cellStyle name="40% - Isticanje2 7 2 6 2" xfId="12635"/>
    <cellStyle name="40% - Isticanje2 7 2 6 2 2" xfId="12636"/>
    <cellStyle name="40% - Isticanje2 7 2 6 2 2 2" xfId="12637"/>
    <cellStyle name="40% - Isticanje2 7 2 6 2 3" xfId="12638"/>
    <cellStyle name="40% - Isticanje2 7 2 6 3" xfId="12639"/>
    <cellStyle name="40% - Isticanje2 7 2 6 3 2" xfId="12640"/>
    <cellStyle name="40% - Isticanje2 7 2 6 3 2 2" xfId="12641"/>
    <cellStyle name="40% - Isticanje2 7 2 6 3 3" xfId="12642"/>
    <cellStyle name="40% - Isticanje2 7 2 6 4" xfId="12643"/>
    <cellStyle name="40% - Isticanje2 7 2 6 4 2" xfId="12644"/>
    <cellStyle name="40% - Isticanje2 7 2 6 5" xfId="12645"/>
    <cellStyle name="40% - Isticanje2 7 2 7" xfId="12646"/>
    <cellStyle name="40% - Isticanje2 7 2 7 2" xfId="12647"/>
    <cellStyle name="40% - Isticanje2 7 2 7 2 2" xfId="12648"/>
    <cellStyle name="40% - Isticanje2 7 2 7 2 2 2" xfId="12649"/>
    <cellStyle name="40% - Isticanje2 7 2 7 2 3" xfId="12650"/>
    <cellStyle name="40% - Isticanje2 7 2 7 3" xfId="12651"/>
    <cellStyle name="40% - Isticanje2 7 2 7 3 2" xfId="12652"/>
    <cellStyle name="40% - Isticanje2 7 2 7 3 2 2" xfId="12653"/>
    <cellStyle name="40% - Isticanje2 7 2 7 3 3" xfId="12654"/>
    <cellStyle name="40% - Isticanje2 7 2 7 4" xfId="12655"/>
    <cellStyle name="40% - Isticanje2 7 2 7 4 2" xfId="12656"/>
    <cellStyle name="40% - Isticanje2 7 2 7 5" xfId="12657"/>
    <cellStyle name="40% - Isticanje2 7 2 8" xfId="12658"/>
    <cellStyle name="40% - Isticanje2 7 2 8 2" xfId="12659"/>
    <cellStyle name="40% - Isticanje2 7 2 8 2 2" xfId="12660"/>
    <cellStyle name="40% - Isticanje2 7 2 8 3" xfId="12661"/>
    <cellStyle name="40% - Isticanje2 7 2 9" xfId="12662"/>
    <cellStyle name="40% - Isticanje2 7 2 9 2" xfId="12663"/>
    <cellStyle name="40% - Isticanje2 7 2 9 2 2" xfId="12664"/>
    <cellStyle name="40% - Isticanje2 7 2 9 3" xfId="12665"/>
    <cellStyle name="40% - Isticanje2 7 3" xfId="12666"/>
    <cellStyle name="40% - Isticanje2 7 3 10" xfId="12667"/>
    <cellStyle name="40% - Isticanje2 7 3 2" xfId="12668"/>
    <cellStyle name="40% - Isticanje2 7 3 2 2" xfId="12669"/>
    <cellStyle name="40% - Isticanje2 7 3 2 2 2" xfId="12670"/>
    <cellStyle name="40% - Isticanje2 7 3 2 2 2 2" xfId="12671"/>
    <cellStyle name="40% - Isticanje2 7 3 2 2 2 2 2" xfId="12672"/>
    <cellStyle name="40% - Isticanje2 7 3 2 2 2 2 2 2" xfId="12673"/>
    <cellStyle name="40% - Isticanje2 7 3 2 2 2 2 3" xfId="12674"/>
    <cellStyle name="40% - Isticanje2 7 3 2 2 2 3" xfId="12675"/>
    <cellStyle name="40% - Isticanje2 7 3 2 2 2 3 2" xfId="12676"/>
    <cellStyle name="40% - Isticanje2 7 3 2 2 2 3 2 2" xfId="12677"/>
    <cellStyle name="40% - Isticanje2 7 3 2 2 2 3 3" xfId="12678"/>
    <cellStyle name="40% - Isticanje2 7 3 2 2 2 4" xfId="12679"/>
    <cellStyle name="40% - Isticanje2 7 3 2 2 2 4 2" xfId="12680"/>
    <cellStyle name="40% - Isticanje2 7 3 2 2 2 5" xfId="12681"/>
    <cellStyle name="40% - Isticanje2 7 3 2 2 3" xfId="12682"/>
    <cellStyle name="40% - Isticanje2 7 3 2 2 3 2" xfId="12683"/>
    <cellStyle name="40% - Isticanje2 7 3 2 2 3 2 2" xfId="12684"/>
    <cellStyle name="40% - Isticanje2 7 3 2 2 3 2 2 2" xfId="12685"/>
    <cellStyle name="40% - Isticanje2 7 3 2 2 3 2 3" xfId="12686"/>
    <cellStyle name="40% - Isticanje2 7 3 2 2 3 3" xfId="12687"/>
    <cellStyle name="40% - Isticanje2 7 3 2 2 3 3 2" xfId="12688"/>
    <cellStyle name="40% - Isticanje2 7 3 2 2 3 3 2 2" xfId="12689"/>
    <cellStyle name="40% - Isticanje2 7 3 2 2 3 3 3" xfId="12690"/>
    <cellStyle name="40% - Isticanje2 7 3 2 2 3 4" xfId="12691"/>
    <cellStyle name="40% - Isticanje2 7 3 2 2 3 4 2" xfId="12692"/>
    <cellStyle name="40% - Isticanje2 7 3 2 2 3 5" xfId="12693"/>
    <cellStyle name="40% - Isticanje2 7 3 2 2 4" xfId="12694"/>
    <cellStyle name="40% - Isticanje2 7 3 2 2 4 2" xfId="12695"/>
    <cellStyle name="40% - Isticanje2 7 3 2 2 4 2 2" xfId="12696"/>
    <cellStyle name="40% - Isticanje2 7 3 2 2 4 3" xfId="12697"/>
    <cellStyle name="40% - Isticanje2 7 3 2 2 5" xfId="12698"/>
    <cellStyle name="40% - Isticanje2 7 3 2 2 5 2" xfId="12699"/>
    <cellStyle name="40% - Isticanje2 7 3 2 2 5 2 2" xfId="12700"/>
    <cellStyle name="40% - Isticanje2 7 3 2 2 5 3" xfId="12701"/>
    <cellStyle name="40% - Isticanje2 7 3 2 2 6" xfId="12702"/>
    <cellStyle name="40% - Isticanje2 7 3 2 2 6 2" xfId="12703"/>
    <cellStyle name="40% - Isticanje2 7 3 2 2 7" xfId="12704"/>
    <cellStyle name="40% - Isticanje2 7 3 2 3" xfId="12705"/>
    <cellStyle name="40% - Isticanje2 7 3 2 3 2" xfId="12706"/>
    <cellStyle name="40% - Isticanje2 7 3 2 3 2 2" xfId="12707"/>
    <cellStyle name="40% - Isticanje2 7 3 2 3 2 2 2" xfId="12708"/>
    <cellStyle name="40% - Isticanje2 7 3 2 3 2 3" xfId="12709"/>
    <cellStyle name="40% - Isticanje2 7 3 2 3 3" xfId="12710"/>
    <cellStyle name="40% - Isticanje2 7 3 2 3 3 2" xfId="12711"/>
    <cellStyle name="40% - Isticanje2 7 3 2 3 3 2 2" xfId="12712"/>
    <cellStyle name="40% - Isticanje2 7 3 2 3 3 3" xfId="12713"/>
    <cellStyle name="40% - Isticanje2 7 3 2 3 4" xfId="12714"/>
    <cellStyle name="40% - Isticanje2 7 3 2 3 4 2" xfId="12715"/>
    <cellStyle name="40% - Isticanje2 7 3 2 3 5" xfId="12716"/>
    <cellStyle name="40% - Isticanje2 7 3 2 4" xfId="12717"/>
    <cellStyle name="40% - Isticanje2 7 3 2 4 2" xfId="12718"/>
    <cellStyle name="40% - Isticanje2 7 3 2 4 2 2" xfId="12719"/>
    <cellStyle name="40% - Isticanje2 7 3 2 4 2 2 2" xfId="12720"/>
    <cellStyle name="40% - Isticanje2 7 3 2 4 2 3" xfId="12721"/>
    <cellStyle name="40% - Isticanje2 7 3 2 4 3" xfId="12722"/>
    <cellStyle name="40% - Isticanje2 7 3 2 4 3 2" xfId="12723"/>
    <cellStyle name="40% - Isticanje2 7 3 2 4 3 2 2" xfId="12724"/>
    <cellStyle name="40% - Isticanje2 7 3 2 4 3 3" xfId="12725"/>
    <cellStyle name="40% - Isticanje2 7 3 2 4 4" xfId="12726"/>
    <cellStyle name="40% - Isticanje2 7 3 2 4 4 2" xfId="12727"/>
    <cellStyle name="40% - Isticanje2 7 3 2 4 5" xfId="12728"/>
    <cellStyle name="40% - Isticanje2 7 3 2 5" xfId="12729"/>
    <cellStyle name="40% - Isticanje2 7 3 2 5 2" xfId="12730"/>
    <cellStyle name="40% - Isticanje2 7 3 2 5 2 2" xfId="12731"/>
    <cellStyle name="40% - Isticanje2 7 3 2 5 3" xfId="12732"/>
    <cellStyle name="40% - Isticanje2 7 3 2 6" xfId="12733"/>
    <cellStyle name="40% - Isticanje2 7 3 2 6 2" xfId="12734"/>
    <cellStyle name="40% - Isticanje2 7 3 2 6 2 2" xfId="12735"/>
    <cellStyle name="40% - Isticanje2 7 3 2 6 3" xfId="12736"/>
    <cellStyle name="40% - Isticanje2 7 3 2 7" xfId="12737"/>
    <cellStyle name="40% - Isticanje2 7 3 2 7 2" xfId="12738"/>
    <cellStyle name="40% - Isticanje2 7 3 2 8" xfId="12739"/>
    <cellStyle name="40% - Isticanje2 7 3 3" xfId="12740"/>
    <cellStyle name="40% - Isticanje2 7 3 3 2" xfId="12741"/>
    <cellStyle name="40% - Isticanje2 7 3 3 2 2" xfId="12742"/>
    <cellStyle name="40% - Isticanje2 7 3 3 2 2 2" xfId="12743"/>
    <cellStyle name="40% - Isticanje2 7 3 3 2 2 2 2" xfId="12744"/>
    <cellStyle name="40% - Isticanje2 7 3 3 2 2 2 2 2" xfId="12745"/>
    <cellStyle name="40% - Isticanje2 7 3 3 2 2 2 3" xfId="12746"/>
    <cellStyle name="40% - Isticanje2 7 3 3 2 2 3" xfId="12747"/>
    <cellStyle name="40% - Isticanje2 7 3 3 2 2 3 2" xfId="12748"/>
    <cellStyle name="40% - Isticanje2 7 3 3 2 2 3 2 2" xfId="12749"/>
    <cellStyle name="40% - Isticanje2 7 3 3 2 2 3 3" xfId="12750"/>
    <cellStyle name="40% - Isticanje2 7 3 3 2 2 4" xfId="12751"/>
    <cellStyle name="40% - Isticanje2 7 3 3 2 2 4 2" xfId="12752"/>
    <cellStyle name="40% - Isticanje2 7 3 3 2 2 5" xfId="12753"/>
    <cellStyle name="40% - Isticanje2 7 3 3 2 3" xfId="12754"/>
    <cellStyle name="40% - Isticanje2 7 3 3 2 3 2" xfId="12755"/>
    <cellStyle name="40% - Isticanje2 7 3 3 2 3 2 2" xfId="12756"/>
    <cellStyle name="40% - Isticanje2 7 3 3 2 3 3" xfId="12757"/>
    <cellStyle name="40% - Isticanje2 7 3 3 2 4" xfId="12758"/>
    <cellStyle name="40% - Isticanje2 7 3 3 2 4 2" xfId="12759"/>
    <cellStyle name="40% - Isticanje2 7 3 3 2 4 2 2" xfId="12760"/>
    <cellStyle name="40% - Isticanje2 7 3 3 2 4 3" xfId="12761"/>
    <cellStyle name="40% - Isticanje2 7 3 3 2 5" xfId="12762"/>
    <cellStyle name="40% - Isticanje2 7 3 3 2 5 2" xfId="12763"/>
    <cellStyle name="40% - Isticanje2 7 3 3 2 6" xfId="12764"/>
    <cellStyle name="40% - Isticanje2 7 3 3 3" xfId="12765"/>
    <cellStyle name="40% - Isticanje2 7 3 3 3 2" xfId="12766"/>
    <cellStyle name="40% - Isticanje2 7 3 3 3 2 2" xfId="12767"/>
    <cellStyle name="40% - Isticanje2 7 3 3 3 2 2 2" xfId="12768"/>
    <cellStyle name="40% - Isticanje2 7 3 3 3 2 3" xfId="12769"/>
    <cellStyle name="40% - Isticanje2 7 3 3 3 3" xfId="12770"/>
    <cellStyle name="40% - Isticanje2 7 3 3 3 3 2" xfId="12771"/>
    <cellStyle name="40% - Isticanje2 7 3 3 3 3 2 2" xfId="12772"/>
    <cellStyle name="40% - Isticanje2 7 3 3 3 3 3" xfId="12773"/>
    <cellStyle name="40% - Isticanje2 7 3 3 3 4" xfId="12774"/>
    <cellStyle name="40% - Isticanje2 7 3 3 3 4 2" xfId="12775"/>
    <cellStyle name="40% - Isticanje2 7 3 3 3 5" xfId="12776"/>
    <cellStyle name="40% - Isticanje2 7 3 3 4" xfId="12777"/>
    <cellStyle name="40% - Isticanje2 7 3 3 4 2" xfId="12778"/>
    <cellStyle name="40% - Isticanje2 7 3 3 4 2 2" xfId="12779"/>
    <cellStyle name="40% - Isticanje2 7 3 3 4 2 2 2" xfId="12780"/>
    <cellStyle name="40% - Isticanje2 7 3 3 4 2 3" xfId="12781"/>
    <cellStyle name="40% - Isticanje2 7 3 3 4 3" xfId="12782"/>
    <cellStyle name="40% - Isticanje2 7 3 3 4 3 2" xfId="12783"/>
    <cellStyle name="40% - Isticanje2 7 3 3 4 3 2 2" xfId="12784"/>
    <cellStyle name="40% - Isticanje2 7 3 3 4 3 3" xfId="12785"/>
    <cellStyle name="40% - Isticanje2 7 3 3 4 4" xfId="12786"/>
    <cellStyle name="40% - Isticanje2 7 3 3 4 4 2" xfId="12787"/>
    <cellStyle name="40% - Isticanje2 7 3 3 4 5" xfId="12788"/>
    <cellStyle name="40% - Isticanje2 7 3 3 5" xfId="12789"/>
    <cellStyle name="40% - Isticanje2 7 3 3 5 2" xfId="12790"/>
    <cellStyle name="40% - Isticanje2 7 3 3 5 2 2" xfId="12791"/>
    <cellStyle name="40% - Isticanje2 7 3 3 5 3" xfId="12792"/>
    <cellStyle name="40% - Isticanje2 7 3 3 6" xfId="12793"/>
    <cellStyle name="40% - Isticanje2 7 3 3 6 2" xfId="12794"/>
    <cellStyle name="40% - Isticanje2 7 3 3 6 2 2" xfId="12795"/>
    <cellStyle name="40% - Isticanje2 7 3 3 6 3" xfId="12796"/>
    <cellStyle name="40% - Isticanje2 7 3 3 7" xfId="12797"/>
    <cellStyle name="40% - Isticanje2 7 3 3 7 2" xfId="12798"/>
    <cellStyle name="40% - Isticanje2 7 3 3 8" xfId="12799"/>
    <cellStyle name="40% - Isticanje2 7 3 4" xfId="12800"/>
    <cellStyle name="40% - Isticanje2 7 3 4 2" xfId="12801"/>
    <cellStyle name="40% - Isticanje2 7 3 4 2 2" xfId="12802"/>
    <cellStyle name="40% - Isticanje2 7 3 4 2 2 2" xfId="12803"/>
    <cellStyle name="40% - Isticanje2 7 3 4 2 2 2 2" xfId="12804"/>
    <cellStyle name="40% - Isticanje2 7 3 4 2 2 3" xfId="12805"/>
    <cellStyle name="40% - Isticanje2 7 3 4 2 3" xfId="12806"/>
    <cellStyle name="40% - Isticanje2 7 3 4 2 3 2" xfId="12807"/>
    <cellStyle name="40% - Isticanje2 7 3 4 2 3 2 2" xfId="12808"/>
    <cellStyle name="40% - Isticanje2 7 3 4 2 3 3" xfId="12809"/>
    <cellStyle name="40% - Isticanje2 7 3 4 2 4" xfId="12810"/>
    <cellStyle name="40% - Isticanje2 7 3 4 2 4 2" xfId="12811"/>
    <cellStyle name="40% - Isticanje2 7 3 4 2 5" xfId="12812"/>
    <cellStyle name="40% - Isticanje2 7 3 4 3" xfId="12813"/>
    <cellStyle name="40% - Isticanje2 7 3 4 3 2" xfId="12814"/>
    <cellStyle name="40% - Isticanje2 7 3 4 3 2 2" xfId="12815"/>
    <cellStyle name="40% - Isticanje2 7 3 4 3 3" xfId="12816"/>
    <cellStyle name="40% - Isticanje2 7 3 4 4" xfId="12817"/>
    <cellStyle name="40% - Isticanje2 7 3 4 4 2" xfId="12818"/>
    <cellStyle name="40% - Isticanje2 7 3 4 4 2 2" xfId="12819"/>
    <cellStyle name="40% - Isticanje2 7 3 4 4 3" xfId="12820"/>
    <cellStyle name="40% - Isticanje2 7 3 4 5" xfId="12821"/>
    <cellStyle name="40% - Isticanje2 7 3 4 5 2" xfId="12822"/>
    <cellStyle name="40% - Isticanje2 7 3 4 6" xfId="12823"/>
    <cellStyle name="40% - Isticanje2 7 3 5" xfId="12824"/>
    <cellStyle name="40% - Isticanje2 7 3 5 2" xfId="12825"/>
    <cellStyle name="40% - Isticanje2 7 3 5 2 2" xfId="12826"/>
    <cellStyle name="40% - Isticanje2 7 3 5 2 2 2" xfId="12827"/>
    <cellStyle name="40% - Isticanje2 7 3 5 2 3" xfId="12828"/>
    <cellStyle name="40% - Isticanje2 7 3 5 3" xfId="12829"/>
    <cellStyle name="40% - Isticanje2 7 3 5 3 2" xfId="12830"/>
    <cellStyle name="40% - Isticanje2 7 3 5 3 2 2" xfId="12831"/>
    <cellStyle name="40% - Isticanje2 7 3 5 3 3" xfId="12832"/>
    <cellStyle name="40% - Isticanje2 7 3 5 4" xfId="12833"/>
    <cellStyle name="40% - Isticanje2 7 3 5 4 2" xfId="12834"/>
    <cellStyle name="40% - Isticanje2 7 3 5 5" xfId="12835"/>
    <cellStyle name="40% - Isticanje2 7 3 6" xfId="12836"/>
    <cellStyle name="40% - Isticanje2 7 3 6 2" xfId="12837"/>
    <cellStyle name="40% - Isticanje2 7 3 6 2 2" xfId="12838"/>
    <cellStyle name="40% - Isticanje2 7 3 6 2 2 2" xfId="12839"/>
    <cellStyle name="40% - Isticanje2 7 3 6 2 3" xfId="12840"/>
    <cellStyle name="40% - Isticanje2 7 3 6 3" xfId="12841"/>
    <cellStyle name="40% - Isticanje2 7 3 6 3 2" xfId="12842"/>
    <cellStyle name="40% - Isticanje2 7 3 6 3 2 2" xfId="12843"/>
    <cellStyle name="40% - Isticanje2 7 3 6 3 3" xfId="12844"/>
    <cellStyle name="40% - Isticanje2 7 3 6 4" xfId="12845"/>
    <cellStyle name="40% - Isticanje2 7 3 6 4 2" xfId="12846"/>
    <cellStyle name="40% - Isticanje2 7 3 6 5" xfId="12847"/>
    <cellStyle name="40% - Isticanje2 7 3 7" xfId="12848"/>
    <cellStyle name="40% - Isticanje2 7 3 7 2" xfId="12849"/>
    <cellStyle name="40% - Isticanje2 7 3 7 2 2" xfId="12850"/>
    <cellStyle name="40% - Isticanje2 7 3 7 3" xfId="12851"/>
    <cellStyle name="40% - Isticanje2 7 3 8" xfId="12852"/>
    <cellStyle name="40% - Isticanje2 7 3 8 2" xfId="12853"/>
    <cellStyle name="40% - Isticanje2 7 3 8 2 2" xfId="12854"/>
    <cellStyle name="40% - Isticanje2 7 3 8 3" xfId="12855"/>
    <cellStyle name="40% - Isticanje2 7 3 9" xfId="12856"/>
    <cellStyle name="40% - Isticanje2 7 3 9 2" xfId="12857"/>
    <cellStyle name="40% - Isticanje2 7 4" xfId="12858"/>
    <cellStyle name="40% - Isticanje2 7 4 2" xfId="12859"/>
    <cellStyle name="40% - Isticanje2 7 4 2 2" xfId="12860"/>
    <cellStyle name="40% - Isticanje2 7 4 2 2 2" xfId="12861"/>
    <cellStyle name="40% - Isticanje2 7 4 2 2 2 2" xfId="12862"/>
    <cellStyle name="40% - Isticanje2 7 4 2 2 2 2 2" xfId="12863"/>
    <cellStyle name="40% - Isticanje2 7 4 2 2 2 2 2 2" xfId="12864"/>
    <cellStyle name="40% - Isticanje2 7 4 2 2 2 2 3" xfId="12865"/>
    <cellStyle name="40% - Isticanje2 7 4 2 2 2 3" xfId="12866"/>
    <cellStyle name="40% - Isticanje2 7 4 2 2 2 3 2" xfId="12867"/>
    <cellStyle name="40% - Isticanje2 7 4 2 2 2 3 2 2" xfId="12868"/>
    <cellStyle name="40% - Isticanje2 7 4 2 2 2 3 3" xfId="12869"/>
    <cellStyle name="40% - Isticanje2 7 4 2 2 2 4" xfId="12870"/>
    <cellStyle name="40% - Isticanje2 7 4 2 2 2 4 2" xfId="12871"/>
    <cellStyle name="40% - Isticanje2 7 4 2 2 2 5" xfId="12872"/>
    <cellStyle name="40% - Isticanje2 7 4 2 2 3" xfId="12873"/>
    <cellStyle name="40% - Isticanje2 7 4 2 2 3 2" xfId="12874"/>
    <cellStyle name="40% - Isticanje2 7 4 2 2 3 2 2" xfId="12875"/>
    <cellStyle name="40% - Isticanje2 7 4 2 2 3 3" xfId="12876"/>
    <cellStyle name="40% - Isticanje2 7 4 2 2 4" xfId="12877"/>
    <cellStyle name="40% - Isticanje2 7 4 2 2 4 2" xfId="12878"/>
    <cellStyle name="40% - Isticanje2 7 4 2 2 4 2 2" xfId="12879"/>
    <cellStyle name="40% - Isticanje2 7 4 2 2 4 3" xfId="12880"/>
    <cellStyle name="40% - Isticanje2 7 4 2 2 5" xfId="12881"/>
    <cellStyle name="40% - Isticanje2 7 4 2 2 5 2" xfId="12882"/>
    <cellStyle name="40% - Isticanje2 7 4 2 2 6" xfId="12883"/>
    <cellStyle name="40% - Isticanje2 7 4 2 3" xfId="12884"/>
    <cellStyle name="40% - Isticanje2 7 4 2 3 2" xfId="12885"/>
    <cellStyle name="40% - Isticanje2 7 4 2 3 2 2" xfId="12886"/>
    <cellStyle name="40% - Isticanje2 7 4 2 3 2 2 2" xfId="12887"/>
    <cellStyle name="40% - Isticanje2 7 4 2 3 2 3" xfId="12888"/>
    <cellStyle name="40% - Isticanje2 7 4 2 3 3" xfId="12889"/>
    <cellStyle name="40% - Isticanje2 7 4 2 3 3 2" xfId="12890"/>
    <cellStyle name="40% - Isticanje2 7 4 2 3 3 2 2" xfId="12891"/>
    <cellStyle name="40% - Isticanje2 7 4 2 3 3 3" xfId="12892"/>
    <cellStyle name="40% - Isticanje2 7 4 2 3 4" xfId="12893"/>
    <cellStyle name="40% - Isticanje2 7 4 2 3 4 2" xfId="12894"/>
    <cellStyle name="40% - Isticanje2 7 4 2 3 5" xfId="12895"/>
    <cellStyle name="40% - Isticanje2 7 4 2 4" xfId="12896"/>
    <cellStyle name="40% - Isticanje2 7 4 2 4 2" xfId="12897"/>
    <cellStyle name="40% - Isticanje2 7 4 2 4 2 2" xfId="12898"/>
    <cellStyle name="40% - Isticanje2 7 4 2 4 2 2 2" xfId="12899"/>
    <cellStyle name="40% - Isticanje2 7 4 2 4 2 3" xfId="12900"/>
    <cellStyle name="40% - Isticanje2 7 4 2 4 3" xfId="12901"/>
    <cellStyle name="40% - Isticanje2 7 4 2 4 3 2" xfId="12902"/>
    <cellStyle name="40% - Isticanje2 7 4 2 4 3 2 2" xfId="12903"/>
    <cellStyle name="40% - Isticanje2 7 4 2 4 3 3" xfId="12904"/>
    <cellStyle name="40% - Isticanje2 7 4 2 4 4" xfId="12905"/>
    <cellStyle name="40% - Isticanje2 7 4 2 4 4 2" xfId="12906"/>
    <cellStyle name="40% - Isticanje2 7 4 2 4 5" xfId="12907"/>
    <cellStyle name="40% - Isticanje2 7 4 2 5" xfId="12908"/>
    <cellStyle name="40% - Isticanje2 7 4 2 5 2" xfId="12909"/>
    <cellStyle name="40% - Isticanje2 7 4 2 5 2 2" xfId="12910"/>
    <cellStyle name="40% - Isticanje2 7 4 2 5 3" xfId="12911"/>
    <cellStyle name="40% - Isticanje2 7 4 2 6" xfId="12912"/>
    <cellStyle name="40% - Isticanje2 7 4 2 6 2" xfId="12913"/>
    <cellStyle name="40% - Isticanje2 7 4 2 6 2 2" xfId="12914"/>
    <cellStyle name="40% - Isticanje2 7 4 2 6 3" xfId="12915"/>
    <cellStyle name="40% - Isticanje2 7 4 2 7" xfId="12916"/>
    <cellStyle name="40% - Isticanje2 7 4 2 7 2" xfId="12917"/>
    <cellStyle name="40% - Isticanje2 7 4 2 8" xfId="12918"/>
    <cellStyle name="40% - Isticanje2 7 4 3" xfId="12919"/>
    <cellStyle name="40% - Isticanje2 7 4 3 2" xfId="12920"/>
    <cellStyle name="40% - Isticanje2 7 4 3 2 2" xfId="12921"/>
    <cellStyle name="40% - Isticanje2 7 4 3 2 2 2" xfId="12922"/>
    <cellStyle name="40% - Isticanje2 7 4 3 2 2 2 2" xfId="12923"/>
    <cellStyle name="40% - Isticanje2 7 4 3 2 2 3" xfId="12924"/>
    <cellStyle name="40% - Isticanje2 7 4 3 2 3" xfId="12925"/>
    <cellStyle name="40% - Isticanje2 7 4 3 2 3 2" xfId="12926"/>
    <cellStyle name="40% - Isticanje2 7 4 3 2 3 2 2" xfId="12927"/>
    <cellStyle name="40% - Isticanje2 7 4 3 2 3 3" xfId="12928"/>
    <cellStyle name="40% - Isticanje2 7 4 3 2 4" xfId="12929"/>
    <cellStyle name="40% - Isticanje2 7 4 3 2 4 2" xfId="12930"/>
    <cellStyle name="40% - Isticanje2 7 4 3 2 5" xfId="12931"/>
    <cellStyle name="40% - Isticanje2 7 4 3 3" xfId="12932"/>
    <cellStyle name="40% - Isticanje2 7 4 3 3 2" xfId="12933"/>
    <cellStyle name="40% - Isticanje2 7 4 3 3 2 2" xfId="12934"/>
    <cellStyle name="40% - Isticanje2 7 4 3 3 3" xfId="12935"/>
    <cellStyle name="40% - Isticanje2 7 4 3 4" xfId="12936"/>
    <cellStyle name="40% - Isticanje2 7 4 3 4 2" xfId="12937"/>
    <cellStyle name="40% - Isticanje2 7 4 3 4 2 2" xfId="12938"/>
    <cellStyle name="40% - Isticanje2 7 4 3 4 3" xfId="12939"/>
    <cellStyle name="40% - Isticanje2 7 4 3 5" xfId="12940"/>
    <cellStyle name="40% - Isticanje2 7 4 3 5 2" xfId="12941"/>
    <cellStyle name="40% - Isticanje2 7 4 3 6" xfId="12942"/>
    <cellStyle name="40% - Isticanje2 7 4 4" xfId="12943"/>
    <cellStyle name="40% - Isticanje2 7 4 4 2" xfId="12944"/>
    <cellStyle name="40% - Isticanje2 7 4 4 2 2" xfId="12945"/>
    <cellStyle name="40% - Isticanje2 7 4 4 2 2 2" xfId="12946"/>
    <cellStyle name="40% - Isticanje2 7 4 4 2 3" xfId="12947"/>
    <cellStyle name="40% - Isticanje2 7 4 4 3" xfId="12948"/>
    <cellStyle name="40% - Isticanje2 7 4 4 3 2" xfId="12949"/>
    <cellStyle name="40% - Isticanje2 7 4 4 3 2 2" xfId="12950"/>
    <cellStyle name="40% - Isticanje2 7 4 4 3 3" xfId="12951"/>
    <cellStyle name="40% - Isticanje2 7 4 4 4" xfId="12952"/>
    <cellStyle name="40% - Isticanje2 7 4 4 4 2" xfId="12953"/>
    <cellStyle name="40% - Isticanje2 7 4 4 5" xfId="12954"/>
    <cellStyle name="40% - Isticanje2 7 4 5" xfId="12955"/>
    <cellStyle name="40% - Isticanje2 7 4 5 2" xfId="12956"/>
    <cellStyle name="40% - Isticanje2 7 4 5 2 2" xfId="12957"/>
    <cellStyle name="40% - Isticanje2 7 4 5 2 2 2" xfId="12958"/>
    <cellStyle name="40% - Isticanje2 7 4 5 2 3" xfId="12959"/>
    <cellStyle name="40% - Isticanje2 7 4 5 3" xfId="12960"/>
    <cellStyle name="40% - Isticanje2 7 4 5 3 2" xfId="12961"/>
    <cellStyle name="40% - Isticanje2 7 4 5 3 2 2" xfId="12962"/>
    <cellStyle name="40% - Isticanje2 7 4 5 3 3" xfId="12963"/>
    <cellStyle name="40% - Isticanje2 7 4 5 4" xfId="12964"/>
    <cellStyle name="40% - Isticanje2 7 4 5 4 2" xfId="12965"/>
    <cellStyle name="40% - Isticanje2 7 4 5 5" xfId="12966"/>
    <cellStyle name="40% - Isticanje2 7 4 6" xfId="12967"/>
    <cellStyle name="40% - Isticanje2 7 4 6 2" xfId="12968"/>
    <cellStyle name="40% - Isticanje2 7 4 6 2 2" xfId="12969"/>
    <cellStyle name="40% - Isticanje2 7 4 6 3" xfId="12970"/>
    <cellStyle name="40% - Isticanje2 7 4 7" xfId="12971"/>
    <cellStyle name="40% - Isticanje2 7 4 7 2" xfId="12972"/>
    <cellStyle name="40% - Isticanje2 7 4 7 2 2" xfId="12973"/>
    <cellStyle name="40% - Isticanje2 7 4 7 3" xfId="12974"/>
    <cellStyle name="40% - Isticanje2 7 4 8" xfId="12975"/>
    <cellStyle name="40% - Isticanje2 7 4 8 2" xfId="12976"/>
    <cellStyle name="40% - Isticanje2 7 4 9" xfId="12977"/>
    <cellStyle name="40% - Isticanje2 7 5" xfId="12978"/>
    <cellStyle name="40% - Isticanje2 7 5 2" xfId="12979"/>
    <cellStyle name="40% - Isticanje2 7 5 2 2" xfId="12980"/>
    <cellStyle name="40% - Isticanje2 7 5 2 2 2" xfId="12981"/>
    <cellStyle name="40% - Isticanje2 7 5 2 2 2 2" xfId="12982"/>
    <cellStyle name="40% - Isticanje2 7 5 2 2 2 2 2" xfId="12983"/>
    <cellStyle name="40% - Isticanje2 7 5 2 2 2 3" xfId="12984"/>
    <cellStyle name="40% - Isticanje2 7 5 2 2 3" xfId="12985"/>
    <cellStyle name="40% - Isticanje2 7 5 2 2 3 2" xfId="12986"/>
    <cellStyle name="40% - Isticanje2 7 5 2 2 3 2 2" xfId="12987"/>
    <cellStyle name="40% - Isticanje2 7 5 2 2 3 3" xfId="12988"/>
    <cellStyle name="40% - Isticanje2 7 5 2 2 4" xfId="12989"/>
    <cellStyle name="40% - Isticanje2 7 5 2 2 4 2" xfId="12990"/>
    <cellStyle name="40% - Isticanje2 7 5 2 2 5" xfId="12991"/>
    <cellStyle name="40% - Isticanje2 7 5 2 3" xfId="12992"/>
    <cellStyle name="40% - Isticanje2 7 5 2 3 2" xfId="12993"/>
    <cellStyle name="40% - Isticanje2 7 5 2 3 2 2" xfId="12994"/>
    <cellStyle name="40% - Isticanje2 7 5 2 3 3" xfId="12995"/>
    <cellStyle name="40% - Isticanje2 7 5 2 4" xfId="12996"/>
    <cellStyle name="40% - Isticanje2 7 5 2 4 2" xfId="12997"/>
    <cellStyle name="40% - Isticanje2 7 5 2 4 2 2" xfId="12998"/>
    <cellStyle name="40% - Isticanje2 7 5 2 4 3" xfId="12999"/>
    <cellStyle name="40% - Isticanje2 7 5 2 5" xfId="13000"/>
    <cellStyle name="40% - Isticanje2 7 5 2 5 2" xfId="13001"/>
    <cellStyle name="40% - Isticanje2 7 5 2 6" xfId="13002"/>
    <cellStyle name="40% - Isticanje2 7 5 3" xfId="13003"/>
    <cellStyle name="40% - Isticanje2 7 5 3 2" xfId="13004"/>
    <cellStyle name="40% - Isticanje2 7 5 3 2 2" xfId="13005"/>
    <cellStyle name="40% - Isticanje2 7 5 3 2 2 2" xfId="13006"/>
    <cellStyle name="40% - Isticanje2 7 5 3 2 3" xfId="13007"/>
    <cellStyle name="40% - Isticanje2 7 5 3 3" xfId="13008"/>
    <cellStyle name="40% - Isticanje2 7 5 3 3 2" xfId="13009"/>
    <cellStyle name="40% - Isticanje2 7 5 3 3 2 2" xfId="13010"/>
    <cellStyle name="40% - Isticanje2 7 5 3 3 3" xfId="13011"/>
    <cellStyle name="40% - Isticanje2 7 5 3 4" xfId="13012"/>
    <cellStyle name="40% - Isticanje2 7 5 3 4 2" xfId="13013"/>
    <cellStyle name="40% - Isticanje2 7 5 3 5" xfId="13014"/>
    <cellStyle name="40% - Isticanje2 7 5 4" xfId="13015"/>
    <cellStyle name="40% - Isticanje2 7 5 4 2" xfId="13016"/>
    <cellStyle name="40% - Isticanje2 7 5 4 2 2" xfId="13017"/>
    <cellStyle name="40% - Isticanje2 7 5 4 2 2 2" xfId="13018"/>
    <cellStyle name="40% - Isticanje2 7 5 4 2 3" xfId="13019"/>
    <cellStyle name="40% - Isticanje2 7 5 4 3" xfId="13020"/>
    <cellStyle name="40% - Isticanje2 7 5 4 3 2" xfId="13021"/>
    <cellStyle name="40% - Isticanje2 7 5 4 3 2 2" xfId="13022"/>
    <cellStyle name="40% - Isticanje2 7 5 4 3 3" xfId="13023"/>
    <cellStyle name="40% - Isticanje2 7 5 4 4" xfId="13024"/>
    <cellStyle name="40% - Isticanje2 7 5 4 4 2" xfId="13025"/>
    <cellStyle name="40% - Isticanje2 7 5 4 5" xfId="13026"/>
    <cellStyle name="40% - Isticanje2 7 5 5" xfId="13027"/>
    <cellStyle name="40% - Isticanje2 7 5 5 2" xfId="13028"/>
    <cellStyle name="40% - Isticanje2 7 5 5 2 2" xfId="13029"/>
    <cellStyle name="40% - Isticanje2 7 5 5 3" xfId="13030"/>
    <cellStyle name="40% - Isticanje2 7 5 6" xfId="13031"/>
    <cellStyle name="40% - Isticanje2 7 5 6 2" xfId="13032"/>
    <cellStyle name="40% - Isticanje2 7 5 6 2 2" xfId="13033"/>
    <cellStyle name="40% - Isticanje2 7 5 6 3" xfId="13034"/>
    <cellStyle name="40% - Isticanje2 7 5 7" xfId="13035"/>
    <cellStyle name="40% - Isticanje2 7 5 7 2" xfId="13036"/>
    <cellStyle name="40% - Isticanje2 7 5 8" xfId="13037"/>
    <cellStyle name="40% - Isticanje2 7 6" xfId="13038"/>
    <cellStyle name="40% - Isticanje2 7 6 2" xfId="13039"/>
    <cellStyle name="40% - Isticanje2 7 6 2 2" xfId="13040"/>
    <cellStyle name="40% - Isticanje2 7 6 2 2 2" xfId="13041"/>
    <cellStyle name="40% - Isticanje2 7 6 2 2 2 2" xfId="13042"/>
    <cellStyle name="40% - Isticanje2 7 6 2 2 3" xfId="13043"/>
    <cellStyle name="40% - Isticanje2 7 6 2 3" xfId="13044"/>
    <cellStyle name="40% - Isticanje2 7 6 2 3 2" xfId="13045"/>
    <cellStyle name="40% - Isticanje2 7 6 2 3 2 2" xfId="13046"/>
    <cellStyle name="40% - Isticanje2 7 6 2 3 3" xfId="13047"/>
    <cellStyle name="40% - Isticanje2 7 6 2 4" xfId="13048"/>
    <cellStyle name="40% - Isticanje2 7 6 2 4 2" xfId="13049"/>
    <cellStyle name="40% - Isticanje2 7 6 2 5" xfId="13050"/>
    <cellStyle name="40% - Isticanje2 7 6 3" xfId="13051"/>
    <cellStyle name="40% - Isticanje2 7 6 3 2" xfId="13052"/>
    <cellStyle name="40% - Isticanje2 7 6 3 2 2" xfId="13053"/>
    <cellStyle name="40% - Isticanje2 7 6 3 3" xfId="13054"/>
    <cellStyle name="40% - Isticanje2 7 6 4" xfId="13055"/>
    <cellStyle name="40% - Isticanje2 7 6 4 2" xfId="13056"/>
    <cellStyle name="40% - Isticanje2 7 6 4 2 2" xfId="13057"/>
    <cellStyle name="40% - Isticanje2 7 6 4 3" xfId="13058"/>
    <cellStyle name="40% - Isticanje2 7 6 5" xfId="13059"/>
    <cellStyle name="40% - Isticanje2 7 6 5 2" xfId="13060"/>
    <cellStyle name="40% - Isticanje2 7 6 6" xfId="13061"/>
    <cellStyle name="40% - Isticanje2 7 7" xfId="13062"/>
    <cellStyle name="40% - Isticanje2 7 7 2" xfId="13063"/>
    <cellStyle name="40% - Isticanje2 7 7 2 2" xfId="13064"/>
    <cellStyle name="40% - Isticanje2 7 7 2 2 2" xfId="13065"/>
    <cellStyle name="40% - Isticanje2 7 7 2 3" xfId="13066"/>
    <cellStyle name="40% - Isticanje2 7 7 3" xfId="13067"/>
    <cellStyle name="40% - Isticanje2 7 7 3 2" xfId="13068"/>
    <cellStyle name="40% - Isticanje2 7 7 3 2 2" xfId="13069"/>
    <cellStyle name="40% - Isticanje2 7 7 3 3" xfId="13070"/>
    <cellStyle name="40% - Isticanje2 7 7 4" xfId="13071"/>
    <cellStyle name="40% - Isticanje2 7 7 4 2" xfId="13072"/>
    <cellStyle name="40% - Isticanje2 7 7 5" xfId="13073"/>
    <cellStyle name="40% - Isticanje2 7 8" xfId="13074"/>
    <cellStyle name="40% - Isticanje2 7 8 2" xfId="13075"/>
    <cellStyle name="40% - Isticanje2 7 8 2 2" xfId="13076"/>
    <cellStyle name="40% - Isticanje2 7 8 2 2 2" xfId="13077"/>
    <cellStyle name="40% - Isticanje2 7 8 2 3" xfId="13078"/>
    <cellStyle name="40% - Isticanje2 7 8 3" xfId="13079"/>
    <cellStyle name="40% - Isticanje2 7 8 3 2" xfId="13080"/>
    <cellStyle name="40% - Isticanje2 7 8 3 2 2" xfId="13081"/>
    <cellStyle name="40% - Isticanje2 7 8 3 3" xfId="13082"/>
    <cellStyle name="40% - Isticanje2 7 8 4" xfId="13083"/>
    <cellStyle name="40% - Isticanje2 7 8 4 2" xfId="13084"/>
    <cellStyle name="40% - Isticanje2 7 8 5" xfId="13085"/>
    <cellStyle name="40% - Isticanje2 7 9" xfId="13086"/>
    <cellStyle name="40% - Isticanje2 7 9 2" xfId="13087"/>
    <cellStyle name="40% - Isticanje2 7 9 2 2" xfId="13088"/>
    <cellStyle name="40% - Isticanje2 7 9 3" xfId="13089"/>
    <cellStyle name="40% - Isticanje2 8" xfId="13090"/>
    <cellStyle name="40% - Isticanje2 8 10" xfId="13091"/>
    <cellStyle name="40% - Isticanje2 8 2" xfId="13092"/>
    <cellStyle name="40% - Isticanje2 8 2 10" xfId="13093"/>
    <cellStyle name="40% - Isticanje2 8 2 2" xfId="13094"/>
    <cellStyle name="40% - Isticanje2 8 2 2 2" xfId="13095"/>
    <cellStyle name="40% - Isticanje2 8 2 2 2 2" xfId="13096"/>
    <cellStyle name="40% - Isticanje2 8 2 2 2 2 2" xfId="13097"/>
    <cellStyle name="40% - Isticanje2 8 2 2 2 2 2 2" xfId="13098"/>
    <cellStyle name="40% - Isticanje2 8 2 2 2 2 2 2 2" xfId="13099"/>
    <cellStyle name="40% - Isticanje2 8 2 2 2 2 2 3" xfId="13100"/>
    <cellStyle name="40% - Isticanje2 8 2 2 2 2 3" xfId="13101"/>
    <cellStyle name="40% - Isticanje2 8 2 2 2 2 3 2" xfId="13102"/>
    <cellStyle name="40% - Isticanje2 8 2 2 2 2 3 2 2" xfId="13103"/>
    <cellStyle name="40% - Isticanje2 8 2 2 2 2 3 3" xfId="13104"/>
    <cellStyle name="40% - Isticanje2 8 2 2 2 2 4" xfId="13105"/>
    <cellStyle name="40% - Isticanje2 8 2 2 2 2 4 2" xfId="13106"/>
    <cellStyle name="40% - Isticanje2 8 2 2 2 2 5" xfId="13107"/>
    <cellStyle name="40% - Isticanje2 8 2 2 2 3" xfId="13108"/>
    <cellStyle name="40% - Isticanje2 8 2 2 2 3 2" xfId="13109"/>
    <cellStyle name="40% - Isticanje2 8 2 2 2 3 2 2" xfId="13110"/>
    <cellStyle name="40% - Isticanje2 8 2 2 2 3 2 2 2" xfId="13111"/>
    <cellStyle name="40% - Isticanje2 8 2 2 2 3 2 3" xfId="13112"/>
    <cellStyle name="40% - Isticanje2 8 2 2 2 3 3" xfId="13113"/>
    <cellStyle name="40% - Isticanje2 8 2 2 2 3 3 2" xfId="13114"/>
    <cellStyle name="40% - Isticanje2 8 2 2 2 3 3 2 2" xfId="13115"/>
    <cellStyle name="40% - Isticanje2 8 2 2 2 3 3 3" xfId="13116"/>
    <cellStyle name="40% - Isticanje2 8 2 2 2 3 4" xfId="13117"/>
    <cellStyle name="40% - Isticanje2 8 2 2 2 3 4 2" xfId="13118"/>
    <cellStyle name="40% - Isticanje2 8 2 2 2 3 5" xfId="13119"/>
    <cellStyle name="40% - Isticanje2 8 2 2 2 4" xfId="13120"/>
    <cellStyle name="40% - Isticanje2 8 2 2 2 4 2" xfId="13121"/>
    <cellStyle name="40% - Isticanje2 8 2 2 2 4 2 2" xfId="13122"/>
    <cellStyle name="40% - Isticanje2 8 2 2 2 4 3" xfId="13123"/>
    <cellStyle name="40% - Isticanje2 8 2 2 2 5" xfId="13124"/>
    <cellStyle name="40% - Isticanje2 8 2 2 2 5 2" xfId="13125"/>
    <cellStyle name="40% - Isticanje2 8 2 2 2 5 2 2" xfId="13126"/>
    <cellStyle name="40% - Isticanje2 8 2 2 2 5 3" xfId="13127"/>
    <cellStyle name="40% - Isticanje2 8 2 2 2 6" xfId="13128"/>
    <cellStyle name="40% - Isticanje2 8 2 2 2 6 2" xfId="13129"/>
    <cellStyle name="40% - Isticanje2 8 2 2 2 7" xfId="13130"/>
    <cellStyle name="40% - Isticanje2 8 2 2 3" xfId="13131"/>
    <cellStyle name="40% - Isticanje2 8 2 2 3 2" xfId="13132"/>
    <cellStyle name="40% - Isticanje2 8 2 2 3 2 2" xfId="13133"/>
    <cellStyle name="40% - Isticanje2 8 2 2 3 2 2 2" xfId="13134"/>
    <cellStyle name="40% - Isticanje2 8 2 2 3 2 3" xfId="13135"/>
    <cellStyle name="40% - Isticanje2 8 2 2 3 3" xfId="13136"/>
    <cellStyle name="40% - Isticanje2 8 2 2 3 3 2" xfId="13137"/>
    <cellStyle name="40% - Isticanje2 8 2 2 3 3 2 2" xfId="13138"/>
    <cellStyle name="40% - Isticanje2 8 2 2 3 3 3" xfId="13139"/>
    <cellStyle name="40% - Isticanje2 8 2 2 3 4" xfId="13140"/>
    <cellStyle name="40% - Isticanje2 8 2 2 3 4 2" xfId="13141"/>
    <cellStyle name="40% - Isticanje2 8 2 2 3 5" xfId="13142"/>
    <cellStyle name="40% - Isticanje2 8 2 2 4" xfId="13143"/>
    <cellStyle name="40% - Isticanje2 8 2 2 4 2" xfId="13144"/>
    <cellStyle name="40% - Isticanje2 8 2 2 4 2 2" xfId="13145"/>
    <cellStyle name="40% - Isticanje2 8 2 2 4 2 2 2" xfId="13146"/>
    <cellStyle name="40% - Isticanje2 8 2 2 4 2 3" xfId="13147"/>
    <cellStyle name="40% - Isticanje2 8 2 2 4 3" xfId="13148"/>
    <cellStyle name="40% - Isticanje2 8 2 2 4 3 2" xfId="13149"/>
    <cellStyle name="40% - Isticanje2 8 2 2 4 3 2 2" xfId="13150"/>
    <cellStyle name="40% - Isticanje2 8 2 2 4 3 3" xfId="13151"/>
    <cellStyle name="40% - Isticanje2 8 2 2 4 4" xfId="13152"/>
    <cellStyle name="40% - Isticanje2 8 2 2 4 4 2" xfId="13153"/>
    <cellStyle name="40% - Isticanje2 8 2 2 4 5" xfId="13154"/>
    <cellStyle name="40% - Isticanje2 8 2 2 5" xfId="13155"/>
    <cellStyle name="40% - Isticanje2 8 2 2 5 2" xfId="13156"/>
    <cellStyle name="40% - Isticanje2 8 2 2 5 2 2" xfId="13157"/>
    <cellStyle name="40% - Isticanje2 8 2 2 5 3" xfId="13158"/>
    <cellStyle name="40% - Isticanje2 8 2 2 6" xfId="13159"/>
    <cellStyle name="40% - Isticanje2 8 2 2 6 2" xfId="13160"/>
    <cellStyle name="40% - Isticanje2 8 2 2 6 2 2" xfId="13161"/>
    <cellStyle name="40% - Isticanje2 8 2 2 6 3" xfId="13162"/>
    <cellStyle name="40% - Isticanje2 8 2 2 7" xfId="13163"/>
    <cellStyle name="40% - Isticanje2 8 2 2 7 2" xfId="13164"/>
    <cellStyle name="40% - Isticanje2 8 2 2 8" xfId="13165"/>
    <cellStyle name="40% - Isticanje2 8 2 3" xfId="13166"/>
    <cellStyle name="40% - Isticanje2 8 2 3 2" xfId="13167"/>
    <cellStyle name="40% - Isticanje2 8 2 3 2 2" xfId="13168"/>
    <cellStyle name="40% - Isticanje2 8 2 3 2 2 2" xfId="13169"/>
    <cellStyle name="40% - Isticanje2 8 2 3 2 2 2 2" xfId="13170"/>
    <cellStyle name="40% - Isticanje2 8 2 3 2 2 2 2 2" xfId="13171"/>
    <cellStyle name="40% - Isticanje2 8 2 3 2 2 2 3" xfId="13172"/>
    <cellStyle name="40% - Isticanje2 8 2 3 2 2 3" xfId="13173"/>
    <cellStyle name="40% - Isticanje2 8 2 3 2 2 3 2" xfId="13174"/>
    <cellStyle name="40% - Isticanje2 8 2 3 2 2 3 2 2" xfId="13175"/>
    <cellStyle name="40% - Isticanje2 8 2 3 2 2 3 3" xfId="13176"/>
    <cellStyle name="40% - Isticanje2 8 2 3 2 2 4" xfId="13177"/>
    <cellStyle name="40% - Isticanje2 8 2 3 2 2 4 2" xfId="13178"/>
    <cellStyle name="40% - Isticanje2 8 2 3 2 2 5" xfId="13179"/>
    <cellStyle name="40% - Isticanje2 8 2 3 2 3" xfId="13180"/>
    <cellStyle name="40% - Isticanje2 8 2 3 2 3 2" xfId="13181"/>
    <cellStyle name="40% - Isticanje2 8 2 3 2 3 2 2" xfId="13182"/>
    <cellStyle name="40% - Isticanje2 8 2 3 2 3 3" xfId="13183"/>
    <cellStyle name="40% - Isticanje2 8 2 3 2 4" xfId="13184"/>
    <cellStyle name="40% - Isticanje2 8 2 3 2 4 2" xfId="13185"/>
    <cellStyle name="40% - Isticanje2 8 2 3 2 4 2 2" xfId="13186"/>
    <cellStyle name="40% - Isticanje2 8 2 3 2 4 3" xfId="13187"/>
    <cellStyle name="40% - Isticanje2 8 2 3 2 5" xfId="13188"/>
    <cellStyle name="40% - Isticanje2 8 2 3 2 5 2" xfId="13189"/>
    <cellStyle name="40% - Isticanje2 8 2 3 2 6" xfId="13190"/>
    <cellStyle name="40% - Isticanje2 8 2 3 3" xfId="13191"/>
    <cellStyle name="40% - Isticanje2 8 2 3 3 2" xfId="13192"/>
    <cellStyle name="40% - Isticanje2 8 2 3 3 2 2" xfId="13193"/>
    <cellStyle name="40% - Isticanje2 8 2 3 3 2 2 2" xfId="13194"/>
    <cellStyle name="40% - Isticanje2 8 2 3 3 2 3" xfId="13195"/>
    <cellStyle name="40% - Isticanje2 8 2 3 3 3" xfId="13196"/>
    <cellStyle name="40% - Isticanje2 8 2 3 3 3 2" xfId="13197"/>
    <cellStyle name="40% - Isticanje2 8 2 3 3 3 2 2" xfId="13198"/>
    <cellStyle name="40% - Isticanje2 8 2 3 3 3 3" xfId="13199"/>
    <cellStyle name="40% - Isticanje2 8 2 3 3 4" xfId="13200"/>
    <cellStyle name="40% - Isticanje2 8 2 3 3 4 2" xfId="13201"/>
    <cellStyle name="40% - Isticanje2 8 2 3 3 5" xfId="13202"/>
    <cellStyle name="40% - Isticanje2 8 2 3 4" xfId="13203"/>
    <cellStyle name="40% - Isticanje2 8 2 3 4 2" xfId="13204"/>
    <cellStyle name="40% - Isticanje2 8 2 3 4 2 2" xfId="13205"/>
    <cellStyle name="40% - Isticanje2 8 2 3 4 2 2 2" xfId="13206"/>
    <cellStyle name="40% - Isticanje2 8 2 3 4 2 3" xfId="13207"/>
    <cellStyle name="40% - Isticanje2 8 2 3 4 3" xfId="13208"/>
    <cellStyle name="40% - Isticanje2 8 2 3 4 3 2" xfId="13209"/>
    <cellStyle name="40% - Isticanje2 8 2 3 4 3 2 2" xfId="13210"/>
    <cellStyle name="40% - Isticanje2 8 2 3 4 3 3" xfId="13211"/>
    <cellStyle name="40% - Isticanje2 8 2 3 4 4" xfId="13212"/>
    <cellStyle name="40% - Isticanje2 8 2 3 4 4 2" xfId="13213"/>
    <cellStyle name="40% - Isticanje2 8 2 3 4 5" xfId="13214"/>
    <cellStyle name="40% - Isticanje2 8 2 3 5" xfId="13215"/>
    <cellStyle name="40% - Isticanje2 8 2 3 5 2" xfId="13216"/>
    <cellStyle name="40% - Isticanje2 8 2 3 5 2 2" xfId="13217"/>
    <cellStyle name="40% - Isticanje2 8 2 3 5 3" xfId="13218"/>
    <cellStyle name="40% - Isticanje2 8 2 3 6" xfId="13219"/>
    <cellStyle name="40% - Isticanje2 8 2 3 6 2" xfId="13220"/>
    <cellStyle name="40% - Isticanje2 8 2 3 6 2 2" xfId="13221"/>
    <cellStyle name="40% - Isticanje2 8 2 3 6 3" xfId="13222"/>
    <cellStyle name="40% - Isticanje2 8 2 3 7" xfId="13223"/>
    <cellStyle name="40% - Isticanje2 8 2 3 7 2" xfId="13224"/>
    <cellStyle name="40% - Isticanje2 8 2 3 8" xfId="13225"/>
    <cellStyle name="40% - Isticanje2 8 2 4" xfId="13226"/>
    <cellStyle name="40% - Isticanje2 8 2 4 2" xfId="13227"/>
    <cellStyle name="40% - Isticanje2 8 2 4 2 2" xfId="13228"/>
    <cellStyle name="40% - Isticanje2 8 2 4 2 2 2" xfId="13229"/>
    <cellStyle name="40% - Isticanje2 8 2 4 2 2 2 2" xfId="13230"/>
    <cellStyle name="40% - Isticanje2 8 2 4 2 2 3" xfId="13231"/>
    <cellStyle name="40% - Isticanje2 8 2 4 2 3" xfId="13232"/>
    <cellStyle name="40% - Isticanje2 8 2 4 2 3 2" xfId="13233"/>
    <cellStyle name="40% - Isticanje2 8 2 4 2 3 2 2" xfId="13234"/>
    <cellStyle name="40% - Isticanje2 8 2 4 2 3 3" xfId="13235"/>
    <cellStyle name="40% - Isticanje2 8 2 4 2 4" xfId="13236"/>
    <cellStyle name="40% - Isticanje2 8 2 4 2 4 2" xfId="13237"/>
    <cellStyle name="40% - Isticanje2 8 2 4 2 5" xfId="13238"/>
    <cellStyle name="40% - Isticanje2 8 2 4 3" xfId="13239"/>
    <cellStyle name="40% - Isticanje2 8 2 4 3 2" xfId="13240"/>
    <cellStyle name="40% - Isticanje2 8 2 4 3 2 2" xfId="13241"/>
    <cellStyle name="40% - Isticanje2 8 2 4 3 3" xfId="13242"/>
    <cellStyle name="40% - Isticanje2 8 2 4 4" xfId="13243"/>
    <cellStyle name="40% - Isticanje2 8 2 4 4 2" xfId="13244"/>
    <cellStyle name="40% - Isticanje2 8 2 4 4 2 2" xfId="13245"/>
    <cellStyle name="40% - Isticanje2 8 2 4 4 3" xfId="13246"/>
    <cellStyle name="40% - Isticanje2 8 2 4 5" xfId="13247"/>
    <cellStyle name="40% - Isticanje2 8 2 4 5 2" xfId="13248"/>
    <cellStyle name="40% - Isticanje2 8 2 4 6" xfId="13249"/>
    <cellStyle name="40% - Isticanje2 8 2 5" xfId="13250"/>
    <cellStyle name="40% - Isticanje2 8 2 5 2" xfId="13251"/>
    <cellStyle name="40% - Isticanje2 8 2 5 2 2" xfId="13252"/>
    <cellStyle name="40% - Isticanje2 8 2 5 2 2 2" xfId="13253"/>
    <cellStyle name="40% - Isticanje2 8 2 5 2 3" xfId="13254"/>
    <cellStyle name="40% - Isticanje2 8 2 5 3" xfId="13255"/>
    <cellStyle name="40% - Isticanje2 8 2 5 3 2" xfId="13256"/>
    <cellStyle name="40% - Isticanje2 8 2 5 3 2 2" xfId="13257"/>
    <cellStyle name="40% - Isticanje2 8 2 5 3 3" xfId="13258"/>
    <cellStyle name="40% - Isticanje2 8 2 5 4" xfId="13259"/>
    <cellStyle name="40% - Isticanje2 8 2 5 4 2" xfId="13260"/>
    <cellStyle name="40% - Isticanje2 8 2 5 5" xfId="13261"/>
    <cellStyle name="40% - Isticanje2 8 2 6" xfId="13262"/>
    <cellStyle name="40% - Isticanje2 8 2 6 2" xfId="13263"/>
    <cellStyle name="40% - Isticanje2 8 2 6 2 2" xfId="13264"/>
    <cellStyle name="40% - Isticanje2 8 2 6 2 2 2" xfId="13265"/>
    <cellStyle name="40% - Isticanje2 8 2 6 2 3" xfId="13266"/>
    <cellStyle name="40% - Isticanje2 8 2 6 3" xfId="13267"/>
    <cellStyle name="40% - Isticanje2 8 2 6 3 2" xfId="13268"/>
    <cellStyle name="40% - Isticanje2 8 2 6 3 2 2" xfId="13269"/>
    <cellStyle name="40% - Isticanje2 8 2 6 3 3" xfId="13270"/>
    <cellStyle name="40% - Isticanje2 8 2 6 4" xfId="13271"/>
    <cellStyle name="40% - Isticanje2 8 2 6 4 2" xfId="13272"/>
    <cellStyle name="40% - Isticanje2 8 2 6 5" xfId="13273"/>
    <cellStyle name="40% - Isticanje2 8 2 7" xfId="13274"/>
    <cellStyle name="40% - Isticanje2 8 2 7 2" xfId="13275"/>
    <cellStyle name="40% - Isticanje2 8 2 7 2 2" xfId="13276"/>
    <cellStyle name="40% - Isticanje2 8 2 7 3" xfId="13277"/>
    <cellStyle name="40% - Isticanje2 8 2 8" xfId="13278"/>
    <cellStyle name="40% - Isticanje2 8 2 8 2" xfId="13279"/>
    <cellStyle name="40% - Isticanje2 8 2 8 2 2" xfId="13280"/>
    <cellStyle name="40% - Isticanje2 8 2 8 3" xfId="13281"/>
    <cellStyle name="40% - Isticanje2 8 2 9" xfId="13282"/>
    <cellStyle name="40% - Isticanje2 8 2 9 2" xfId="13283"/>
    <cellStyle name="40% - Isticanje2 8 3" xfId="13284"/>
    <cellStyle name="40% - Isticanje2 8 3 2" xfId="13285"/>
    <cellStyle name="40% - Isticanje2 8 3 2 2" xfId="13286"/>
    <cellStyle name="40% - Isticanje2 8 3 2 2 2" xfId="13287"/>
    <cellStyle name="40% - Isticanje2 8 3 2 2 2 2" xfId="13288"/>
    <cellStyle name="40% - Isticanje2 8 3 2 2 2 2 2" xfId="13289"/>
    <cellStyle name="40% - Isticanje2 8 3 2 2 2 2 2 2" xfId="13290"/>
    <cellStyle name="40% - Isticanje2 8 3 2 2 2 2 3" xfId="13291"/>
    <cellStyle name="40% - Isticanje2 8 3 2 2 2 3" xfId="13292"/>
    <cellStyle name="40% - Isticanje2 8 3 2 2 2 3 2" xfId="13293"/>
    <cellStyle name="40% - Isticanje2 8 3 2 2 2 3 2 2" xfId="13294"/>
    <cellStyle name="40% - Isticanje2 8 3 2 2 2 3 3" xfId="13295"/>
    <cellStyle name="40% - Isticanje2 8 3 2 2 2 4" xfId="13296"/>
    <cellStyle name="40% - Isticanje2 8 3 2 2 2 4 2" xfId="13297"/>
    <cellStyle name="40% - Isticanje2 8 3 2 2 2 5" xfId="13298"/>
    <cellStyle name="40% - Isticanje2 8 3 2 2 3" xfId="13299"/>
    <cellStyle name="40% - Isticanje2 8 3 2 2 3 2" xfId="13300"/>
    <cellStyle name="40% - Isticanje2 8 3 2 2 3 2 2" xfId="13301"/>
    <cellStyle name="40% - Isticanje2 8 3 2 2 3 3" xfId="13302"/>
    <cellStyle name="40% - Isticanje2 8 3 2 2 4" xfId="13303"/>
    <cellStyle name="40% - Isticanje2 8 3 2 2 4 2" xfId="13304"/>
    <cellStyle name="40% - Isticanje2 8 3 2 2 4 2 2" xfId="13305"/>
    <cellStyle name="40% - Isticanje2 8 3 2 2 4 3" xfId="13306"/>
    <cellStyle name="40% - Isticanje2 8 3 2 2 5" xfId="13307"/>
    <cellStyle name="40% - Isticanje2 8 3 2 2 5 2" xfId="13308"/>
    <cellStyle name="40% - Isticanje2 8 3 2 2 6" xfId="13309"/>
    <cellStyle name="40% - Isticanje2 8 3 2 3" xfId="13310"/>
    <cellStyle name="40% - Isticanje2 8 3 2 3 2" xfId="13311"/>
    <cellStyle name="40% - Isticanje2 8 3 2 3 2 2" xfId="13312"/>
    <cellStyle name="40% - Isticanje2 8 3 2 3 2 2 2" xfId="13313"/>
    <cellStyle name="40% - Isticanje2 8 3 2 3 2 3" xfId="13314"/>
    <cellStyle name="40% - Isticanje2 8 3 2 3 3" xfId="13315"/>
    <cellStyle name="40% - Isticanje2 8 3 2 3 3 2" xfId="13316"/>
    <cellStyle name="40% - Isticanje2 8 3 2 3 3 2 2" xfId="13317"/>
    <cellStyle name="40% - Isticanje2 8 3 2 3 3 3" xfId="13318"/>
    <cellStyle name="40% - Isticanje2 8 3 2 3 4" xfId="13319"/>
    <cellStyle name="40% - Isticanje2 8 3 2 3 4 2" xfId="13320"/>
    <cellStyle name="40% - Isticanje2 8 3 2 3 5" xfId="13321"/>
    <cellStyle name="40% - Isticanje2 8 3 2 4" xfId="13322"/>
    <cellStyle name="40% - Isticanje2 8 3 2 4 2" xfId="13323"/>
    <cellStyle name="40% - Isticanje2 8 3 2 4 2 2" xfId="13324"/>
    <cellStyle name="40% - Isticanje2 8 3 2 4 2 2 2" xfId="13325"/>
    <cellStyle name="40% - Isticanje2 8 3 2 4 2 3" xfId="13326"/>
    <cellStyle name="40% - Isticanje2 8 3 2 4 3" xfId="13327"/>
    <cellStyle name="40% - Isticanje2 8 3 2 4 3 2" xfId="13328"/>
    <cellStyle name="40% - Isticanje2 8 3 2 4 3 2 2" xfId="13329"/>
    <cellStyle name="40% - Isticanje2 8 3 2 4 3 3" xfId="13330"/>
    <cellStyle name="40% - Isticanje2 8 3 2 4 4" xfId="13331"/>
    <cellStyle name="40% - Isticanje2 8 3 2 4 4 2" xfId="13332"/>
    <cellStyle name="40% - Isticanje2 8 3 2 4 5" xfId="13333"/>
    <cellStyle name="40% - Isticanje2 8 3 2 5" xfId="13334"/>
    <cellStyle name="40% - Isticanje2 8 3 2 5 2" xfId="13335"/>
    <cellStyle name="40% - Isticanje2 8 3 2 5 2 2" xfId="13336"/>
    <cellStyle name="40% - Isticanje2 8 3 2 5 3" xfId="13337"/>
    <cellStyle name="40% - Isticanje2 8 3 2 6" xfId="13338"/>
    <cellStyle name="40% - Isticanje2 8 3 2 6 2" xfId="13339"/>
    <cellStyle name="40% - Isticanje2 8 3 2 6 2 2" xfId="13340"/>
    <cellStyle name="40% - Isticanje2 8 3 2 6 3" xfId="13341"/>
    <cellStyle name="40% - Isticanje2 8 3 2 7" xfId="13342"/>
    <cellStyle name="40% - Isticanje2 8 3 2 7 2" xfId="13343"/>
    <cellStyle name="40% - Isticanje2 8 3 2 8" xfId="13344"/>
    <cellStyle name="40% - Isticanje2 8 3 3" xfId="13345"/>
    <cellStyle name="40% - Isticanje2 8 3 3 2" xfId="13346"/>
    <cellStyle name="40% - Isticanje2 8 3 3 2 2" xfId="13347"/>
    <cellStyle name="40% - Isticanje2 8 3 3 2 2 2" xfId="13348"/>
    <cellStyle name="40% - Isticanje2 8 3 3 2 2 2 2" xfId="13349"/>
    <cellStyle name="40% - Isticanje2 8 3 3 2 2 3" xfId="13350"/>
    <cellStyle name="40% - Isticanje2 8 3 3 2 3" xfId="13351"/>
    <cellStyle name="40% - Isticanje2 8 3 3 2 3 2" xfId="13352"/>
    <cellStyle name="40% - Isticanje2 8 3 3 2 3 2 2" xfId="13353"/>
    <cellStyle name="40% - Isticanje2 8 3 3 2 3 3" xfId="13354"/>
    <cellStyle name="40% - Isticanje2 8 3 3 2 4" xfId="13355"/>
    <cellStyle name="40% - Isticanje2 8 3 3 2 4 2" xfId="13356"/>
    <cellStyle name="40% - Isticanje2 8 3 3 2 5" xfId="13357"/>
    <cellStyle name="40% - Isticanje2 8 3 3 3" xfId="13358"/>
    <cellStyle name="40% - Isticanje2 8 3 3 3 2" xfId="13359"/>
    <cellStyle name="40% - Isticanje2 8 3 3 3 2 2" xfId="13360"/>
    <cellStyle name="40% - Isticanje2 8 3 3 3 3" xfId="13361"/>
    <cellStyle name="40% - Isticanje2 8 3 3 4" xfId="13362"/>
    <cellStyle name="40% - Isticanje2 8 3 3 4 2" xfId="13363"/>
    <cellStyle name="40% - Isticanje2 8 3 3 4 2 2" xfId="13364"/>
    <cellStyle name="40% - Isticanje2 8 3 3 4 3" xfId="13365"/>
    <cellStyle name="40% - Isticanje2 8 3 3 5" xfId="13366"/>
    <cellStyle name="40% - Isticanje2 8 3 3 5 2" xfId="13367"/>
    <cellStyle name="40% - Isticanje2 8 3 3 6" xfId="13368"/>
    <cellStyle name="40% - Isticanje2 8 3 4" xfId="13369"/>
    <cellStyle name="40% - Isticanje2 8 3 4 2" xfId="13370"/>
    <cellStyle name="40% - Isticanje2 8 3 4 2 2" xfId="13371"/>
    <cellStyle name="40% - Isticanje2 8 3 4 2 2 2" xfId="13372"/>
    <cellStyle name="40% - Isticanje2 8 3 4 2 3" xfId="13373"/>
    <cellStyle name="40% - Isticanje2 8 3 4 3" xfId="13374"/>
    <cellStyle name="40% - Isticanje2 8 3 4 3 2" xfId="13375"/>
    <cellStyle name="40% - Isticanje2 8 3 4 3 2 2" xfId="13376"/>
    <cellStyle name="40% - Isticanje2 8 3 4 3 3" xfId="13377"/>
    <cellStyle name="40% - Isticanje2 8 3 4 4" xfId="13378"/>
    <cellStyle name="40% - Isticanje2 8 3 4 4 2" xfId="13379"/>
    <cellStyle name="40% - Isticanje2 8 3 4 5" xfId="13380"/>
    <cellStyle name="40% - Isticanje2 8 3 5" xfId="13381"/>
    <cellStyle name="40% - Isticanje2 8 3 5 2" xfId="13382"/>
    <cellStyle name="40% - Isticanje2 8 3 5 2 2" xfId="13383"/>
    <cellStyle name="40% - Isticanje2 8 3 5 2 2 2" xfId="13384"/>
    <cellStyle name="40% - Isticanje2 8 3 5 2 3" xfId="13385"/>
    <cellStyle name="40% - Isticanje2 8 3 5 3" xfId="13386"/>
    <cellStyle name="40% - Isticanje2 8 3 5 3 2" xfId="13387"/>
    <cellStyle name="40% - Isticanje2 8 3 5 3 2 2" xfId="13388"/>
    <cellStyle name="40% - Isticanje2 8 3 5 3 3" xfId="13389"/>
    <cellStyle name="40% - Isticanje2 8 3 5 4" xfId="13390"/>
    <cellStyle name="40% - Isticanje2 8 3 5 4 2" xfId="13391"/>
    <cellStyle name="40% - Isticanje2 8 3 5 5" xfId="13392"/>
    <cellStyle name="40% - Isticanje2 8 3 6" xfId="13393"/>
    <cellStyle name="40% - Isticanje2 8 3 6 2" xfId="13394"/>
    <cellStyle name="40% - Isticanje2 8 3 6 2 2" xfId="13395"/>
    <cellStyle name="40% - Isticanje2 8 3 6 3" xfId="13396"/>
    <cellStyle name="40% - Isticanje2 8 3 7" xfId="13397"/>
    <cellStyle name="40% - Isticanje2 8 3 7 2" xfId="13398"/>
    <cellStyle name="40% - Isticanje2 8 3 7 2 2" xfId="13399"/>
    <cellStyle name="40% - Isticanje2 8 3 7 3" xfId="13400"/>
    <cellStyle name="40% - Isticanje2 8 3 8" xfId="13401"/>
    <cellStyle name="40% - Isticanje2 8 3 8 2" xfId="13402"/>
    <cellStyle name="40% - Isticanje2 8 3 9" xfId="13403"/>
    <cellStyle name="40% - Isticanje2 8 4" xfId="13404"/>
    <cellStyle name="40% - Isticanje2 8 4 2" xfId="13405"/>
    <cellStyle name="40% - Isticanje2 8 4 2 2" xfId="13406"/>
    <cellStyle name="40% - Isticanje2 8 4 2 2 2" xfId="13407"/>
    <cellStyle name="40% - Isticanje2 8 4 2 2 2 2" xfId="13408"/>
    <cellStyle name="40% - Isticanje2 8 4 2 2 2 2 2" xfId="13409"/>
    <cellStyle name="40% - Isticanje2 8 4 2 2 2 3" xfId="13410"/>
    <cellStyle name="40% - Isticanje2 8 4 2 2 3" xfId="13411"/>
    <cellStyle name="40% - Isticanje2 8 4 2 2 3 2" xfId="13412"/>
    <cellStyle name="40% - Isticanje2 8 4 2 2 3 2 2" xfId="13413"/>
    <cellStyle name="40% - Isticanje2 8 4 2 2 3 3" xfId="13414"/>
    <cellStyle name="40% - Isticanje2 8 4 2 2 4" xfId="13415"/>
    <cellStyle name="40% - Isticanje2 8 4 2 2 4 2" xfId="13416"/>
    <cellStyle name="40% - Isticanje2 8 4 2 2 5" xfId="13417"/>
    <cellStyle name="40% - Isticanje2 8 4 2 3" xfId="13418"/>
    <cellStyle name="40% - Isticanje2 8 4 2 3 2" xfId="13419"/>
    <cellStyle name="40% - Isticanje2 8 4 2 3 2 2" xfId="13420"/>
    <cellStyle name="40% - Isticanje2 8 4 2 3 3" xfId="13421"/>
    <cellStyle name="40% - Isticanje2 8 4 2 4" xfId="13422"/>
    <cellStyle name="40% - Isticanje2 8 4 2 4 2" xfId="13423"/>
    <cellStyle name="40% - Isticanje2 8 4 2 4 2 2" xfId="13424"/>
    <cellStyle name="40% - Isticanje2 8 4 2 4 3" xfId="13425"/>
    <cellStyle name="40% - Isticanje2 8 4 2 5" xfId="13426"/>
    <cellStyle name="40% - Isticanje2 8 4 2 5 2" xfId="13427"/>
    <cellStyle name="40% - Isticanje2 8 4 2 6" xfId="13428"/>
    <cellStyle name="40% - Isticanje2 8 4 3" xfId="13429"/>
    <cellStyle name="40% - Isticanje2 8 4 3 2" xfId="13430"/>
    <cellStyle name="40% - Isticanje2 8 4 3 2 2" xfId="13431"/>
    <cellStyle name="40% - Isticanje2 8 4 3 2 2 2" xfId="13432"/>
    <cellStyle name="40% - Isticanje2 8 4 3 2 3" xfId="13433"/>
    <cellStyle name="40% - Isticanje2 8 4 3 3" xfId="13434"/>
    <cellStyle name="40% - Isticanje2 8 4 3 3 2" xfId="13435"/>
    <cellStyle name="40% - Isticanje2 8 4 3 3 2 2" xfId="13436"/>
    <cellStyle name="40% - Isticanje2 8 4 3 3 3" xfId="13437"/>
    <cellStyle name="40% - Isticanje2 8 4 3 4" xfId="13438"/>
    <cellStyle name="40% - Isticanje2 8 4 3 4 2" xfId="13439"/>
    <cellStyle name="40% - Isticanje2 8 4 3 5" xfId="13440"/>
    <cellStyle name="40% - Isticanje2 8 4 4" xfId="13441"/>
    <cellStyle name="40% - Isticanje2 8 4 4 2" xfId="13442"/>
    <cellStyle name="40% - Isticanje2 8 4 4 2 2" xfId="13443"/>
    <cellStyle name="40% - Isticanje2 8 4 4 2 2 2" xfId="13444"/>
    <cellStyle name="40% - Isticanje2 8 4 4 2 3" xfId="13445"/>
    <cellStyle name="40% - Isticanje2 8 4 4 3" xfId="13446"/>
    <cellStyle name="40% - Isticanje2 8 4 4 3 2" xfId="13447"/>
    <cellStyle name="40% - Isticanje2 8 4 4 3 2 2" xfId="13448"/>
    <cellStyle name="40% - Isticanje2 8 4 4 3 3" xfId="13449"/>
    <cellStyle name="40% - Isticanje2 8 4 4 4" xfId="13450"/>
    <cellStyle name="40% - Isticanje2 8 4 4 4 2" xfId="13451"/>
    <cellStyle name="40% - Isticanje2 8 4 4 5" xfId="13452"/>
    <cellStyle name="40% - Isticanje2 8 4 5" xfId="13453"/>
    <cellStyle name="40% - Isticanje2 8 4 5 2" xfId="13454"/>
    <cellStyle name="40% - Isticanje2 8 4 5 2 2" xfId="13455"/>
    <cellStyle name="40% - Isticanje2 8 4 5 3" xfId="13456"/>
    <cellStyle name="40% - Isticanje2 8 4 6" xfId="13457"/>
    <cellStyle name="40% - Isticanje2 8 4 6 2" xfId="13458"/>
    <cellStyle name="40% - Isticanje2 8 4 6 2 2" xfId="13459"/>
    <cellStyle name="40% - Isticanje2 8 4 6 3" xfId="13460"/>
    <cellStyle name="40% - Isticanje2 8 4 7" xfId="13461"/>
    <cellStyle name="40% - Isticanje2 8 4 7 2" xfId="13462"/>
    <cellStyle name="40% - Isticanje2 8 4 8" xfId="13463"/>
    <cellStyle name="40% - Isticanje2 8 5" xfId="13464"/>
    <cellStyle name="40% - Isticanje2 8 5 2" xfId="13465"/>
    <cellStyle name="40% - Isticanje2 8 5 2 2" xfId="13466"/>
    <cellStyle name="40% - Isticanje2 8 5 2 2 2" xfId="13467"/>
    <cellStyle name="40% - Isticanje2 8 5 2 3" xfId="13468"/>
    <cellStyle name="40% - Isticanje2 8 5 3" xfId="13469"/>
    <cellStyle name="40% - Isticanje2 8 5 3 2" xfId="13470"/>
    <cellStyle name="40% - Isticanje2 8 5 3 2 2" xfId="13471"/>
    <cellStyle name="40% - Isticanje2 8 5 3 3" xfId="13472"/>
    <cellStyle name="40% - Isticanje2 8 5 4" xfId="13473"/>
    <cellStyle name="40% - Isticanje2 8 5 4 2" xfId="13474"/>
    <cellStyle name="40% - Isticanje2 8 5 5" xfId="13475"/>
    <cellStyle name="40% - Isticanje2 8 6" xfId="13476"/>
    <cellStyle name="40% - Isticanje2 8 7" xfId="13477"/>
    <cellStyle name="40% - Isticanje2 8 7 2" xfId="13478"/>
    <cellStyle name="40% - Isticanje2 8 7 2 2" xfId="13479"/>
    <cellStyle name="40% - Isticanje2 8 7 3" xfId="13480"/>
    <cellStyle name="40% - Isticanje2 8 8" xfId="13481"/>
    <cellStyle name="40% - Isticanje2 8 8 2" xfId="13482"/>
    <cellStyle name="40% - Isticanje2 8 8 2 2" xfId="13483"/>
    <cellStyle name="40% - Isticanje2 8 8 3" xfId="13484"/>
    <cellStyle name="40% - Isticanje2 8 9" xfId="13485"/>
    <cellStyle name="40% - Isticanje2 8 9 2" xfId="13486"/>
    <cellStyle name="40% - Isticanje2 9" xfId="13487"/>
    <cellStyle name="40% - Isticanje3 10" xfId="13488"/>
    <cellStyle name="40% - Isticanje3 11" xfId="13489"/>
    <cellStyle name="40% - Isticanje3 12" xfId="13490"/>
    <cellStyle name="40% - Isticanje3 12 10" xfId="13491"/>
    <cellStyle name="40% - Isticanje3 12 2" xfId="13492"/>
    <cellStyle name="40% - Isticanje3 12 2 10" xfId="13493"/>
    <cellStyle name="40% - Isticanje3 12 2 2" xfId="13494"/>
    <cellStyle name="40% - Isticanje3 12 2 2 2" xfId="13495"/>
    <cellStyle name="40% - Isticanje3 12 2 2 2 2" xfId="13496"/>
    <cellStyle name="40% - Isticanje3 12 2 2 2 2 2" xfId="13497"/>
    <cellStyle name="40% - Isticanje3 12 2 2 2 2 2 2" xfId="13498"/>
    <cellStyle name="40% - Isticanje3 12 2 2 2 2 2 2 2" xfId="13499"/>
    <cellStyle name="40% - Isticanje3 12 2 2 2 2 2 3" xfId="13500"/>
    <cellStyle name="40% - Isticanje3 12 2 2 2 2 3" xfId="13501"/>
    <cellStyle name="40% - Isticanje3 12 2 2 2 2 3 2" xfId="13502"/>
    <cellStyle name="40% - Isticanje3 12 2 2 2 2 3 2 2" xfId="13503"/>
    <cellStyle name="40% - Isticanje3 12 2 2 2 2 3 3" xfId="13504"/>
    <cellStyle name="40% - Isticanje3 12 2 2 2 2 4" xfId="13505"/>
    <cellStyle name="40% - Isticanje3 12 2 2 2 2 4 2" xfId="13506"/>
    <cellStyle name="40% - Isticanje3 12 2 2 2 2 5" xfId="13507"/>
    <cellStyle name="40% - Isticanje3 12 2 2 2 3" xfId="13508"/>
    <cellStyle name="40% - Isticanje3 12 2 2 2 3 2" xfId="13509"/>
    <cellStyle name="40% - Isticanje3 12 2 2 2 3 2 2" xfId="13510"/>
    <cellStyle name="40% - Isticanje3 12 2 2 2 3 2 2 2" xfId="13511"/>
    <cellStyle name="40% - Isticanje3 12 2 2 2 3 2 3" xfId="13512"/>
    <cellStyle name="40% - Isticanje3 12 2 2 2 3 3" xfId="13513"/>
    <cellStyle name="40% - Isticanje3 12 2 2 2 3 3 2" xfId="13514"/>
    <cellStyle name="40% - Isticanje3 12 2 2 2 3 3 2 2" xfId="13515"/>
    <cellStyle name="40% - Isticanje3 12 2 2 2 3 3 3" xfId="13516"/>
    <cellStyle name="40% - Isticanje3 12 2 2 2 3 4" xfId="13517"/>
    <cellStyle name="40% - Isticanje3 12 2 2 2 3 4 2" xfId="13518"/>
    <cellStyle name="40% - Isticanje3 12 2 2 2 3 5" xfId="13519"/>
    <cellStyle name="40% - Isticanje3 12 2 2 2 4" xfId="13520"/>
    <cellStyle name="40% - Isticanje3 12 2 2 2 4 2" xfId="13521"/>
    <cellStyle name="40% - Isticanje3 12 2 2 2 4 2 2" xfId="13522"/>
    <cellStyle name="40% - Isticanje3 12 2 2 2 4 3" xfId="13523"/>
    <cellStyle name="40% - Isticanje3 12 2 2 2 5" xfId="13524"/>
    <cellStyle name="40% - Isticanje3 12 2 2 2 5 2" xfId="13525"/>
    <cellStyle name="40% - Isticanje3 12 2 2 2 5 2 2" xfId="13526"/>
    <cellStyle name="40% - Isticanje3 12 2 2 2 5 3" xfId="13527"/>
    <cellStyle name="40% - Isticanje3 12 2 2 2 6" xfId="13528"/>
    <cellStyle name="40% - Isticanje3 12 2 2 2 6 2" xfId="13529"/>
    <cellStyle name="40% - Isticanje3 12 2 2 2 7" xfId="13530"/>
    <cellStyle name="40% - Isticanje3 12 2 2 3" xfId="13531"/>
    <cellStyle name="40% - Isticanje3 12 2 2 3 2" xfId="13532"/>
    <cellStyle name="40% - Isticanje3 12 2 2 3 2 2" xfId="13533"/>
    <cellStyle name="40% - Isticanje3 12 2 2 3 2 2 2" xfId="13534"/>
    <cellStyle name="40% - Isticanje3 12 2 2 3 2 3" xfId="13535"/>
    <cellStyle name="40% - Isticanje3 12 2 2 3 3" xfId="13536"/>
    <cellStyle name="40% - Isticanje3 12 2 2 3 3 2" xfId="13537"/>
    <cellStyle name="40% - Isticanje3 12 2 2 3 3 2 2" xfId="13538"/>
    <cellStyle name="40% - Isticanje3 12 2 2 3 3 3" xfId="13539"/>
    <cellStyle name="40% - Isticanje3 12 2 2 3 4" xfId="13540"/>
    <cellStyle name="40% - Isticanje3 12 2 2 3 4 2" xfId="13541"/>
    <cellStyle name="40% - Isticanje3 12 2 2 3 5" xfId="13542"/>
    <cellStyle name="40% - Isticanje3 12 2 2 4" xfId="13543"/>
    <cellStyle name="40% - Isticanje3 12 2 2 4 2" xfId="13544"/>
    <cellStyle name="40% - Isticanje3 12 2 2 4 2 2" xfId="13545"/>
    <cellStyle name="40% - Isticanje3 12 2 2 4 2 2 2" xfId="13546"/>
    <cellStyle name="40% - Isticanje3 12 2 2 4 2 3" xfId="13547"/>
    <cellStyle name="40% - Isticanje3 12 2 2 4 3" xfId="13548"/>
    <cellStyle name="40% - Isticanje3 12 2 2 4 3 2" xfId="13549"/>
    <cellStyle name="40% - Isticanje3 12 2 2 4 3 2 2" xfId="13550"/>
    <cellStyle name="40% - Isticanje3 12 2 2 4 3 3" xfId="13551"/>
    <cellStyle name="40% - Isticanje3 12 2 2 4 4" xfId="13552"/>
    <cellStyle name="40% - Isticanje3 12 2 2 4 4 2" xfId="13553"/>
    <cellStyle name="40% - Isticanje3 12 2 2 4 5" xfId="13554"/>
    <cellStyle name="40% - Isticanje3 12 2 2 5" xfId="13555"/>
    <cellStyle name="40% - Isticanje3 12 2 2 5 2" xfId="13556"/>
    <cellStyle name="40% - Isticanje3 12 2 2 5 2 2" xfId="13557"/>
    <cellStyle name="40% - Isticanje3 12 2 2 5 3" xfId="13558"/>
    <cellStyle name="40% - Isticanje3 12 2 2 6" xfId="13559"/>
    <cellStyle name="40% - Isticanje3 12 2 2 6 2" xfId="13560"/>
    <cellStyle name="40% - Isticanje3 12 2 2 6 2 2" xfId="13561"/>
    <cellStyle name="40% - Isticanje3 12 2 2 6 3" xfId="13562"/>
    <cellStyle name="40% - Isticanje3 12 2 2 7" xfId="13563"/>
    <cellStyle name="40% - Isticanje3 12 2 2 7 2" xfId="13564"/>
    <cellStyle name="40% - Isticanje3 12 2 2 8" xfId="13565"/>
    <cellStyle name="40% - Isticanje3 12 2 3" xfId="13566"/>
    <cellStyle name="40% - Isticanje3 12 2 3 2" xfId="13567"/>
    <cellStyle name="40% - Isticanje3 12 2 3 2 2" xfId="13568"/>
    <cellStyle name="40% - Isticanje3 12 2 3 2 2 2" xfId="13569"/>
    <cellStyle name="40% - Isticanje3 12 2 3 2 2 2 2" xfId="13570"/>
    <cellStyle name="40% - Isticanje3 12 2 3 2 2 2 2 2" xfId="13571"/>
    <cellStyle name="40% - Isticanje3 12 2 3 2 2 2 3" xfId="13572"/>
    <cellStyle name="40% - Isticanje3 12 2 3 2 2 3" xfId="13573"/>
    <cellStyle name="40% - Isticanje3 12 2 3 2 2 3 2" xfId="13574"/>
    <cellStyle name="40% - Isticanje3 12 2 3 2 2 3 2 2" xfId="13575"/>
    <cellStyle name="40% - Isticanje3 12 2 3 2 2 3 3" xfId="13576"/>
    <cellStyle name="40% - Isticanje3 12 2 3 2 2 4" xfId="13577"/>
    <cellStyle name="40% - Isticanje3 12 2 3 2 2 4 2" xfId="13578"/>
    <cellStyle name="40% - Isticanje3 12 2 3 2 2 5" xfId="13579"/>
    <cellStyle name="40% - Isticanje3 12 2 3 2 3" xfId="13580"/>
    <cellStyle name="40% - Isticanje3 12 2 3 2 3 2" xfId="13581"/>
    <cellStyle name="40% - Isticanje3 12 2 3 2 3 2 2" xfId="13582"/>
    <cellStyle name="40% - Isticanje3 12 2 3 2 3 3" xfId="13583"/>
    <cellStyle name="40% - Isticanje3 12 2 3 2 4" xfId="13584"/>
    <cellStyle name="40% - Isticanje3 12 2 3 2 4 2" xfId="13585"/>
    <cellStyle name="40% - Isticanje3 12 2 3 2 4 2 2" xfId="13586"/>
    <cellStyle name="40% - Isticanje3 12 2 3 2 4 3" xfId="13587"/>
    <cellStyle name="40% - Isticanje3 12 2 3 2 5" xfId="13588"/>
    <cellStyle name="40% - Isticanje3 12 2 3 2 5 2" xfId="13589"/>
    <cellStyle name="40% - Isticanje3 12 2 3 2 6" xfId="13590"/>
    <cellStyle name="40% - Isticanje3 12 2 3 3" xfId="13591"/>
    <cellStyle name="40% - Isticanje3 12 2 3 3 2" xfId="13592"/>
    <cellStyle name="40% - Isticanje3 12 2 3 3 2 2" xfId="13593"/>
    <cellStyle name="40% - Isticanje3 12 2 3 3 2 2 2" xfId="13594"/>
    <cellStyle name="40% - Isticanje3 12 2 3 3 2 3" xfId="13595"/>
    <cellStyle name="40% - Isticanje3 12 2 3 3 3" xfId="13596"/>
    <cellStyle name="40% - Isticanje3 12 2 3 3 3 2" xfId="13597"/>
    <cellStyle name="40% - Isticanje3 12 2 3 3 3 2 2" xfId="13598"/>
    <cellStyle name="40% - Isticanje3 12 2 3 3 3 3" xfId="13599"/>
    <cellStyle name="40% - Isticanje3 12 2 3 3 4" xfId="13600"/>
    <cellStyle name="40% - Isticanje3 12 2 3 3 4 2" xfId="13601"/>
    <cellStyle name="40% - Isticanje3 12 2 3 3 5" xfId="13602"/>
    <cellStyle name="40% - Isticanje3 12 2 3 4" xfId="13603"/>
    <cellStyle name="40% - Isticanje3 12 2 3 4 2" xfId="13604"/>
    <cellStyle name="40% - Isticanje3 12 2 3 4 2 2" xfId="13605"/>
    <cellStyle name="40% - Isticanje3 12 2 3 4 2 2 2" xfId="13606"/>
    <cellStyle name="40% - Isticanje3 12 2 3 4 2 3" xfId="13607"/>
    <cellStyle name="40% - Isticanje3 12 2 3 4 3" xfId="13608"/>
    <cellStyle name="40% - Isticanje3 12 2 3 4 3 2" xfId="13609"/>
    <cellStyle name="40% - Isticanje3 12 2 3 4 3 2 2" xfId="13610"/>
    <cellStyle name="40% - Isticanje3 12 2 3 4 3 3" xfId="13611"/>
    <cellStyle name="40% - Isticanje3 12 2 3 4 4" xfId="13612"/>
    <cellStyle name="40% - Isticanje3 12 2 3 4 4 2" xfId="13613"/>
    <cellStyle name="40% - Isticanje3 12 2 3 4 5" xfId="13614"/>
    <cellStyle name="40% - Isticanje3 12 2 3 5" xfId="13615"/>
    <cellStyle name="40% - Isticanje3 12 2 3 5 2" xfId="13616"/>
    <cellStyle name="40% - Isticanje3 12 2 3 5 2 2" xfId="13617"/>
    <cellStyle name="40% - Isticanje3 12 2 3 5 3" xfId="13618"/>
    <cellStyle name="40% - Isticanje3 12 2 3 6" xfId="13619"/>
    <cellStyle name="40% - Isticanje3 12 2 3 6 2" xfId="13620"/>
    <cellStyle name="40% - Isticanje3 12 2 3 6 2 2" xfId="13621"/>
    <cellStyle name="40% - Isticanje3 12 2 3 6 3" xfId="13622"/>
    <cellStyle name="40% - Isticanje3 12 2 3 7" xfId="13623"/>
    <cellStyle name="40% - Isticanje3 12 2 3 7 2" xfId="13624"/>
    <cellStyle name="40% - Isticanje3 12 2 3 8" xfId="13625"/>
    <cellStyle name="40% - Isticanje3 12 2 4" xfId="13626"/>
    <cellStyle name="40% - Isticanje3 12 2 4 2" xfId="13627"/>
    <cellStyle name="40% - Isticanje3 12 2 4 2 2" xfId="13628"/>
    <cellStyle name="40% - Isticanje3 12 2 4 2 2 2" xfId="13629"/>
    <cellStyle name="40% - Isticanje3 12 2 4 2 2 2 2" xfId="13630"/>
    <cellStyle name="40% - Isticanje3 12 2 4 2 2 3" xfId="13631"/>
    <cellStyle name="40% - Isticanje3 12 2 4 2 3" xfId="13632"/>
    <cellStyle name="40% - Isticanje3 12 2 4 2 3 2" xfId="13633"/>
    <cellStyle name="40% - Isticanje3 12 2 4 2 3 2 2" xfId="13634"/>
    <cellStyle name="40% - Isticanje3 12 2 4 2 3 3" xfId="13635"/>
    <cellStyle name="40% - Isticanje3 12 2 4 2 4" xfId="13636"/>
    <cellStyle name="40% - Isticanje3 12 2 4 2 4 2" xfId="13637"/>
    <cellStyle name="40% - Isticanje3 12 2 4 2 5" xfId="13638"/>
    <cellStyle name="40% - Isticanje3 12 2 4 3" xfId="13639"/>
    <cellStyle name="40% - Isticanje3 12 2 4 3 2" xfId="13640"/>
    <cellStyle name="40% - Isticanje3 12 2 4 3 2 2" xfId="13641"/>
    <cellStyle name="40% - Isticanje3 12 2 4 3 3" xfId="13642"/>
    <cellStyle name="40% - Isticanje3 12 2 4 4" xfId="13643"/>
    <cellStyle name="40% - Isticanje3 12 2 4 4 2" xfId="13644"/>
    <cellStyle name="40% - Isticanje3 12 2 4 4 2 2" xfId="13645"/>
    <cellStyle name="40% - Isticanje3 12 2 4 4 3" xfId="13646"/>
    <cellStyle name="40% - Isticanje3 12 2 4 5" xfId="13647"/>
    <cellStyle name="40% - Isticanje3 12 2 4 5 2" xfId="13648"/>
    <cellStyle name="40% - Isticanje3 12 2 4 6" xfId="13649"/>
    <cellStyle name="40% - Isticanje3 12 2 5" xfId="13650"/>
    <cellStyle name="40% - Isticanje3 12 2 5 2" xfId="13651"/>
    <cellStyle name="40% - Isticanje3 12 2 5 2 2" xfId="13652"/>
    <cellStyle name="40% - Isticanje3 12 2 5 2 2 2" xfId="13653"/>
    <cellStyle name="40% - Isticanje3 12 2 5 2 3" xfId="13654"/>
    <cellStyle name="40% - Isticanje3 12 2 5 3" xfId="13655"/>
    <cellStyle name="40% - Isticanje3 12 2 5 3 2" xfId="13656"/>
    <cellStyle name="40% - Isticanje3 12 2 5 3 2 2" xfId="13657"/>
    <cellStyle name="40% - Isticanje3 12 2 5 3 3" xfId="13658"/>
    <cellStyle name="40% - Isticanje3 12 2 5 4" xfId="13659"/>
    <cellStyle name="40% - Isticanje3 12 2 5 4 2" xfId="13660"/>
    <cellStyle name="40% - Isticanje3 12 2 5 5" xfId="13661"/>
    <cellStyle name="40% - Isticanje3 12 2 6" xfId="13662"/>
    <cellStyle name="40% - Isticanje3 12 2 6 2" xfId="13663"/>
    <cellStyle name="40% - Isticanje3 12 2 6 2 2" xfId="13664"/>
    <cellStyle name="40% - Isticanje3 12 2 6 2 2 2" xfId="13665"/>
    <cellStyle name="40% - Isticanje3 12 2 6 2 3" xfId="13666"/>
    <cellStyle name="40% - Isticanje3 12 2 6 3" xfId="13667"/>
    <cellStyle name="40% - Isticanje3 12 2 6 3 2" xfId="13668"/>
    <cellStyle name="40% - Isticanje3 12 2 6 3 2 2" xfId="13669"/>
    <cellStyle name="40% - Isticanje3 12 2 6 3 3" xfId="13670"/>
    <cellStyle name="40% - Isticanje3 12 2 6 4" xfId="13671"/>
    <cellStyle name="40% - Isticanje3 12 2 6 4 2" xfId="13672"/>
    <cellStyle name="40% - Isticanje3 12 2 6 5" xfId="13673"/>
    <cellStyle name="40% - Isticanje3 12 2 7" xfId="13674"/>
    <cellStyle name="40% - Isticanje3 12 2 7 2" xfId="13675"/>
    <cellStyle name="40% - Isticanje3 12 2 7 2 2" xfId="13676"/>
    <cellStyle name="40% - Isticanje3 12 2 7 3" xfId="13677"/>
    <cellStyle name="40% - Isticanje3 12 2 8" xfId="13678"/>
    <cellStyle name="40% - Isticanje3 12 2 8 2" xfId="13679"/>
    <cellStyle name="40% - Isticanje3 12 2 8 2 2" xfId="13680"/>
    <cellStyle name="40% - Isticanje3 12 2 8 3" xfId="13681"/>
    <cellStyle name="40% - Isticanje3 12 2 9" xfId="13682"/>
    <cellStyle name="40% - Isticanje3 12 2 9 2" xfId="13683"/>
    <cellStyle name="40% - Isticanje3 12 3" xfId="13684"/>
    <cellStyle name="40% - Isticanje3 12 3 2" xfId="13685"/>
    <cellStyle name="40% - Isticanje3 12 3 2 2" xfId="13686"/>
    <cellStyle name="40% - Isticanje3 12 3 2 2 2" xfId="13687"/>
    <cellStyle name="40% - Isticanje3 12 3 2 2 2 2" xfId="13688"/>
    <cellStyle name="40% - Isticanje3 12 3 2 2 2 2 2" xfId="13689"/>
    <cellStyle name="40% - Isticanje3 12 3 2 2 2 3" xfId="13690"/>
    <cellStyle name="40% - Isticanje3 12 3 2 2 3" xfId="13691"/>
    <cellStyle name="40% - Isticanje3 12 3 2 2 3 2" xfId="13692"/>
    <cellStyle name="40% - Isticanje3 12 3 2 2 3 2 2" xfId="13693"/>
    <cellStyle name="40% - Isticanje3 12 3 2 2 3 3" xfId="13694"/>
    <cellStyle name="40% - Isticanje3 12 3 2 2 4" xfId="13695"/>
    <cellStyle name="40% - Isticanje3 12 3 2 2 4 2" xfId="13696"/>
    <cellStyle name="40% - Isticanje3 12 3 2 2 5" xfId="13697"/>
    <cellStyle name="40% - Isticanje3 12 3 2 3" xfId="13698"/>
    <cellStyle name="40% - Isticanje3 12 3 2 3 2" xfId="13699"/>
    <cellStyle name="40% - Isticanje3 12 3 2 3 2 2" xfId="13700"/>
    <cellStyle name="40% - Isticanje3 12 3 2 3 2 2 2" xfId="13701"/>
    <cellStyle name="40% - Isticanje3 12 3 2 3 2 3" xfId="13702"/>
    <cellStyle name="40% - Isticanje3 12 3 2 3 3" xfId="13703"/>
    <cellStyle name="40% - Isticanje3 12 3 2 3 3 2" xfId="13704"/>
    <cellStyle name="40% - Isticanje3 12 3 2 3 3 2 2" xfId="13705"/>
    <cellStyle name="40% - Isticanje3 12 3 2 3 3 3" xfId="13706"/>
    <cellStyle name="40% - Isticanje3 12 3 2 3 4" xfId="13707"/>
    <cellStyle name="40% - Isticanje3 12 3 2 3 4 2" xfId="13708"/>
    <cellStyle name="40% - Isticanje3 12 3 2 3 5" xfId="13709"/>
    <cellStyle name="40% - Isticanje3 12 3 2 4" xfId="13710"/>
    <cellStyle name="40% - Isticanje3 12 3 2 4 2" xfId="13711"/>
    <cellStyle name="40% - Isticanje3 12 3 2 4 2 2" xfId="13712"/>
    <cellStyle name="40% - Isticanje3 12 3 2 4 3" xfId="13713"/>
    <cellStyle name="40% - Isticanje3 12 3 2 5" xfId="13714"/>
    <cellStyle name="40% - Isticanje3 12 3 2 5 2" xfId="13715"/>
    <cellStyle name="40% - Isticanje3 12 3 2 5 2 2" xfId="13716"/>
    <cellStyle name="40% - Isticanje3 12 3 2 5 3" xfId="13717"/>
    <cellStyle name="40% - Isticanje3 12 3 2 6" xfId="13718"/>
    <cellStyle name="40% - Isticanje3 12 3 2 6 2" xfId="13719"/>
    <cellStyle name="40% - Isticanje3 12 3 2 7" xfId="13720"/>
    <cellStyle name="40% - Isticanje3 12 3 3" xfId="13721"/>
    <cellStyle name="40% - Isticanje3 12 3 3 2" xfId="13722"/>
    <cellStyle name="40% - Isticanje3 12 3 3 2 2" xfId="13723"/>
    <cellStyle name="40% - Isticanje3 12 3 3 2 2 2" xfId="13724"/>
    <cellStyle name="40% - Isticanje3 12 3 3 2 3" xfId="13725"/>
    <cellStyle name="40% - Isticanje3 12 3 3 3" xfId="13726"/>
    <cellStyle name="40% - Isticanje3 12 3 3 3 2" xfId="13727"/>
    <cellStyle name="40% - Isticanje3 12 3 3 3 2 2" xfId="13728"/>
    <cellStyle name="40% - Isticanje3 12 3 3 3 3" xfId="13729"/>
    <cellStyle name="40% - Isticanje3 12 3 3 4" xfId="13730"/>
    <cellStyle name="40% - Isticanje3 12 3 3 4 2" xfId="13731"/>
    <cellStyle name="40% - Isticanje3 12 3 3 5" xfId="13732"/>
    <cellStyle name="40% - Isticanje3 12 3 4" xfId="13733"/>
    <cellStyle name="40% - Isticanje3 12 3 4 2" xfId="13734"/>
    <cellStyle name="40% - Isticanje3 12 3 4 2 2" xfId="13735"/>
    <cellStyle name="40% - Isticanje3 12 3 4 2 2 2" xfId="13736"/>
    <cellStyle name="40% - Isticanje3 12 3 4 2 3" xfId="13737"/>
    <cellStyle name="40% - Isticanje3 12 3 4 3" xfId="13738"/>
    <cellStyle name="40% - Isticanje3 12 3 4 3 2" xfId="13739"/>
    <cellStyle name="40% - Isticanje3 12 3 4 3 2 2" xfId="13740"/>
    <cellStyle name="40% - Isticanje3 12 3 4 3 3" xfId="13741"/>
    <cellStyle name="40% - Isticanje3 12 3 4 4" xfId="13742"/>
    <cellStyle name="40% - Isticanje3 12 3 4 4 2" xfId="13743"/>
    <cellStyle name="40% - Isticanje3 12 3 4 5" xfId="13744"/>
    <cellStyle name="40% - Isticanje3 12 3 5" xfId="13745"/>
    <cellStyle name="40% - Isticanje3 12 3 5 2" xfId="13746"/>
    <cellStyle name="40% - Isticanje3 12 3 5 2 2" xfId="13747"/>
    <cellStyle name="40% - Isticanje3 12 3 5 3" xfId="13748"/>
    <cellStyle name="40% - Isticanje3 12 3 6" xfId="13749"/>
    <cellStyle name="40% - Isticanje3 12 3 6 2" xfId="13750"/>
    <cellStyle name="40% - Isticanje3 12 3 6 2 2" xfId="13751"/>
    <cellStyle name="40% - Isticanje3 12 3 6 3" xfId="13752"/>
    <cellStyle name="40% - Isticanje3 12 3 7" xfId="13753"/>
    <cellStyle name="40% - Isticanje3 12 3 7 2" xfId="13754"/>
    <cellStyle name="40% - Isticanje3 12 3 8" xfId="13755"/>
    <cellStyle name="40% - Isticanje3 12 4" xfId="13756"/>
    <cellStyle name="40% - Isticanje3 12 4 2" xfId="13757"/>
    <cellStyle name="40% - Isticanje3 12 4 2 2" xfId="13758"/>
    <cellStyle name="40% - Isticanje3 12 4 2 2 2" xfId="13759"/>
    <cellStyle name="40% - Isticanje3 12 4 2 2 2 2" xfId="13760"/>
    <cellStyle name="40% - Isticanje3 12 4 2 2 2 2 2" xfId="13761"/>
    <cellStyle name="40% - Isticanje3 12 4 2 2 2 3" xfId="13762"/>
    <cellStyle name="40% - Isticanje3 12 4 2 2 3" xfId="13763"/>
    <cellStyle name="40% - Isticanje3 12 4 2 2 3 2" xfId="13764"/>
    <cellStyle name="40% - Isticanje3 12 4 2 2 3 2 2" xfId="13765"/>
    <cellStyle name="40% - Isticanje3 12 4 2 2 3 3" xfId="13766"/>
    <cellStyle name="40% - Isticanje3 12 4 2 2 4" xfId="13767"/>
    <cellStyle name="40% - Isticanje3 12 4 2 2 4 2" xfId="13768"/>
    <cellStyle name="40% - Isticanje3 12 4 2 2 5" xfId="13769"/>
    <cellStyle name="40% - Isticanje3 12 4 2 3" xfId="13770"/>
    <cellStyle name="40% - Isticanje3 12 4 2 3 2" xfId="13771"/>
    <cellStyle name="40% - Isticanje3 12 4 2 3 2 2" xfId="13772"/>
    <cellStyle name="40% - Isticanje3 12 4 2 3 3" xfId="13773"/>
    <cellStyle name="40% - Isticanje3 12 4 2 4" xfId="13774"/>
    <cellStyle name="40% - Isticanje3 12 4 2 4 2" xfId="13775"/>
    <cellStyle name="40% - Isticanje3 12 4 2 4 2 2" xfId="13776"/>
    <cellStyle name="40% - Isticanje3 12 4 2 4 3" xfId="13777"/>
    <cellStyle name="40% - Isticanje3 12 4 2 5" xfId="13778"/>
    <cellStyle name="40% - Isticanje3 12 4 2 5 2" xfId="13779"/>
    <cellStyle name="40% - Isticanje3 12 4 2 6" xfId="13780"/>
    <cellStyle name="40% - Isticanje3 12 4 3" xfId="13781"/>
    <cellStyle name="40% - Isticanje3 12 4 3 2" xfId="13782"/>
    <cellStyle name="40% - Isticanje3 12 4 3 2 2" xfId="13783"/>
    <cellStyle name="40% - Isticanje3 12 4 3 2 2 2" xfId="13784"/>
    <cellStyle name="40% - Isticanje3 12 4 3 2 3" xfId="13785"/>
    <cellStyle name="40% - Isticanje3 12 4 3 3" xfId="13786"/>
    <cellStyle name="40% - Isticanje3 12 4 3 3 2" xfId="13787"/>
    <cellStyle name="40% - Isticanje3 12 4 3 3 2 2" xfId="13788"/>
    <cellStyle name="40% - Isticanje3 12 4 3 3 3" xfId="13789"/>
    <cellStyle name="40% - Isticanje3 12 4 3 4" xfId="13790"/>
    <cellStyle name="40% - Isticanje3 12 4 3 4 2" xfId="13791"/>
    <cellStyle name="40% - Isticanje3 12 4 3 5" xfId="13792"/>
    <cellStyle name="40% - Isticanje3 12 4 4" xfId="13793"/>
    <cellStyle name="40% - Isticanje3 12 4 4 2" xfId="13794"/>
    <cellStyle name="40% - Isticanje3 12 4 4 2 2" xfId="13795"/>
    <cellStyle name="40% - Isticanje3 12 4 4 2 2 2" xfId="13796"/>
    <cellStyle name="40% - Isticanje3 12 4 4 2 3" xfId="13797"/>
    <cellStyle name="40% - Isticanje3 12 4 4 3" xfId="13798"/>
    <cellStyle name="40% - Isticanje3 12 4 4 3 2" xfId="13799"/>
    <cellStyle name="40% - Isticanje3 12 4 4 3 2 2" xfId="13800"/>
    <cellStyle name="40% - Isticanje3 12 4 4 3 3" xfId="13801"/>
    <cellStyle name="40% - Isticanje3 12 4 4 4" xfId="13802"/>
    <cellStyle name="40% - Isticanje3 12 4 4 4 2" xfId="13803"/>
    <cellStyle name="40% - Isticanje3 12 4 4 5" xfId="13804"/>
    <cellStyle name="40% - Isticanje3 12 4 5" xfId="13805"/>
    <cellStyle name="40% - Isticanje3 12 4 5 2" xfId="13806"/>
    <cellStyle name="40% - Isticanje3 12 4 5 2 2" xfId="13807"/>
    <cellStyle name="40% - Isticanje3 12 4 5 3" xfId="13808"/>
    <cellStyle name="40% - Isticanje3 12 4 6" xfId="13809"/>
    <cellStyle name="40% - Isticanje3 12 4 6 2" xfId="13810"/>
    <cellStyle name="40% - Isticanje3 12 4 6 2 2" xfId="13811"/>
    <cellStyle name="40% - Isticanje3 12 4 6 3" xfId="13812"/>
    <cellStyle name="40% - Isticanje3 12 4 7" xfId="13813"/>
    <cellStyle name="40% - Isticanje3 12 4 7 2" xfId="13814"/>
    <cellStyle name="40% - Isticanje3 12 4 8" xfId="13815"/>
    <cellStyle name="40% - Isticanje3 12 5" xfId="13816"/>
    <cellStyle name="40% - Isticanje3 12 5 2" xfId="13817"/>
    <cellStyle name="40% - Isticanje3 12 5 2 2" xfId="13818"/>
    <cellStyle name="40% - Isticanje3 12 5 2 2 2" xfId="13819"/>
    <cellStyle name="40% - Isticanje3 12 5 2 3" xfId="13820"/>
    <cellStyle name="40% - Isticanje3 12 5 3" xfId="13821"/>
    <cellStyle name="40% - Isticanje3 12 5 3 2" xfId="13822"/>
    <cellStyle name="40% - Isticanje3 12 5 3 2 2" xfId="13823"/>
    <cellStyle name="40% - Isticanje3 12 5 3 3" xfId="13824"/>
    <cellStyle name="40% - Isticanje3 12 5 4" xfId="13825"/>
    <cellStyle name="40% - Isticanje3 12 5 4 2" xfId="13826"/>
    <cellStyle name="40% - Isticanje3 12 5 5" xfId="13827"/>
    <cellStyle name="40% - Isticanje3 12 6" xfId="13828"/>
    <cellStyle name="40% - Isticanje3 12 7" xfId="13829"/>
    <cellStyle name="40% - Isticanje3 12 7 2" xfId="13830"/>
    <cellStyle name="40% - Isticanje3 12 7 2 2" xfId="13831"/>
    <cellStyle name="40% - Isticanje3 12 7 3" xfId="13832"/>
    <cellStyle name="40% - Isticanje3 12 8" xfId="13833"/>
    <cellStyle name="40% - Isticanje3 12 8 2" xfId="13834"/>
    <cellStyle name="40% - Isticanje3 12 8 2 2" xfId="13835"/>
    <cellStyle name="40% - Isticanje3 12 8 3" xfId="13836"/>
    <cellStyle name="40% - Isticanje3 12 9" xfId="13837"/>
    <cellStyle name="40% - Isticanje3 12 9 2" xfId="13838"/>
    <cellStyle name="40% - Isticanje3 13" xfId="13839"/>
    <cellStyle name="40% - Isticanje3 14" xfId="13840"/>
    <cellStyle name="40% - Isticanje3 14 2" xfId="13841"/>
    <cellStyle name="40% - Isticanje3 14 2 2" xfId="13842"/>
    <cellStyle name="40% - Isticanje3 14 2 2 2" xfId="13843"/>
    <cellStyle name="40% - Isticanje3 14 2 2 2 2" xfId="13844"/>
    <cellStyle name="40% - Isticanje3 14 2 2 2 2 2" xfId="13845"/>
    <cellStyle name="40% - Isticanje3 14 2 2 2 2 2 2" xfId="13846"/>
    <cellStyle name="40% - Isticanje3 14 2 2 2 2 3" xfId="13847"/>
    <cellStyle name="40% - Isticanje3 14 2 2 2 3" xfId="13848"/>
    <cellStyle name="40% - Isticanje3 14 2 2 2 3 2" xfId="13849"/>
    <cellStyle name="40% - Isticanje3 14 2 2 2 3 2 2" xfId="13850"/>
    <cellStyle name="40% - Isticanje3 14 2 2 2 3 3" xfId="13851"/>
    <cellStyle name="40% - Isticanje3 14 2 2 2 4" xfId="13852"/>
    <cellStyle name="40% - Isticanje3 14 2 2 2 4 2" xfId="13853"/>
    <cellStyle name="40% - Isticanje3 14 2 2 2 5" xfId="13854"/>
    <cellStyle name="40% - Isticanje3 14 2 2 3" xfId="13855"/>
    <cellStyle name="40% - Isticanje3 14 2 2 3 2" xfId="13856"/>
    <cellStyle name="40% - Isticanje3 14 2 2 3 2 2" xfId="13857"/>
    <cellStyle name="40% - Isticanje3 14 2 2 3 2 2 2" xfId="13858"/>
    <cellStyle name="40% - Isticanje3 14 2 2 3 2 3" xfId="13859"/>
    <cellStyle name="40% - Isticanje3 14 2 2 3 3" xfId="13860"/>
    <cellStyle name="40% - Isticanje3 14 2 2 3 3 2" xfId="13861"/>
    <cellStyle name="40% - Isticanje3 14 2 2 3 3 2 2" xfId="13862"/>
    <cellStyle name="40% - Isticanje3 14 2 2 3 3 3" xfId="13863"/>
    <cellStyle name="40% - Isticanje3 14 2 2 3 4" xfId="13864"/>
    <cellStyle name="40% - Isticanje3 14 2 2 3 4 2" xfId="13865"/>
    <cellStyle name="40% - Isticanje3 14 2 2 3 5" xfId="13866"/>
    <cellStyle name="40% - Isticanje3 14 2 2 4" xfId="13867"/>
    <cellStyle name="40% - Isticanje3 14 2 2 4 2" xfId="13868"/>
    <cellStyle name="40% - Isticanje3 14 2 2 4 2 2" xfId="13869"/>
    <cellStyle name="40% - Isticanje3 14 2 2 4 3" xfId="13870"/>
    <cellStyle name="40% - Isticanje3 14 2 2 5" xfId="13871"/>
    <cellStyle name="40% - Isticanje3 14 2 2 5 2" xfId="13872"/>
    <cellStyle name="40% - Isticanje3 14 2 2 5 2 2" xfId="13873"/>
    <cellStyle name="40% - Isticanje3 14 2 2 5 3" xfId="13874"/>
    <cellStyle name="40% - Isticanje3 14 2 2 6" xfId="13875"/>
    <cellStyle name="40% - Isticanje3 14 2 2 6 2" xfId="13876"/>
    <cellStyle name="40% - Isticanje3 14 2 2 7" xfId="13877"/>
    <cellStyle name="40% - Isticanje3 14 2 3" xfId="13878"/>
    <cellStyle name="40% - Isticanje3 14 2 3 2" xfId="13879"/>
    <cellStyle name="40% - Isticanje3 14 2 3 2 2" xfId="13880"/>
    <cellStyle name="40% - Isticanje3 14 2 3 2 2 2" xfId="13881"/>
    <cellStyle name="40% - Isticanje3 14 2 3 2 3" xfId="13882"/>
    <cellStyle name="40% - Isticanje3 14 2 3 3" xfId="13883"/>
    <cellStyle name="40% - Isticanje3 14 2 3 3 2" xfId="13884"/>
    <cellStyle name="40% - Isticanje3 14 2 3 3 2 2" xfId="13885"/>
    <cellStyle name="40% - Isticanje3 14 2 3 3 3" xfId="13886"/>
    <cellStyle name="40% - Isticanje3 14 2 3 4" xfId="13887"/>
    <cellStyle name="40% - Isticanje3 14 2 3 4 2" xfId="13888"/>
    <cellStyle name="40% - Isticanje3 14 2 3 5" xfId="13889"/>
    <cellStyle name="40% - Isticanje3 14 2 4" xfId="13890"/>
    <cellStyle name="40% - Isticanje3 14 2 4 2" xfId="13891"/>
    <cellStyle name="40% - Isticanje3 14 2 4 2 2" xfId="13892"/>
    <cellStyle name="40% - Isticanje3 14 2 4 2 2 2" xfId="13893"/>
    <cellStyle name="40% - Isticanje3 14 2 4 2 3" xfId="13894"/>
    <cellStyle name="40% - Isticanje3 14 2 4 3" xfId="13895"/>
    <cellStyle name="40% - Isticanje3 14 2 4 3 2" xfId="13896"/>
    <cellStyle name="40% - Isticanje3 14 2 4 3 2 2" xfId="13897"/>
    <cellStyle name="40% - Isticanje3 14 2 4 3 3" xfId="13898"/>
    <cellStyle name="40% - Isticanje3 14 2 4 4" xfId="13899"/>
    <cellStyle name="40% - Isticanje3 14 2 4 4 2" xfId="13900"/>
    <cellStyle name="40% - Isticanje3 14 2 4 5" xfId="13901"/>
    <cellStyle name="40% - Isticanje3 14 2 5" xfId="13902"/>
    <cellStyle name="40% - Isticanje3 14 2 5 2" xfId="13903"/>
    <cellStyle name="40% - Isticanje3 14 2 5 2 2" xfId="13904"/>
    <cellStyle name="40% - Isticanje3 14 2 5 3" xfId="13905"/>
    <cellStyle name="40% - Isticanje3 14 2 6" xfId="13906"/>
    <cellStyle name="40% - Isticanje3 14 2 6 2" xfId="13907"/>
    <cellStyle name="40% - Isticanje3 14 2 6 2 2" xfId="13908"/>
    <cellStyle name="40% - Isticanje3 14 2 6 3" xfId="13909"/>
    <cellStyle name="40% - Isticanje3 14 2 7" xfId="13910"/>
    <cellStyle name="40% - Isticanje3 14 2 7 2" xfId="13911"/>
    <cellStyle name="40% - Isticanje3 14 2 8" xfId="13912"/>
    <cellStyle name="40% - Isticanje3 14 3" xfId="13913"/>
    <cellStyle name="40% - Isticanje3 14 3 2" xfId="13914"/>
    <cellStyle name="40% - Isticanje3 14 3 2 2" xfId="13915"/>
    <cellStyle name="40% - Isticanje3 14 3 2 2 2" xfId="13916"/>
    <cellStyle name="40% - Isticanje3 14 3 2 2 2 2" xfId="13917"/>
    <cellStyle name="40% - Isticanje3 14 3 2 2 3" xfId="13918"/>
    <cellStyle name="40% - Isticanje3 14 3 2 3" xfId="13919"/>
    <cellStyle name="40% - Isticanje3 14 3 2 3 2" xfId="13920"/>
    <cellStyle name="40% - Isticanje3 14 3 2 3 2 2" xfId="13921"/>
    <cellStyle name="40% - Isticanje3 14 3 2 3 3" xfId="13922"/>
    <cellStyle name="40% - Isticanje3 14 3 2 4" xfId="13923"/>
    <cellStyle name="40% - Isticanje3 14 3 2 4 2" xfId="13924"/>
    <cellStyle name="40% - Isticanje3 14 3 2 5" xfId="13925"/>
    <cellStyle name="40% - Isticanje3 14 3 3" xfId="13926"/>
    <cellStyle name="40% - Isticanje3 14 3 3 2" xfId="13927"/>
    <cellStyle name="40% - Isticanje3 14 3 3 2 2" xfId="13928"/>
    <cellStyle name="40% - Isticanje3 14 3 3 2 2 2" xfId="13929"/>
    <cellStyle name="40% - Isticanje3 14 3 3 2 3" xfId="13930"/>
    <cellStyle name="40% - Isticanje3 14 3 3 3" xfId="13931"/>
    <cellStyle name="40% - Isticanje3 14 3 3 3 2" xfId="13932"/>
    <cellStyle name="40% - Isticanje3 14 3 3 3 2 2" xfId="13933"/>
    <cellStyle name="40% - Isticanje3 14 3 3 3 3" xfId="13934"/>
    <cellStyle name="40% - Isticanje3 14 3 3 4" xfId="13935"/>
    <cellStyle name="40% - Isticanje3 14 3 3 4 2" xfId="13936"/>
    <cellStyle name="40% - Isticanje3 14 3 3 5" xfId="13937"/>
    <cellStyle name="40% - Isticanje3 14 3 4" xfId="13938"/>
    <cellStyle name="40% - Isticanje3 14 3 4 2" xfId="13939"/>
    <cellStyle name="40% - Isticanje3 14 3 4 2 2" xfId="13940"/>
    <cellStyle name="40% - Isticanje3 14 3 4 3" xfId="13941"/>
    <cellStyle name="40% - Isticanje3 14 3 5" xfId="13942"/>
    <cellStyle name="40% - Isticanje3 14 3 5 2" xfId="13943"/>
    <cellStyle name="40% - Isticanje3 14 3 5 2 2" xfId="13944"/>
    <cellStyle name="40% - Isticanje3 14 3 5 3" xfId="13945"/>
    <cellStyle name="40% - Isticanje3 14 3 6" xfId="13946"/>
    <cellStyle name="40% - Isticanje3 14 3 6 2" xfId="13947"/>
    <cellStyle name="40% - Isticanje3 14 3 7" xfId="13948"/>
    <cellStyle name="40% - Isticanje3 14 4" xfId="13949"/>
    <cellStyle name="40% - Isticanje3 14 4 2" xfId="13950"/>
    <cellStyle name="40% - Isticanje3 14 4 2 2" xfId="13951"/>
    <cellStyle name="40% - Isticanje3 14 4 2 2 2" xfId="13952"/>
    <cellStyle name="40% - Isticanje3 14 4 2 3" xfId="13953"/>
    <cellStyle name="40% - Isticanje3 14 4 3" xfId="13954"/>
    <cellStyle name="40% - Isticanje3 14 4 3 2" xfId="13955"/>
    <cellStyle name="40% - Isticanje3 14 4 3 2 2" xfId="13956"/>
    <cellStyle name="40% - Isticanje3 14 4 3 3" xfId="13957"/>
    <cellStyle name="40% - Isticanje3 14 4 4" xfId="13958"/>
    <cellStyle name="40% - Isticanje3 14 4 4 2" xfId="13959"/>
    <cellStyle name="40% - Isticanje3 14 4 5" xfId="13960"/>
    <cellStyle name="40% - Isticanje3 14 5" xfId="13961"/>
    <cellStyle name="40% - Isticanje3 14 5 2" xfId="13962"/>
    <cellStyle name="40% - Isticanje3 14 5 2 2" xfId="13963"/>
    <cellStyle name="40% - Isticanje3 14 5 2 2 2" xfId="13964"/>
    <cellStyle name="40% - Isticanje3 14 5 2 3" xfId="13965"/>
    <cellStyle name="40% - Isticanje3 14 5 3" xfId="13966"/>
    <cellStyle name="40% - Isticanje3 14 5 3 2" xfId="13967"/>
    <cellStyle name="40% - Isticanje3 14 5 3 2 2" xfId="13968"/>
    <cellStyle name="40% - Isticanje3 14 5 3 3" xfId="13969"/>
    <cellStyle name="40% - Isticanje3 14 5 4" xfId="13970"/>
    <cellStyle name="40% - Isticanje3 14 5 4 2" xfId="13971"/>
    <cellStyle name="40% - Isticanje3 14 5 5" xfId="13972"/>
    <cellStyle name="40% - Isticanje3 14 6" xfId="13973"/>
    <cellStyle name="40% - Isticanje3 14 6 2" xfId="13974"/>
    <cellStyle name="40% - Isticanje3 14 6 2 2" xfId="13975"/>
    <cellStyle name="40% - Isticanje3 14 6 3" xfId="13976"/>
    <cellStyle name="40% - Isticanje3 14 7" xfId="13977"/>
    <cellStyle name="40% - Isticanje3 14 7 2" xfId="13978"/>
    <cellStyle name="40% - Isticanje3 14 7 2 2" xfId="13979"/>
    <cellStyle name="40% - Isticanje3 14 7 3" xfId="13980"/>
    <cellStyle name="40% - Isticanje3 14 8" xfId="13981"/>
    <cellStyle name="40% - Isticanje3 14 8 2" xfId="13982"/>
    <cellStyle name="40% - Isticanje3 14 9" xfId="13983"/>
    <cellStyle name="40% - Isticanje3 15" xfId="13984"/>
    <cellStyle name="40% - Isticanje3 16" xfId="13985"/>
    <cellStyle name="40% - Isticanje3 16 2" xfId="13986"/>
    <cellStyle name="40% - Isticanje3 16 2 2" xfId="13987"/>
    <cellStyle name="40% - Isticanje3 16 2 2 2" xfId="13988"/>
    <cellStyle name="40% - Isticanje3 16 2 2 2 2" xfId="13989"/>
    <cellStyle name="40% - Isticanje3 16 2 2 2 2 2" xfId="13990"/>
    <cellStyle name="40% - Isticanje3 16 2 2 2 3" xfId="13991"/>
    <cellStyle name="40% - Isticanje3 16 2 2 3" xfId="13992"/>
    <cellStyle name="40% - Isticanje3 16 2 2 3 2" xfId="13993"/>
    <cellStyle name="40% - Isticanje3 16 2 2 3 2 2" xfId="13994"/>
    <cellStyle name="40% - Isticanje3 16 2 2 3 3" xfId="13995"/>
    <cellStyle name="40% - Isticanje3 16 2 2 4" xfId="13996"/>
    <cellStyle name="40% - Isticanje3 16 2 2 4 2" xfId="13997"/>
    <cellStyle name="40% - Isticanje3 16 2 2 5" xfId="13998"/>
    <cellStyle name="40% - Isticanje3 16 2 3" xfId="13999"/>
    <cellStyle name="40% - Isticanje3 16 2 3 2" xfId="14000"/>
    <cellStyle name="40% - Isticanje3 16 2 3 2 2" xfId="14001"/>
    <cellStyle name="40% - Isticanje3 16 2 3 2 2 2" xfId="14002"/>
    <cellStyle name="40% - Isticanje3 16 2 3 2 3" xfId="14003"/>
    <cellStyle name="40% - Isticanje3 16 2 3 3" xfId="14004"/>
    <cellStyle name="40% - Isticanje3 16 2 3 3 2" xfId="14005"/>
    <cellStyle name="40% - Isticanje3 16 2 3 3 2 2" xfId="14006"/>
    <cellStyle name="40% - Isticanje3 16 2 3 3 3" xfId="14007"/>
    <cellStyle name="40% - Isticanje3 16 2 3 4" xfId="14008"/>
    <cellStyle name="40% - Isticanje3 16 2 3 4 2" xfId="14009"/>
    <cellStyle name="40% - Isticanje3 16 2 3 5" xfId="14010"/>
    <cellStyle name="40% - Isticanje3 16 2 4" xfId="14011"/>
    <cellStyle name="40% - Isticanje3 16 2 4 2" xfId="14012"/>
    <cellStyle name="40% - Isticanje3 16 2 4 2 2" xfId="14013"/>
    <cellStyle name="40% - Isticanje3 16 2 4 3" xfId="14014"/>
    <cellStyle name="40% - Isticanje3 16 2 5" xfId="14015"/>
    <cellStyle name="40% - Isticanje3 16 2 5 2" xfId="14016"/>
    <cellStyle name="40% - Isticanje3 16 2 5 2 2" xfId="14017"/>
    <cellStyle name="40% - Isticanje3 16 2 5 3" xfId="14018"/>
    <cellStyle name="40% - Isticanje3 16 2 6" xfId="14019"/>
    <cellStyle name="40% - Isticanje3 16 2 6 2" xfId="14020"/>
    <cellStyle name="40% - Isticanje3 16 2 7" xfId="14021"/>
    <cellStyle name="40% - Isticanje3 16 3" xfId="14022"/>
    <cellStyle name="40% - Isticanje3 16 3 2" xfId="14023"/>
    <cellStyle name="40% - Isticanje3 16 3 2 2" xfId="14024"/>
    <cellStyle name="40% - Isticanje3 16 3 2 2 2" xfId="14025"/>
    <cellStyle name="40% - Isticanje3 16 3 2 3" xfId="14026"/>
    <cellStyle name="40% - Isticanje3 16 3 3" xfId="14027"/>
    <cellStyle name="40% - Isticanje3 16 3 3 2" xfId="14028"/>
    <cellStyle name="40% - Isticanje3 16 3 3 2 2" xfId="14029"/>
    <cellStyle name="40% - Isticanje3 16 3 3 3" xfId="14030"/>
    <cellStyle name="40% - Isticanje3 16 3 4" xfId="14031"/>
    <cellStyle name="40% - Isticanje3 16 3 4 2" xfId="14032"/>
    <cellStyle name="40% - Isticanje3 16 3 5" xfId="14033"/>
    <cellStyle name="40% - Isticanje3 16 4" xfId="14034"/>
    <cellStyle name="40% - Isticanje3 16 4 2" xfId="14035"/>
    <cellStyle name="40% - Isticanje3 16 4 2 2" xfId="14036"/>
    <cellStyle name="40% - Isticanje3 16 4 2 2 2" xfId="14037"/>
    <cellStyle name="40% - Isticanje3 16 4 2 3" xfId="14038"/>
    <cellStyle name="40% - Isticanje3 16 4 3" xfId="14039"/>
    <cellStyle name="40% - Isticanje3 16 4 3 2" xfId="14040"/>
    <cellStyle name="40% - Isticanje3 16 4 3 2 2" xfId="14041"/>
    <cellStyle name="40% - Isticanje3 16 4 3 3" xfId="14042"/>
    <cellStyle name="40% - Isticanje3 16 4 4" xfId="14043"/>
    <cellStyle name="40% - Isticanje3 16 4 4 2" xfId="14044"/>
    <cellStyle name="40% - Isticanje3 16 4 5" xfId="14045"/>
    <cellStyle name="40% - Isticanje3 16 5" xfId="14046"/>
    <cellStyle name="40% - Isticanje3 16 5 2" xfId="14047"/>
    <cellStyle name="40% - Isticanje3 16 5 2 2" xfId="14048"/>
    <cellStyle name="40% - Isticanje3 16 5 3" xfId="14049"/>
    <cellStyle name="40% - Isticanje3 16 6" xfId="14050"/>
    <cellStyle name="40% - Isticanje3 16 6 2" xfId="14051"/>
    <cellStyle name="40% - Isticanje3 16 6 2 2" xfId="14052"/>
    <cellStyle name="40% - Isticanje3 16 6 3" xfId="14053"/>
    <cellStyle name="40% - Isticanje3 16 7" xfId="14054"/>
    <cellStyle name="40% - Isticanje3 16 7 2" xfId="14055"/>
    <cellStyle name="40% - Isticanje3 16 8" xfId="14056"/>
    <cellStyle name="40% - Isticanje3 17" xfId="14057"/>
    <cellStyle name="40% - Isticanje3 18" xfId="14058"/>
    <cellStyle name="40% - Isticanje3 19" xfId="14059"/>
    <cellStyle name="40% - Isticanje3 2" xfId="14060"/>
    <cellStyle name="40% - Isticanje3 2 2" xfId="14061"/>
    <cellStyle name="40% - Isticanje3 2 3" xfId="14062"/>
    <cellStyle name="40% - Isticanje3 2 4" xfId="14063"/>
    <cellStyle name="40% - Isticanje3 20" xfId="14064"/>
    <cellStyle name="40% - Isticanje3 21" xfId="14065"/>
    <cellStyle name="40% - Isticanje3 22" xfId="14066"/>
    <cellStyle name="40% - Isticanje3 22 2" xfId="14067"/>
    <cellStyle name="40% - Isticanje3 22 2 2" xfId="14068"/>
    <cellStyle name="40% - Isticanje3 22 2 2 2" xfId="14069"/>
    <cellStyle name="40% - Isticanje3 22 2 2 2 2" xfId="14070"/>
    <cellStyle name="40% - Isticanje3 22 2 2 2 2 2" xfId="14071"/>
    <cellStyle name="40% - Isticanje3 22 2 2 2 3" xfId="14072"/>
    <cellStyle name="40% - Isticanje3 22 2 2 3" xfId="14073"/>
    <cellStyle name="40% - Isticanje3 22 2 2 3 2" xfId="14074"/>
    <cellStyle name="40% - Isticanje3 22 2 2 3 2 2" xfId="14075"/>
    <cellStyle name="40% - Isticanje3 22 2 2 3 3" xfId="14076"/>
    <cellStyle name="40% - Isticanje3 22 2 2 4" xfId="14077"/>
    <cellStyle name="40% - Isticanje3 22 2 2 4 2" xfId="14078"/>
    <cellStyle name="40% - Isticanje3 22 2 2 5" xfId="14079"/>
    <cellStyle name="40% - Isticanje3 22 2 3" xfId="14080"/>
    <cellStyle name="40% - Isticanje3 22 2 3 2" xfId="14081"/>
    <cellStyle name="40% - Isticanje3 22 2 3 2 2" xfId="14082"/>
    <cellStyle name="40% - Isticanje3 22 2 3 3" xfId="14083"/>
    <cellStyle name="40% - Isticanje3 22 2 4" xfId="14084"/>
    <cellStyle name="40% - Isticanje3 22 2 4 2" xfId="14085"/>
    <cellStyle name="40% - Isticanje3 22 2 4 2 2" xfId="14086"/>
    <cellStyle name="40% - Isticanje3 22 2 4 3" xfId="14087"/>
    <cellStyle name="40% - Isticanje3 22 2 5" xfId="14088"/>
    <cellStyle name="40% - Isticanje3 22 2 5 2" xfId="14089"/>
    <cellStyle name="40% - Isticanje3 22 2 6" xfId="14090"/>
    <cellStyle name="40% - Isticanje3 22 3" xfId="14091"/>
    <cellStyle name="40% - Isticanje3 22 3 2" xfId="14092"/>
    <cellStyle name="40% - Isticanje3 22 3 2 2" xfId="14093"/>
    <cellStyle name="40% - Isticanje3 22 3 2 2 2" xfId="14094"/>
    <cellStyle name="40% - Isticanje3 22 3 2 3" xfId="14095"/>
    <cellStyle name="40% - Isticanje3 22 3 3" xfId="14096"/>
    <cellStyle name="40% - Isticanje3 22 3 3 2" xfId="14097"/>
    <cellStyle name="40% - Isticanje3 22 3 3 2 2" xfId="14098"/>
    <cellStyle name="40% - Isticanje3 22 3 3 3" xfId="14099"/>
    <cellStyle name="40% - Isticanje3 22 3 4" xfId="14100"/>
    <cellStyle name="40% - Isticanje3 22 3 4 2" xfId="14101"/>
    <cellStyle name="40% - Isticanje3 22 3 5" xfId="14102"/>
    <cellStyle name="40% - Isticanje3 22 4" xfId="14103"/>
    <cellStyle name="40% - Isticanje3 22 5" xfId="14104"/>
    <cellStyle name="40% - Isticanje3 22 5 2" xfId="14105"/>
    <cellStyle name="40% - Isticanje3 22 5 2 2" xfId="14106"/>
    <cellStyle name="40% - Isticanje3 22 5 3" xfId="14107"/>
    <cellStyle name="40% - Isticanje3 22 6" xfId="14108"/>
    <cellStyle name="40% - Isticanje3 22 6 2" xfId="14109"/>
    <cellStyle name="40% - Isticanje3 22 6 2 2" xfId="14110"/>
    <cellStyle name="40% - Isticanje3 22 6 3" xfId="14111"/>
    <cellStyle name="40% - Isticanje3 22 7" xfId="14112"/>
    <cellStyle name="40% - Isticanje3 22 7 2" xfId="14113"/>
    <cellStyle name="40% - Isticanje3 22 8" xfId="14114"/>
    <cellStyle name="40% - Isticanje3 23" xfId="14115"/>
    <cellStyle name="40% - Isticanje3 24" xfId="14116"/>
    <cellStyle name="40% - Isticanje3 25" xfId="14117"/>
    <cellStyle name="40% - Isticanje3 26" xfId="14118"/>
    <cellStyle name="40% - Isticanje3 26 2" xfId="14119"/>
    <cellStyle name="40% - Isticanje3 26 2 2" xfId="14120"/>
    <cellStyle name="40% - Isticanje3 26 2 2 2" xfId="14121"/>
    <cellStyle name="40% - Isticanje3 26 2 3" xfId="14122"/>
    <cellStyle name="40% - Isticanje3 26 3" xfId="14123"/>
    <cellStyle name="40% - Isticanje3 26 3 2" xfId="14124"/>
    <cellStyle name="40% - Isticanje3 26 4" xfId="14125"/>
    <cellStyle name="40% - Isticanje3 27" xfId="14126"/>
    <cellStyle name="40% - Isticanje3 27 2" xfId="14127"/>
    <cellStyle name="40% - Isticanje3 27 2 2" xfId="14128"/>
    <cellStyle name="40% - Isticanje3 27 3" xfId="14129"/>
    <cellStyle name="40% - Isticanje3 28" xfId="14130"/>
    <cellStyle name="40% - Isticanje3 29" xfId="14131"/>
    <cellStyle name="40% - Isticanje3 29 2" xfId="14132"/>
    <cellStyle name="40% - Isticanje3 3" xfId="14133"/>
    <cellStyle name="40% - Isticanje3 30" xfId="14134"/>
    <cellStyle name="40% - Isticanje3 31" xfId="14135"/>
    <cellStyle name="40% - Isticanje3 31 2" xfId="14136"/>
    <cellStyle name="40% - Isticanje3 32" xfId="14137"/>
    <cellStyle name="40% - Isticanje3 32 2" xfId="14138"/>
    <cellStyle name="40% - Isticanje3 33" xfId="14139"/>
    <cellStyle name="40% - Isticanje3 33 2" xfId="14140"/>
    <cellStyle name="40% - Isticanje3 34" xfId="14141"/>
    <cellStyle name="40% - Isticanje3 35" xfId="14142"/>
    <cellStyle name="40% - Isticanje3 36" xfId="14143"/>
    <cellStyle name="40% - Isticanje3 4" xfId="14144"/>
    <cellStyle name="40% - Isticanje3 5" xfId="14145"/>
    <cellStyle name="40% - Isticanje3 6" xfId="14146"/>
    <cellStyle name="40% - Isticanje3 7" xfId="14147"/>
    <cellStyle name="40% - Isticanje3 7 10" xfId="14148"/>
    <cellStyle name="40% - Isticanje3 7 10 2" xfId="14149"/>
    <cellStyle name="40% - Isticanje3 7 10 2 2" xfId="14150"/>
    <cellStyle name="40% - Isticanje3 7 10 3" xfId="14151"/>
    <cellStyle name="40% - Isticanje3 7 11" xfId="14152"/>
    <cellStyle name="40% - Isticanje3 7 11 2" xfId="14153"/>
    <cellStyle name="40% - Isticanje3 7 12" xfId="14154"/>
    <cellStyle name="40% - Isticanje3 7 2" xfId="14155"/>
    <cellStyle name="40% - Isticanje3 7 2 10" xfId="14156"/>
    <cellStyle name="40% - Isticanje3 7 2 10 2" xfId="14157"/>
    <cellStyle name="40% - Isticanje3 7 2 11" xfId="14158"/>
    <cellStyle name="40% - Isticanje3 7 2 2" xfId="14159"/>
    <cellStyle name="40% - Isticanje3 7 2 2 10" xfId="14160"/>
    <cellStyle name="40% - Isticanje3 7 2 2 2" xfId="14161"/>
    <cellStyle name="40% - Isticanje3 7 2 2 2 2" xfId="14162"/>
    <cellStyle name="40% - Isticanje3 7 2 2 2 2 2" xfId="14163"/>
    <cellStyle name="40% - Isticanje3 7 2 2 2 2 2 2" xfId="14164"/>
    <cellStyle name="40% - Isticanje3 7 2 2 2 2 2 2 2" xfId="14165"/>
    <cellStyle name="40% - Isticanje3 7 2 2 2 2 2 2 2 2" xfId="14166"/>
    <cellStyle name="40% - Isticanje3 7 2 2 2 2 2 2 3" xfId="14167"/>
    <cellStyle name="40% - Isticanje3 7 2 2 2 2 2 3" xfId="14168"/>
    <cellStyle name="40% - Isticanje3 7 2 2 2 2 2 3 2" xfId="14169"/>
    <cellStyle name="40% - Isticanje3 7 2 2 2 2 2 3 2 2" xfId="14170"/>
    <cellStyle name="40% - Isticanje3 7 2 2 2 2 2 3 3" xfId="14171"/>
    <cellStyle name="40% - Isticanje3 7 2 2 2 2 2 4" xfId="14172"/>
    <cellStyle name="40% - Isticanje3 7 2 2 2 2 2 4 2" xfId="14173"/>
    <cellStyle name="40% - Isticanje3 7 2 2 2 2 2 5" xfId="14174"/>
    <cellStyle name="40% - Isticanje3 7 2 2 2 2 3" xfId="14175"/>
    <cellStyle name="40% - Isticanje3 7 2 2 2 2 3 2" xfId="14176"/>
    <cellStyle name="40% - Isticanje3 7 2 2 2 2 3 2 2" xfId="14177"/>
    <cellStyle name="40% - Isticanje3 7 2 2 2 2 3 2 2 2" xfId="14178"/>
    <cellStyle name="40% - Isticanje3 7 2 2 2 2 3 2 3" xfId="14179"/>
    <cellStyle name="40% - Isticanje3 7 2 2 2 2 3 3" xfId="14180"/>
    <cellStyle name="40% - Isticanje3 7 2 2 2 2 3 3 2" xfId="14181"/>
    <cellStyle name="40% - Isticanje3 7 2 2 2 2 3 3 2 2" xfId="14182"/>
    <cellStyle name="40% - Isticanje3 7 2 2 2 2 3 3 3" xfId="14183"/>
    <cellStyle name="40% - Isticanje3 7 2 2 2 2 3 4" xfId="14184"/>
    <cellStyle name="40% - Isticanje3 7 2 2 2 2 3 4 2" xfId="14185"/>
    <cellStyle name="40% - Isticanje3 7 2 2 2 2 3 5" xfId="14186"/>
    <cellStyle name="40% - Isticanje3 7 2 2 2 2 4" xfId="14187"/>
    <cellStyle name="40% - Isticanje3 7 2 2 2 2 4 2" xfId="14188"/>
    <cellStyle name="40% - Isticanje3 7 2 2 2 2 4 2 2" xfId="14189"/>
    <cellStyle name="40% - Isticanje3 7 2 2 2 2 4 3" xfId="14190"/>
    <cellStyle name="40% - Isticanje3 7 2 2 2 2 5" xfId="14191"/>
    <cellStyle name="40% - Isticanje3 7 2 2 2 2 5 2" xfId="14192"/>
    <cellStyle name="40% - Isticanje3 7 2 2 2 2 5 2 2" xfId="14193"/>
    <cellStyle name="40% - Isticanje3 7 2 2 2 2 5 3" xfId="14194"/>
    <cellStyle name="40% - Isticanje3 7 2 2 2 2 6" xfId="14195"/>
    <cellStyle name="40% - Isticanje3 7 2 2 2 2 6 2" xfId="14196"/>
    <cellStyle name="40% - Isticanje3 7 2 2 2 2 7" xfId="14197"/>
    <cellStyle name="40% - Isticanje3 7 2 2 2 3" xfId="14198"/>
    <cellStyle name="40% - Isticanje3 7 2 2 2 3 2" xfId="14199"/>
    <cellStyle name="40% - Isticanje3 7 2 2 2 3 2 2" xfId="14200"/>
    <cellStyle name="40% - Isticanje3 7 2 2 2 3 2 2 2" xfId="14201"/>
    <cellStyle name="40% - Isticanje3 7 2 2 2 3 2 3" xfId="14202"/>
    <cellStyle name="40% - Isticanje3 7 2 2 2 3 3" xfId="14203"/>
    <cellStyle name="40% - Isticanje3 7 2 2 2 3 3 2" xfId="14204"/>
    <cellStyle name="40% - Isticanje3 7 2 2 2 3 3 2 2" xfId="14205"/>
    <cellStyle name="40% - Isticanje3 7 2 2 2 3 3 3" xfId="14206"/>
    <cellStyle name="40% - Isticanje3 7 2 2 2 3 4" xfId="14207"/>
    <cellStyle name="40% - Isticanje3 7 2 2 2 3 4 2" xfId="14208"/>
    <cellStyle name="40% - Isticanje3 7 2 2 2 3 5" xfId="14209"/>
    <cellStyle name="40% - Isticanje3 7 2 2 2 4" xfId="14210"/>
    <cellStyle name="40% - Isticanje3 7 2 2 2 4 2" xfId="14211"/>
    <cellStyle name="40% - Isticanje3 7 2 2 2 4 2 2" xfId="14212"/>
    <cellStyle name="40% - Isticanje3 7 2 2 2 4 2 2 2" xfId="14213"/>
    <cellStyle name="40% - Isticanje3 7 2 2 2 4 2 3" xfId="14214"/>
    <cellStyle name="40% - Isticanje3 7 2 2 2 4 3" xfId="14215"/>
    <cellStyle name="40% - Isticanje3 7 2 2 2 4 3 2" xfId="14216"/>
    <cellStyle name="40% - Isticanje3 7 2 2 2 4 3 2 2" xfId="14217"/>
    <cellStyle name="40% - Isticanje3 7 2 2 2 4 3 3" xfId="14218"/>
    <cellStyle name="40% - Isticanje3 7 2 2 2 4 4" xfId="14219"/>
    <cellStyle name="40% - Isticanje3 7 2 2 2 4 4 2" xfId="14220"/>
    <cellStyle name="40% - Isticanje3 7 2 2 2 4 5" xfId="14221"/>
    <cellStyle name="40% - Isticanje3 7 2 2 2 5" xfId="14222"/>
    <cellStyle name="40% - Isticanje3 7 2 2 2 5 2" xfId="14223"/>
    <cellStyle name="40% - Isticanje3 7 2 2 2 5 2 2" xfId="14224"/>
    <cellStyle name="40% - Isticanje3 7 2 2 2 5 3" xfId="14225"/>
    <cellStyle name="40% - Isticanje3 7 2 2 2 6" xfId="14226"/>
    <cellStyle name="40% - Isticanje3 7 2 2 2 6 2" xfId="14227"/>
    <cellStyle name="40% - Isticanje3 7 2 2 2 6 2 2" xfId="14228"/>
    <cellStyle name="40% - Isticanje3 7 2 2 2 6 3" xfId="14229"/>
    <cellStyle name="40% - Isticanje3 7 2 2 2 7" xfId="14230"/>
    <cellStyle name="40% - Isticanje3 7 2 2 2 7 2" xfId="14231"/>
    <cellStyle name="40% - Isticanje3 7 2 2 2 8" xfId="14232"/>
    <cellStyle name="40% - Isticanje3 7 2 2 3" xfId="14233"/>
    <cellStyle name="40% - Isticanje3 7 2 2 3 2" xfId="14234"/>
    <cellStyle name="40% - Isticanje3 7 2 2 3 2 2" xfId="14235"/>
    <cellStyle name="40% - Isticanje3 7 2 2 3 2 2 2" xfId="14236"/>
    <cellStyle name="40% - Isticanje3 7 2 2 3 2 2 2 2" xfId="14237"/>
    <cellStyle name="40% - Isticanje3 7 2 2 3 2 2 2 2 2" xfId="14238"/>
    <cellStyle name="40% - Isticanje3 7 2 2 3 2 2 2 3" xfId="14239"/>
    <cellStyle name="40% - Isticanje3 7 2 2 3 2 2 3" xfId="14240"/>
    <cellStyle name="40% - Isticanje3 7 2 2 3 2 2 3 2" xfId="14241"/>
    <cellStyle name="40% - Isticanje3 7 2 2 3 2 2 3 2 2" xfId="14242"/>
    <cellStyle name="40% - Isticanje3 7 2 2 3 2 2 3 3" xfId="14243"/>
    <cellStyle name="40% - Isticanje3 7 2 2 3 2 2 4" xfId="14244"/>
    <cellStyle name="40% - Isticanje3 7 2 2 3 2 2 4 2" xfId="14245"/>
    <cellStyle name="40% - Isticanje3 7 2 2 3 2 2 5" xfId="14246"/>
    <cellStyle name="40% - Isticanje3 7 2 2 3 2 3" xfId="14247"/>
    <cellStyle name="40% - Isticanje3 7 2 2 3 2 3 2" xfId="14248"/>
    <cellStyle name="40% - Isticanje3 7 2 2 3 2 3 2 2" xfId="14249"/>
    <cellStyle name="40% - Isticanje3 7 2 2 3 2 3 3" xfId="14250"/>
    <cellStyle name="40% - Isticanje3 7 2 2 3 2 4" xfId="14251"/>
    <cellStyle name="40% - Isticanje3 7 2 2 3 2 4 2" xfId="14252"/>
    <cellStyle name="40% - Isticanje3 7 2 2 3 2 4 2 2" xfId="14253"/>
    <cellStyle name="40% - Isticanje3 7 2 2 3 2 4 3" xfId="14254"/>
    <cellStyle name="40% - Isticanje3 7 2 2 3 2 5" xfId="14255"/>
    <cellStyle name="40% - Isticanje3 7 2 2 3 2 5 2" xfId="14256"/>
    <cellStyle name="40% - Isticanje3 7 2 2 3 2 6" xfId="14257"/>
    <cellStyle name="40% - Isticanje3 7 2 2 3 3" xfId="14258"/>
    <cellStyle name="40% - Isticanje3 7 2 2 3 3 2" xfId="14259"/>
    <cellStyle name="40% - Isticanje3 7 2 2 3 3 2 2" xfId="14260"/>
    <cellStyle name="40% - Isticanje3 7 2 2 3 3 2 2 2" xfId="14261"/>
    <cellStyle name="40% - Isticanje3 7 2 2 3 3 2 3" xfId="14262"/>
    <cellStyle name="40% - Isticanje3 7 2 2 3 3 3" xfId="14263"/>
    <cellStyle name="40% - Isticanje3 7 2 2 3 3 3 2" xfId="14264"/>
    <cellStyle name="40% - Isticanje3 7 2 2 3 3 3 2 2" xfId="14265"/>
    <cellStyle name="40% - Isticanje3 7 2 2 3 3 3 3" xfId="14266"/>
    <cellStyle name="40% - Isticanje3 7 2 2 3 3 4" xfId="14267"/>
    <cellStyle name="40% - Isticanje3 7 2 2 3 3 4 2" xfId="14268"/>
    <cellStyle name="40% - Isticanje3 7 2 2 3 3 5" xfId="14269"/>
    <cellStyle name="40% - Isticanje3 7 2 2 3 4" xfId="14270"/>
    <cellStyle name="40% - Isticanje3 7 2 2 3 4 2" xfId="14271"/>
    <cellStyle name="40% - Isticanje3 7 2 2 3 4 2 2" xfId="14272"/>
    <cellStyle name="40% - Isticanje3 7 2 2 3 4 2 2 2" xfId="14273"/>
    <cellStyle name="40% - Isticanje3 7 2 2 3 4 2 3" xfId="14274"/>
    <cellStyle name="40% - Isticanje3 7 2 2 3 4 3" xfId="14275"/>
    <cellStyle name="40% - Isticanje3 7 2 2 3 4 3 2" xfId="14276"/>
    <cellStyle name="40% - Isticanje3 7 2 2 3 4 3 2 2" xfId="14277"/>
    <cellStyle name="40% - Isticanje3 7 2 2 3 4 3 3" xfId="14278"/>
    <cellStyle name="40% - Isticanje3 7 2 2 3 4 4" xfId="14279"/>
    <cellStyle name="40% - Isticanje3 7 2 2 3 4 4 2" xfId="14280"/>
    <cellStyle name="40% - Isticanje3 7 2 2 3 4 5" xfId="14281"/>
    <cellStyle name="40% - Isticanje3 7 2 2 3 5" xfId="14282"/>
    <cellStyle name="40% - Isticanje3 7 2 2 3 5 2" xfId="14283"/>
    <cellStyle name="40% - Isticanje3 7 2 2 3 5 2 2" xfId="14284"/>
    <cellStyle name="40% - Isticanje3 7 2 2 3 5 3" xfId="14285"/>
    <cellStyle name="40% - Isticanje3 7 2 2 3 6" xfId="14286"/>
    <cellStyle name="40% - Isticanje3 7 2 2 3 6 2" xfId="14287"/>
    <cellStyle name="40% - Isticanje3 7 2 2 3 6 2 2" xfId="14288"/>
    <cellStyle name="40% - Isticanje3 7 2 2 3 6 3" xfId="14289"/>
    <cellStyle name="40% - Isticanje3 7 2 2 3 7" xfId="14290"/>
    <cellStyle name="40% - Isticanje3 7 2 2 3 7 2" xfId="14291"/>
    <cellStyle name="40% - Isticanje3 7 2 2 3 8" xfId="14292"/>
    <cellStyle name="40% - Isticanje3 7 2 2 4" xfId="14293"/>
    <cellStyle name="40% - Isticanje3 7 2 2 4 2" xfId="14294"/>
    <cellStyle name="40% - Isticanje3 7 2 2 4 2 2" xfId="14295"/>
    <cellStyle name="40% - Isticanje3 7 2 2 4 2 2 2" xfId="14296"/>
    <cellStyle name="40% - Isticanje3 7 2 2 4 2 2 2 2" xfId="14297"/>
    <cellStyle name="40% - Isticanje3 7 2 2 4 2 2 3" xfId="14298"/>
    <cellStyle name="40% - Isticanje3 7 2 2 4 2 3" xfId="14299"/>
    <cellStyle name="40% - Isticanje3 7 2 2 4 2 3 2" xfId="14300"/>
    <cellStyle name="40% - Isticanje3 7 2 2 4 2 3 2 2" xfId="14301"/>
    <cellStyle name="40% - Isticanje3 7 2 2 4 2 3 3" xfId="14302"/>
    <cellStyle name="40% - Isticanje3 7 2 2 4 2 4" xfId="14303"/>
    <cellStyle name="40% - Isticanje3 7 2 2 4 2 4 2" xfId="14304"/>
    <cellStyle name="40% - Isticanje3 7 2 2 4 2 5" xfId="14305"/>
    <cellStyle name="40% - Isticanje3 7 2 2 4 3" xfId="14306"/>
    <cellStyle name="40% - Isticanje3 7 2 2 4 3 2" xfId="14307"/>
    <cellStyle name="40% - Isticanje3 7 2 2 4 3 2 2" xfId="14308"/>
    <cellStyle name="40% - Isticanje3 7 2 2 4 3 3" xfId="14309"/>
    <cellStyle name="40% - Isticanje3 7 2 2 4 4" xfId="14310"/>
    <cellStyle name="40% - Isticanje3 7 2 2 4 4 2" xfId="14311"/>
    <cellStyle name="40% - Isticanje3 7 2 2 4 4 2 2" xfId="14312"/>
    <cellStyle name="40% - Isticanje3 7 2 2 4 4 3" xfId="14313"/>
    <cellStyle name="40% - Isticanje3 7 2 2 4 5" xfId="14314"/>
    <cellStyle name="40% - Isticanje3 7 2 2 4 5 2" xfId="14315"/>
    <cellStyle name="40% - Isticanje3 7 2 2 4 6" xfId="14316"/>
    <cellStyle name="40% - Isticanje3 7 2 2 5" xfId="14317"/>
    <cellStyle name="40% - Isticanje3 7 2 2 5 2" xfId="14318"/>
    <cellStyle name="40% - Isticanje3 7 2 2 5 2 2" xfId="14319"/>
    <cellStyle name="40% - Isticanje3 7 2 2 5 2 2 2" xfId="14320"/>
    <cellStyle name="40% - Isticanje3 7 2 2 5 2 3" xfId="14321"/>
    <cellStyle name="40% - Isticanje3 7 2 2 5 3" xfId="14322"/>
    <cellStyle name="40% - Isticanje3 7 2 2 5 3 2" xfId="14323"/>
    <cellStyle name="40% - Isticanje3 7 2 2 5 3 2 2" xfId="14324"/>
    <cellStyle name="40% - Isticanje3 7 2 2 5 3 3" xfId="14325"/>
    <cellStyle name="40% - Isticanje3 7 2 2 5 4" xfId="14326"/>
    <cellStyle name="40% - Isticanje3 7 2 2 5 4 2" xfId="14327"/>
    <cellStyle name="40% - Isticanje3 7 2 2 5 5" xfId="14328"/>
    <cellStyle name="40% - Isticanje3 7 2 2 6" xfId="14329"/>
    <cellStyle name="40% - Isticanje3 7 2 2 6 2" xfId="14330"/>
    <cellStyle name="40% - Isticanje3 7 2 2 6 2 2" xfId="14331"/>
    <cellStyle name="40% - Isticanje3 7 2 2 6 2 2 2" xfId="14332"/>
    <cellStyle name="40% - Isticanje3 7 2 2 6 2 3" xfId="14333"/>
    <cellStyle name="40% - Isticanje3 7 2 2 6 3" xfId="14334"/>
    <cellStyle name="40% - Isticanje3 7 2 2 6 3 2" xfId="14335"/>
    <cellStyle name="40% - Isticanje3 7 2 2 6 3 2 2" xfId="14336"/>
    <cellStyle name="40% - Isticanje3 7 2 2 6 3 3" xfId="14337"/>
    <cellStyle name="40% - Isticanje3 7 2 2 6 4" xfId="14338"/>
    <cellStyle name="40% - Isticanje3 7 2 2 6 4 2" xfId="14339"/>
    <cellStyle name="40% - Isticanje3 7 2 2 6 5" xfId="14340"/>
    <cellStyle name="40% - Isticanje3 7 2 2 7" xfId="14341"/>
    <cellStyle name="40% - Isticanje3 7 2 2 7 2" xfId="14342"/>
    <cellStyle name="40% - Isticanje3 7 2 2 7 2 2" xfId="14343"/>
    <cellStyle name="40% - Isticanje3 7 2 2 7 3" xfId="14344"/>
    <cellStyle name="40% - Isticanje3 7 2 2 8" xfId="14345"/>
    <cellStyle name="40% - Isticanje3 7 2 2 8 2" xfId="14346"/>
    <cellStyle name="40% - Isticanje3 7 2 2 8 2 2" xfId="14347"/>
    <cellStyle name="40% - Isticanje3 7 2 2 8 3" xfId="14348"/>
    <cellStyle name="40% - Isticanje3 7 2 2 9" xfId="14349"/>
    <cellStyle name="40% - Isticanje3 7 2 2 9 2" xfId="14350"/>
    <cellStyle name="40% - Isticanje3 7 2 3" xfId="14351"/>
    <cellStyle name="40% - Isticanje3 7 2 3 2" xfId="14352"/>
    <cellStyle name="40% - Isticanje3 7 2 3 2 2" xfId="14353"/>
    <cellStyle name="40% - Isticanje3 7 2 3 2 2 2" xfId="14354"/>
    <cellStyle name="40% - Isticanje3 7 2 3 2 2 2 2" xfId="14355"/>
    <cellStyle name="40% - Isticanje3 7 2 3 2 2 2 2 2" xfId="14356"/>
    <cellStyle name="40% - Isticanje3 7 2 3 2 2 2 3" xfId="14357"/>
    <cellStyle name="40% - Isticanje3 7 2 3 2 2 3" xfId="14358"/>
    <cellStyle name="40% - Isticanje3 7 2 3 2 2 3 2" xfId="14359"/>
    <cellStyle name="40% - Isticanje3 7 2 3 2 2 3 2 2" xfId="14360"/>
    <cellStyle name="40% - Isticanje3 7 2 3 2 2 3 3" xfId="14361"/>
    <cellStyle name="40% - Isticanje3 7 2 3 2 2 4" xfId="14362"/>
    <cellStyle name="40% - Isticanje3 7 2 3 2 2 4 2" xfId="14363"/>
    <cellStyle name="40% - Isticanje3 7 2 3 2 2 5" xfId="14364"/>
    <cellStyle name="40% - Isticanje3 7 2 3 2 3" xfId="14365"/>
    <cellStyle name="40% - Isticanje3 7 2 3 2 3 2" xfId="14366"/>
    <cellStyle name="40% - Isticanje3 7 2 3 2 3 2 2" xfId="14367"/>
    <cellStyle name="40% - Isticanje3 7 2 3 2 3 2 2 2" xfId="14368"/>
    <cellStyle name="40% - Isticanje3 7 2 3 2 3 2 3" xfId="14369"/>
    <cellStyle name="40% - Isticanje3 7 2 3 2 3 3" xfId="14370"/>
    <cellStyle name="40% - Isticanje3 7 2 3 2 3 3 2" xfId="14371"/>
    <cellStyle name="40% - Isticanje3 7 2 3 2 3 3 2 2" xfId="14372"/>
    <cellStyle name="40% - Isticanje3 7 2 3 2 3 3 3" xfId="14373"/>
    <cellStyle name="40% - Isticanje3 7 2 3 2 3 4" xfId="14374"/>
    <cellStyle name="40% - Isticanje3 7 2 3 2 3 4 2" xfId="14375"/>
    <cellStyle name="40% - Isticanje3 7 2 3 2 3 5" xfId="14376"/>
    <cellStyle name="40% - Isticanje3 7 2 3 2 4" xfId="14377"/>
    <cellStyle name="40% - Isticanje3 7 2 3 2 4 2" xfId="14378"/>
    <cellStyle name="40% - Isticanje3 7 2 3 2 4 2 2" xfId="14379"/>
    <cellStyle name="40% - Isticanje3 7 2 3 2 4 3" xfId="14380"/>
    <cellStyle name="40% - Isticanje3 7 2 3 2 5" xfId="14381"/>
    <cellStyle name="40% - Isticanje3 7 2 3 2 5 2" xfId="14382"/>
    <cellStyle name="40% - Isticanje3 7 2 3 2 5 2 2" xfId="14383"/>
    <cellStyle name="40% - Isticanje3 7 2 3 2 5 3" xfId="14384"/>
    <cellStyle name="40% - Isticanje3 7 2 3 2 6" xfId="14385"/>
    <cellStyle name="40% - Isticanje3 7 2 3 2 6 2" xfId="14386"/>
    <cellStyle name="40% - Isticanje3 7 2 3 2 7" xfId="14387"/>
    <cellStyle name="40% - Isticanje3 7 2 3 3" xfId="14388"/>
    <cellStyle name="40% - Isticanje3 7 2 3 3 2" xfId="14389"/>
    <cellStyle name="40% - Isticanje3 7 2 3 3 2 2" xfId="14390"/>
    <cellStyle name="40% - Isticanje3 7 2 3 3 2 2 2" xfId="14391"/>
    <cellStyle name="40% - Isticanje3 7 2 3 3 2 3" xfId="14392"/>
    <cellStyle name="40% - Isticanje3 7 2 3 3 3" xfId="14393"/>
    <cellStyle name="40% - Isticanje3 7 2 3 3 3 2" xfId="14394"/>
    <cellStyle name="40% - Isticanje3 7 2 3 3 3 2 2" xfId="14395"/>
    <cellStyle name="40% - Isticanje3 7 2 3 3 3 3" xfId="14396"/>
    <cellStyle name="40% - Isticanje3 7 2 3 3 4" xfId="14397"/>
    <cellStyle name="40% - Isticanje3 7 2 3 3 4 2" xfId="14398"/>
    <cellStyle name="40% - Isticanje3 7 2 3 3 5" xfId="14399"/>
    <cellStyle name="40% - Isticanje3 7 2 3 4" xfId="14400"/>
    <cellStyle name="40% - Isticanje3 7 2 3 4 2" xfId="14401"/>
    <cellStyle name="40% - Isticanje3 7 2 3 4 2 2" xfId="14402"/>
    <cellStyle name="40% - Isticanje3 7 2 3 4 2 2 2" xfId="14403"/>
    <cellStyle name="40% - Isticanje3 7 2 3 4 2 3" xfId="14404"/>
    <cellStyle name="40% - Isticanje3 7 2 3 4 3" xfId="14405"/>
    <cellStyle name="40% - Isticanje3 7 2 3 4 3 2" xfId="14406"/>
    <cellStyle name="40% - Isticanje3 7 2 3 4 3 2 2" xfId="14407"/>
    <cellStyle name="40% - Isticanje3 7 2 3 4 3 3" xfId="14408"/>
    <cellStyle name="40% - Isticanje3 7 2 3 4 4" xfId="14409"/>
    <cellStyle name="40% - Isticanje3 7 2 3 4 4 2" xfId="14410"/>
    <cellStyle name="40% - Isticanje3 7 2 3 4 5" xfId="14411"/>
    <cellStyle name="40% - Isticanje3 7 2 3 5" xfId="14412"/>
    <cellStyle name="40% - Isticanje3 7 2 3 5 2" xfId="14413"/>
    <cellStyle name="40% - Isticanje3 7 2 3 5 2 2" xfId="14414"/>
    <cellStyle name="40% - Isticanje3 7 2 3 5 3" xfId="14415"/>
    <cellStyle name="40% - Isticanje3 7 2 3 6" xfId="14416"/>
    <cellStyle name="40% - Isticanje3 7 2 3 6 2" xfId="14417"/>
    <cellStyle name="40% - Isticanje3 7 2 3 6 2 2" xfId="14418"/>
    <cellStyle name="40% - Isticanje3 7 2 3 6 3" xfId="14419"/>
    <cellStyle name="40% - Isticanje3 7 2 3 7" xfId="14420"/>
    <cellStyle name="40% - Isticanje3 7 2 3 7 2" xfId="14421"/>
    <cellStyle name="40% - Isticanje3 7 2 3 8" xfId="14422"/>
    <cellStyle name="40% - Isticanje3 7 2 4" xfId="14423"/>
    <cellStyle name="40% - Isticanje3 7 2 4 2" xfId="14424"/>
    <cellStyle name="40% - Isticanje3 7 2 4 2 2" xfId="14425"/>
    <cellStyle name="40% - Isticanje3 7 2 4 2 2 2" xfId="14426"/>
    <cellStyle name="40% - Isticanje3 7 2 4 2 2 2 2" xfId="14427"/>
    <cellStyle name="40% - Isticanje3 7 2 4 2 2 2 2 2" xfId="14428"/>
    <cellStyle name="40% - Isticanje3 7 2 4 2 2 2 3" xfId="14429"/>
    <cellStyle name="40% - Isticanje3 7 2 4 2 2 3" xfId="14430"/>
    <cellStyle name="40% - Isticanje3 7 2 4 2 2 3 2" xfId="14431"/>
    <cellStyle name="40% - Isticanje3 7 2 4 2 2 3 2 2" xfId="14432"/>
    <cellStyle name="40% - Isticanje3 7 2 4 2 2 3 3" xfId="14433"/>
    <cellStyle name="40% - Isticanje3 7 2 4 2 2 4" xfId="14434"/>
    <cellStyle name="40% - Isticanje3 7 2 4 2 2 4 2" xfId="14435"/>
    <cellStyle name="40% - Isticanje3 7 2 4 2 2 5" xfId="14436"/>
    <cellStyle name="40% - Isticanje3 7 2 4 2 3" xfId="14437"/>
    <cellStyle name="40% - Isticanje3 7 2 4 2 3 2" xfId="14438"/>
    <cellStyle name="40% - Isticanje3 7 2 4 2 3 2 2" xfId="14439"/>
    <cellStyle name="40% - Isticanje3 7 2 4 2 3 3" xfId="14440"/>
    <cellStyle name="40% - Isticanje3 7 2 4 2 4" xfId="14441"/>
    <cellStyle name="40% - Isticanje3 7 2 4 2 4 2" xfId="14442"/>
    <cellStyle name="40% - Isticanje3 7 2 4 2 4 2 2" xfId="14443"/>
    <cellStyle name="40% - Isticanje3 7 2 4 2 4 3" xfId="14444"/>
    <cellStyle name="40% - Isticanje3 7 2 4 2 5" xfId="14445"/>
    <cellStyle name="40% - Isticanje3 7 2 4 2 5 2" xfId="14446"/>
    <cellStyle name="40% - Isticanje3 7 2 4 2 6" xfId="14447"/>
    <cellStyle name="40% - Isticanje3 7 2 4 3" xfId="14448"/>
    <cellStyle name="40% - Isticanje3 7 2 4 3 2" xfId="14449"/>
    <cellStyle name="40% - Isticanje3 7 2 4 3 2 2" xfId="14450"/>
    <cellStyle name="40% - Isticanje3 7 2 4 3 2 2 2" xfId="14451"/>
    <cellStyle name="40% - Isticanje3 7 2 4 3 2 3" xfId="14452"/>
    <cellStyle name="40% - Isticanje3 7 2 4 3 3" xfId="14453"/>
    <cellStyle name="40% - Isticanje3 7 2 4 3 3 2" xfId="14454"/>
    <cellStyle name="40% - Isticanje3 7 2 4 3 3 2 2" xfId="14455"/>
    <cellStyle name="40% - Isticanje3 7 2 4 3 3 3" xfId="14456"/>
    <cellStyle name="40% - Isticanje3 7 2 4 3 4" xfId="14457"/>
    <cellStyle name="40% - Isticanje3 7 2 4 3 4 2" xfId="14458"/>
    <cellStyle name="40% - Isticanje3 7 2 4 3 5" xfId="14459"/>
    <cellStyle name="40% - Isticanje3 7 2 4 4" xfId="14460"/>
    <cellStyle name="40% - Isticanje3 7 2 4 4 2" xfId="14461"/>
    <cellStyle name="40% - Isticanje3 7 2 4 4 2 2" xfId="14462"/>
    <cellStyle name="40% - Isticanje3 7 2 4 4 2 2 2" xfId="14463"/>
    <cellStyle name="40% - Isticanje3 7 2 4 4 2 3" xfId="14464"/>
    <cellStyle name="40% - Isticanje3 7 2 4 4 3" xfId="14465"/>
    <cellStyle name="40% - Isticanje3 7 2 4 4 3 2" xfId="14466"/>
    <cellStyle name="40% - Isticanje3 7 2 4 4 3 2 2" xfId="14467"/>
    <cellStyle name="40% - Isticanje3 7 2 4 4 3 3" xfId="14468"/>
    <cellStyle name="40% - Isticanje3 7 2 4 4 4" xfId="14469"/>
    <cellStyle name="40% - Isticanje3 7 2 4 4 4 2" xfId="14470"/>
    <cellStyle name="40% - Isticanje3 7 2 4 4 5" xfId="14471"/>
    <cellStyle name="40% - Isticanje3 7 2 4 5" xfId="14472"/>
    <cellStyle name="40% - Isticanje3 7 2 4 5 2" xfId="14473"/>
    <cellStyle name="40% - Isticanje3 7 2 4 5 2 2" xfId="14474"/>
    <cellStyle name="40% - Isticanje3 7 2 4 5 3" xfId="14475"/>
    <cellStyle name="40% - Isticanje3 7 2 4 6" xfId="14476"/>
    <cellStyle name="40% - Isticanje3 7 2 4 6 2" xfId="14477"/>
    <cellStyle name="40% - Isticanje3 7 2 4 6 2 2" xfId="14478"/>
    <cellStyle name="40% - Isticanje3 7 2 4 6 3" xfId="14479"/>
    <cellStyle name="40% - Isticanje3 7 2 4 7" xfId="14480"/>
    <cellStyle name="40% - Isticanje3 7 2 4 7 2" xfId="14481"/>
    <cellStyle name="40% - Isticanje3 7 2 4 8" xfId="14482"/>
    <cellStyle name="40% - Isticanje3 7 2 5" xfId="14483"/>
    <cellStyle name="40% - Isticanje3 7 2 5 2" xfId="14484"/>
    <cellStyle name="40% - Isticanje3 7 2 5 2 2" xfId="14485"/>
    <cellStyle name="40% - Isticanje3 7 2 5 2 2 2" xfId="14486"/>
    <cellStyle name="40% - Isticanje3 7 2 5 2 2 2 2" xfId="14487"/>
    <cellStyle name="40% - Isticanje3 7 2 5 2 2 3" xfId="14488"/>
    <cellStyle name="40% - Isticanje3 7 2 5 2 3" xfId="14489"/>
    <cellStyle name="40% - Isticanje3 7 2 5 2 3 2" xfId="14490"/>
    <cellStyle name="40% - Isticanje3 7 2 5 2 3 2 2" xfId="14491"/>
    <cellStyle name="40% - Isticanje3 7 2 5 2 3 3" xfId="14492"/>
    <cellStyle name="40% - Isticanje3 7 2 5 2 4" xfId="14493"/>
    <cellStyle name="40% - Isticanje3 7 2 5 2 4 2" xfId="14494"/>
    <cellStyle name="40% - Isticanje3 7 2 5 2 5" xfId="14495"/>
    <cellStyle name="40% - Isticanje3 7 2 5 3" xfId="14496"/>
    <cellStyle name="40% - Isticanje3 7 2 5 3 2" xfId="14497"/>
    <cellStyle name="40% - Isticanje3 7 2 5 3 2 2" xfId="14498"/>
    <cellStyle name="40% - Isticanje3 7 2 5 3 3" xfId="14499"/>
    <cellStyle name="40% - Isticanje3 7 2 5 4" xfId="14500"/>
    <cellStyle name="40% - Isticanje3 7 2 5 4 2" xfId="14501"/>
    <cellStyle name="40% - Isticanje3 7 2 5 4 2 2" xfId="14502"/>
    <cellStyle name="40% - Isticanje3 7 2 5 4 3" xfId="14503"/>
    <cellStyle name="40% - Isticanje3 7 2 5 5" xfId="14504"/>
    <cellStyle name="40% - Isticanje3 7 2 5 5 2" xfId="14505"/>
    <cellStyle name="40% - Isticanje3 7 2 5 6" xfId="14506"/>
    <cellStyle name="40% - Isticanje3 7 2 6" xfId="14507"/>
    <cellStyle name="40% - Isticanje3 7 2 6 2" xfId="14508"/>
    <cellStyle name="40% - Isticanje3 7 2 6 2 2" xfId="14509"/>
    <cellStyle name="40% - Isticanje3 7 2 6 2 2 2" xfId="14510"/>
    <cellStyle name="40% - Isticanje3 7 2 6 2 3" xfId="14511"/>
    <cellStyle name="40% - Isticanje3 7 2 6 3" xfId="14512"/>
    <cellStyle name="40% - Isticanje3 7 2 6 3 2" xfId="14513"/>
    <cellStyle name="40% - Isticanje3 7 2 6 3 2 2" xfId="14514"/>
    <cellStyle name="40% - Isticanje3 7 2 6 3 3" xfId="14515"/>
    <cellStyle name="40% - Isticanje3 7 2 6 4" xfId="14516"/>
    <cellStyle name="40% - Isticanje3 7 2 6 4 2" xfId="14517"/>
    <cellStyle name="40% - Isticanje3 7 2 6 5" xfId="14518"/>
    <cellStyle name="40% - Isticanje3 7 2 7" xfId="14519"/>
    <cellStyle name="40% - Isticanje3 7 2 7 2" xfId="14520"/>
    <cellStyle name="40% - Isticanje3 7 2 7 2 2" xfId="14521"/>
    <cellStyle name="40% - Isticanje3 7 2 7 2 2 2" xfId="14522"/>
    <cellStyle name="40% - Isticanje3 7 2 7 2 3" xfId="14523"/>
    <cellStyle name="40% - Isticanje3 7 2 7 3" xfId="14524"/>
    <cellStyle name="40% - Isticanje3 7 2 7 3 2" xfId="14525"/>
    <cellStyle name="40% - Isticanje3 7 2 7 3 2 2" xfId="14526"/>
    <cellStyle name="40% - Isticanje3 7 2 7 3 3" xfId="14527"/>
    <cellStyle name="40% - Isticanje3 7 2 7 4" xfId="14528"/>
    <cellStyle name="40% - Isticanje3 7 2 7 4 2" xfId="14529"/>
    <cellStyle name="40% - Isticanje3 7 2 7 5" xfId="14530"/>
    <cellStyle name="40% - Isticanje3 7 2 8" xfId="14531"/>
    <cellStyle name="40% - Isticanje3 7 2 8 2" xfId="14532"/>
    <cellStyle name="40% - Isticanje3 7 2 8 2 2" xfId="14533"/>
    <cellStyle name="40% - Isticanje3 7 2 8 3" xfId="14534"/>
    <cellStyle name="40% - Isticanje3 7 2 9" xfId="14535"/>
    <cellStyle name="40% - Isticanje3 7 2 9 2" xfId="14536"/>
    <cellStyle name="40% - Isticanje3 7 2 9 2 2" xfId="14537"/>
    <cellStyle name="40% - Isticanje3 7 2 9 3" xfId="14538"/>
    <cellStyle name="40% - Isticanje3 7 3" xfId="14539"/>
    <cellStyle name="40% - Isticanje3 7 3 10" xfId="14540"/>
    <cellStyle name="40% - Isticanje3 7 3 2" xfId="14541"/>
    <cellStyle name="40% - Isticanje3 7 3 2 2" xfId="14542"/>
    <cellStyle name="40% - Isticanje3 7 3 2 2 2" xfId="14543"/>
    <cellStyle name="40% - Isticanje3 7 3 2 2 2 2" xfId="14544"/>
    <cellStyle name="40% - Isticanje3 7 3 2 2 2 2 2" xfId="14545"/>
    <cellStyle name="40% - Isticanje3 7 3 2 2 2 2 2 2" xfId="14546"/>
    <cellStyle name="40% - Isticanje3 7 3 2 2 2 2 3" xfId="14547"/>
    <cellStyle name="40% - Isticanje3 7 3 2 2 2 3" xfId="14548"/>
    <cellStyle name="40% - Isticanje3 7 3 2 2 2 3 2" xfId="14549"/>
    <cellStyle name="40% - Isticanje3 7 3 2 2 2 3 2 2" xfId="14550"/>
    <cellStyle name="40% - Isticanje3 7 3 2 2 2 3 3" xfId="14551"/>
    <cellStyle name="40% - Isticanje3 7 3 2 2 2 4" xfId="14552"/>
    <cellStyle name="40% - Isticanje3 7 3 2 2 2 4 2" xfId="14553"/>
    <cellStyle name="40% - Isticanje3 7 3 2 2 2 5" xfId="14554"/>
    <cellStyle name="40% - Isticanje3 7 3 2 2 3" xfId="14555"/>
    <cellStyle name="40% - Isticanje3 7 3 2 2 3 2" xfId="14556"/>
    <cellStyle name="40% - Isticanje3 7 3 2 2 3 2 2" xfId="14557"/>
    <cellStyle name="40% - Isticanje3 7 3 2 2 3 2 2 2" xfId="14558"/>
    <cellStyle name="40% - Isticanje3 7 3 2 2 3 2 3" xfId="14559"/>
    <cellStyle name="40% - Isticanje3 7 3 2 2 3 3" xfId="14560"/>
    <cellStyle name="40% - Isticanje3 7 3 2 2 3 3 2" xfId="14561"/>
    <cellStyle name="40% - Isticanje3 7 3 2 2 3 3 2 2" xfId="14562"/>
    <cellStyle name="40% - Isticanje3 7 3 2 2 3 3 3" xfId="14563"/>
    <cellStyle name="40% - Isticanje3 7 3 2 2 3 4" xfId="14564"/>
    <cellStyle name="40% - Isticanje3 7 3 2 2 3 4 2" xfId="14565"/>
    <cellStyle name="40% - Isticanje3 7 3 2 2 3 5" xfId="14566"/>
    <cellStyle name="40% - Isticanje3 7 3 2 2 4" xfId="14567"/>
    <cellStyle name="40% - Isticanje3 7 3 2 2 4 2" xfId="14568"/>
    <cellStyle name="40% - Isticanje3 7 3 2 2 4 2 2" xfId="14569"/>
    <cellStyle name="40% - Isticanje3 7 3 2 2 4 3" xfId="14570"/>
    <cellStyle name="40% - Isticanje3 7 3 2 2 5" xfId="14571"/>
    <cellStyle name="40% - Isticanje3 7 3 2 2 5 2" xfId="14572"/>
    <cellStyle name="40% - Isticanje3 7 3 2 2 5 2 2" xfId="14573"/>
    <cellStyle name="40% - Isticanje3 7 3 2 2 5 3" xfId="14574"/>
    <cellStyle name="40% - Isticanje3 7 3 2 2 6" xfId="14575"/>
    <cellStyle name="40% - Isticanje3 7 3 2 2 6 2" xfId="14576"/>
    <cellStyle name="40% - Isticanje3 7 3 2 2 7" xfId="14577"/>
    <cellStyle name="40% - Isticanje3 7 3 2 3" xfId="14578"/>
    <cellStyle name="40% - Isticanje3 7 3 2 3 2" xfId="14579"/>
    <cellStyle name="40% - Isticanje3 7 3 2 3 2 2" xfId="14580"/>
    <cellStyle name="40% - Isticanje3 7 3 2 3 2 2 2" xfId="14581"/>
    <cellStyle name="40% - Isticanje3 7 3 2 3 2 3" xfId="14582"/>
    <cellStyle name="40% - Isticanje3 7 3 2 3 3" xfId="14583"/>
    <cellStyle name="40% - Isticanje3 7 3 2 3 3 2" xfId="14584"/>
    <cellStyle name="40% - Isticanje3 7 3 2 3 3 2 2" xfId="14585"/>
    <cellStyle name="40% - Isticanje3 7 3 2 3 3 3" xfId="14586"/>
    <cellStyle name="40% - Isticanje3 7 3 2 3 4" xfId="14587"/>
    <cellStyle name="40% - Isticanje3 7 3 2 3 4 2" xfId="14588"/>
    <cellStyle name="40% - Isticanje3 7 3 2 3 5" xfId="14589"/>
    <cellStyle name="40% - Isticanje3 7 3 2 4" xfId="14590"/>
    <cellStyle name="40% - Isticanje3 7 3 2 4 2" xfId="14591"/>
    <cellStyle name="40% - Isticanje3 7 3 2 4 2 2" xfId="14592"/>
    <cellStyle name="40% - Isticanje3 7 3 2 4 2 2 2" xfId="14593"/>
    <cellStyle name="40% - Isticanje3 7 3 2 4 2 3" xfId="14594"/>
    <cellStyle name="40% - Isticanje3 7 3 2 4 3" xfId="14595"/>
    <cellStyle name="40% - Isticanje3 7 3 2 4 3 2" xfId="14596"/>
    <cellStyle name="40% - Isticanje3 7 3 2 4 3 2 2" xfId="14597"/>
    <cellStyle name="40% - Isticanje3 7 3 2 4 3 3" xfId="14598"/>
    <cellStyle name="40% - Isticanje3 7 3 2 4 4" xfId="14599"/>
    <cellStyle name="40% - Isticanje3 7 3 2 4 4 2" xfId="14600"/>
    <cellStyle name="40% - Isticanje3 7 3 2 4 5" xfId="14601"/>
    <cellStyle name="40% - Isticanje3 7 3 2 5" xfId="14602"/>
    <cellStyle name="40% - Isticanje3 7 3 2 5 2" xfId="14603"/>
    <cellStyle name="40% - Isticanje3 7 3 2 5 2 2" xfId="14604"/>
    <cellStyle name="40% - Isticanje3 7 3 2 5 3" xfId="14605"/>
    <cellStyle name="40% - Isticanje3 7 3 2 6" xfId="14606"/>
    <cellStyle name="40% - Isticanje3 7 3 2 6 2" xfId="14607"/>
    <cellStyle name="40% - Isticanje3 7 3 2 6 2 2" xfId="14608"/>
    <cellStyle name="40% - Isticanje3 7 3 2 6 3" xfId="14609"/>
    <cellStyle name="40% - Isticanje3 7 3 2 7" xfId="14610"/>
    <cellStyle name="40% - Isticanje3 7 3 2 7 2" xfId="14611"/>
    <cellStyle name="40% - Isticanje3 7 3 2 8" xfId="14612"/>
    <cellStyle name="40% - Isticanje3 7 3 3" xfId="14613"/>
    <cellStyle name="40% - Isticanje3 7 3 3 2" xfId="14614"/>
    <cellStyle name="40% - Isticanje3 7 3 3 2 2" xfId="14615"/>
    <cellStyle name="40% - Isticanje3 7 3 3 2 2 2" xfId="14616"/>
    <cellStyle name="40% - Isticanje3 7 3 3 2 2 2 2" xfId="14617"/>
    <cellStyle name="40% - Isticanje3 7 3 3 2 2 2 2 2" xfId="14618"/>
    <cellStyle name="40% - Isticanje3 7 3 3 2 2 2 3" xfId="14619"/>
    <cellStyle name="40% - Isticanje3 7 3 3 2 2 3" xfId="14620"/>
    <cellStyle name="40% - Isticanje3 7 3 3 2 2 3 2" xfId="14621"/>
    <cellStyle name="40% - Isticanje3 7 3 3 2 2 3 2 2" xfId="14622"/>
    <cellStyle name="40% - Isticanje3 7 3 3 2 2 3 3" xfId="14623"/>
    <cellStyle name="40% - Isticanje3 7 3 3 2 2 4" xfId="14624"/>
    <cellStyle name="40% - Isticanje3 7 3 3 2 2 4 2" xfId="14625"/>
    <cellStyle name="40% - Isticanje3 7 3 3 2 2 5" xfId="14626"/>
    <cellStyle name="40% - Isticanje3 7 3 3 2 3" xfId="14627"/>
    <cellStyle name="40% - Isticanje3 7 3 3 2 3 2" xfId="14628"/>
    <cellStyle name="40% - Isticanje3 7 3 3 2 3 2 2" xfId="14629"/>
    <cellStyle name="40% - Isticanje3 7 3 3 2 3 3" xfId="14630"/>
    <cellStyle name="40% - Isticanje3 7 3 3 2 4" xfId="14631"/>
    <cellStyle name="40% - Isticanje3 7 3 3 2 4 2" xfId="14632"/>
    <cellStyle name="40% - Isticanje3 7 3 3 2 4 2 2" xfId="14633"/>
    <cellStyle name="40% - Isticanje3 7 3 3 2 4 3" xfId="14634"/>
    <cellStyle name="40% - Isticanje3 7 3 3 2 5" xfId="14635"/>
    <cellStyle name="40% - Isticanje3 7 3 3 2 5 2" xfId="14636"/>
    <cellStyle name="40% - Isticanje3 7 3 3 2 6" xfId="14637"/>
    <cellStyle name="40% - Isticanje3 7 3 3 3" xfId="14638"/>
    <cellStyle name="40% - Isticanje3 7 3 3 3 2" xfId="14639"/>
    <cellStyle name="40% - Isticanje3 7 3 3 3 2 2" xfId="14640"/>
    <cellStyle name="40% - Isticanje3 7 3 3 3 2 2 2" xfId="14641"/>
    <cellStyle name="40% - Isticanje3 7 3 3 3 2 3" xfId="14642"/>
    <cellStyle name="40% - Isticanje3 7 3 3 3 3" xfId="14643"/>
    <cellStyle name="40% - Isticanje3 7 3 3 3 3 2" xfId="14644"/>
    <cellStyle name="40% - Isticanje3 7 3 3 3 3 2 2" xfId="14645"/>
    <cellStyle name="40% - Isticanje3 7 3 3 3 3 3" xfId="14646"/>
    <cellStyle name="40% - Isticanje3 7 3 3 3 4" xfId="14647"/>
    <cellStyle name="40% - Isticanje3 7 3 3 3 4 2" xfId="14648"/>
    <cellStyle name="40% - Isticanje3 7 3 3 3 5" xfId="14649"/>
    <cellStyle name="40% - Isticanje3 7 3 3 4" xfId="14650"/>
    <cellStyle name="40% - Isticanje3 7 3 3 4 2" xfId="14651"/>
    <cellStyle name="40% - Isticanje3 7 3 3 4 2 2" xfId="14652"/>
    <cellStyle name="40% - Isticanje3 7 3 3 4 2 2 2" xfId="14653"/>
    <cellStyle name="40% - Isticanje3 7 3 3 4 2 3" xfId="14654"/>
    <cellStyle name="40% - Isticanje3 7 3 3 4 3" xfId="14655"/>
    <cellStyle name="40% - Isticanje3 7 3 3 4 3 2" xfId="14656"/>
    <cellStyle name="40% - Isticanje3 7 3 3 4 3 2 2" xfId="14657"/>
    <cellStyle name="40% - Isticanje3 7 3 3 4 3 3" xfId="14658"/>
    <cellStyle name="40% - Isticanje3 7 3 3 4 4" xfId="14659"/>
    <cellStyle name="40% - Isticanje3 7 3 3 4 4 2" xfId="14660"/>
    <cellStyle name="40% - Isticanje3 7 3 3 4 5" xfId="14661"/>
    <cellStyle name="40% - Isticanje3 7 3 3 5" xfId="14662"/>
    <cellStyle name="40% - Isticanje3 7 3 3 5 2" xfId="14663"/>
    <cellStyle name="40% - Isticanje3 7 3 3 5 2 2" xfId="14664"/>
    <cellStyle name="40% - Isticanje3 7 3 3 5 3" xfId="14665"/>
    <cellStyle name="40% - Isticanje3 7 3 3 6" xfId="14666"/>
    <cellStyle name="40% - Isticanje3 7 3 3 6 2" xfId="14667"/>
    <cellStyle name="40% - Isticanje3 7 3 3 6 2 2" xfId="14668"/>
    <cellStyle name="40% - Isticanje3 7 3 3 6 3" xfId="14669"/>
    <cellStyle name="40% - Isticanje3 7 3 3 7" xfId="14670"/>
    <cellStyle name="40% - Isticanje3 7 3 3 7 2" xfId="14671"/>
    <cellStyle name="40% - Isticanje3 7 3 3 8" xfId="14672"/>
    <cellStyle name="40% - Isticanje3 7 3 4" xfId="14673"/>
    <cellStyle name="40% - Isticanje3 7 3 4 2" xfId="14674"/>
    <cellStyle name="40% - Isticanje3 7 3 4 2 2" xfId="14675"/>
    <cellStyle name="40% - Isticanje3 7 3 4 2 2 2" xfId="14676"/>
    <cellStyle name="40% - Isticanje3 7 3 4 2 2 2 2" xfId="14677"/>
    <cellStyle name="40% - Isticanje3 7 3 4 2 2 3" xfId="14678"/>
    <cellStyle name="40% - Isticanje3 7 3 4 2 3" xfId="14679"/>
    <cellStyle name="40% - Isticanje3 7 3 4 2 3 2" xfId="14680"/>
    <cellStyle name="40% - Isticanje3 7 3 4 2 3 2 2" xfId="14681"/>
    <cellStyle name="40% - Isticanje3 7 3 4 2 3 3" xfId="14682"/>
    <cellStyle name="40% - Isticanje3 7 3 4 2 4" xfId="14683"/>
    <cellStyle name="40% - Isticanje3 7 3 4 2 4 2" xfId="14684"/>
    <cellStyle name="40% - Isticanje3 7 3 4 2 5" xfId="14685"/>
    <cellStyle name="40% - Isticanje3 7 3 4 3" xfId="14686"/>
    <cellStyle name="40% - Isticanje3 7 3 4 3 2" xfId="14687"/>
    <cellStyle name="40% - Isticanje3 7 3 4 3 2 2" xfId="14688"/>
    <cellStyle name="40% - Isticanje3 7 3 4 3 3" xfId="14689"/>
    <cellStyle name="40% - Isticanje3 7 3 4 4" xfId="14690"/>
    <cellStyle name="40% - Isticanje3 7 3 4 4 2" xfId="14691"/>
    <cellStyle name="40% - Isticanje3 7 3 4 4 2 2" xfId="14692"/>
    <cellStyle name="40% - Isticanje3 7 3 4 4 3" xfId="14693"/>
    <cellStyle name="40% - Isticanje3 7 3 4 5" xfId="14694"/>
    <cellStyle name="40% - Isticanje3 7 3 4 5 2" xfId="14695"/>
    <cellStyle name="40% - Isticanje3 7 3 4 6" xfId="14696"/>
    <cellStyle name="40% - Isticanje3 7 3 5" xfId="14697"/>
    <cellStyle name="40% - Isticanje3 7 3 5 2" xfId="14698"/>
    <cellStyle name="40% - Isticanje3 7 3 5 2 2" xfId="14699"/>
    <cellStyle name="40% - Isticanje3 7 3 5 2 2 2" xfId="14700"/>
    <cellStyle name="40% - Isticanje3 7 3 5 2 3" xfId="14701"/>
    <cellStyle name="40% - Isticanje3 7 3 5 3" xfId="14702"/>
    <cellStyle name="40% - Isticanje3 7 3 5 3 2" xfId="14703"/>
    <cellStyle name="40% - Isticanje3 7 3 5 3 2 2" xfId="14704"/>
    <cellStyle name="40% - Isticanje3 7 3 5 3 3" xfId="14705"/>
    <cellStyle name="40% - Isticanje3 7 3 5 4" xfId="14706"/>
    <cellStyle name="40% - Isticanje3 7 3 5 4 2" xfId="14707"/>
    <cellStyle name="40% - Isticanje3 7 3 5 5" xfId="14708"/>
    <cellStyle name="40% - Isticanje3 7 3 6" xfId="14709"/>
    <cellStyle name="40% - Isticanje3 7 3 6 2" xfId="14710"/>
    <cellStyle name="40% - Isticanje3 7 3 6 2 2" xfId="14711"/>
    <cellStyle name="40% - Isticanje3 7 3 6 2 2 2" xfId="14712"/>
    <cellStyle name="40% - Isticanje3 7 3 6 2 3" xfId="14713"/>
    <cellStyle name="40% - Isticanje3 7 3 6 3" xfId="14714"/>
    <cellStyle name="40% - Isticanje3 7 3 6 3 2" xfId="14715"/>
    <cellStyle name="40% - Isticanje3 7 3 6 3 2 2" xfId="14716"/>
    <cellStyle name="40% - Isticanje3 7 3 6 3 3" xfId="14717"/>
    <cellStyle name="40% - Isticanje3 7 3 6 4" xfId="14718"/>
    <cellStyle name="40% - Isticanje3 7 3 6 4 2" xfId="14719"/>
    <cellStyle name="40% - Isticanje3 7 3 6 5" xfId="14720"/>
    <cellStyle name="40% - Isticanje3 7 3 7" xfId="14721"/>
    <cellStyle name="40% - Isticanje3 7 3 7 2" xfId="14722"/>
    <cellStyle name="40% - Isticanje3 7 3 7 2 2" xfId="14723"/>
    <cellStyle name="40% - Isticanje3 7 3 7 3" xfId="14724"/>
    <cellStyle name="40% - Isticanje3 7 3 8" xfId="14725"/>
    <cellStyle name="40% - Isticanje3 7 3 8 2" xfId="14726"/>
    <cellStyle name="40% - Isticanje3 7 3 8 2 2" xfId="14727"/>
    <cellStyle name="40% - Isticanje3 7 3 8 3" xfId="14728"/>
    <cellStyle name="40% - Isticanje3 7 3 9" xfId="14729"/>
    <cellStyle name="40% - Isticanje3 7 3 9 2" xfId="14730"/>
    <cellStyle name="40% - Isticanje3 7 4" xfId="14731"/>
    <cellStyle name="40% - Isticanje3 7 4 2" xfId="14732"/>
    <cellStyle name="40% - Isticanje3 7 4 2 2" xfId="14733"/>
    <cellStyle name="40% - Isticanje3 7 4 2 2 2" xfId="14734"/>
    <cellStyle name="40% - Isticanje3 7 4 2 2 2 2" xfId="14735"/>
    <cellStyle name="40% - Isticanje3 7 4 2 2 2 2 2" xfId="14736"/>
    <cellStyle name="40% - Isticanje3 7 4 2 2 2 2 2 2" xfId="14737"/>
    <cellStyle name="40% - Isticanje3 7 4 2 2 2 2 3" xfId="14738"/>
    <cellStyle name="40% - Isticanje3 7 4 2 2 2 3" xfId="14739"/>
    <cellStyle name="40% - Isticanje3 7 4 2 2 2 3 2" xfId="14740"/>
    <cellStyle name="40% - Isticanje3 7 4 2 2 2 3 2 2" xfId="14741"/>
    <cellStyle name="40% - Isticanje3 7 4 2 2 2 3 3" xfId="14742"/>
    <cellStyle name="40% - Isticanje3 7 4 2 2 2 4" xfId="14743"/>
    <cellStyle name="40% - Isticanje3 7 4 2 2 2 4 2" xfId="14744"/>
    <cellStyle name="40% - Isticanje3 7 4 2 2 2 5" xfId="14745"/>
    <cellStyle name="40% - Isticanje3 7 4 2 2 3" xfId="14746"/>
    <cellStyle name="40% - Isticanje3 7 4 2 2 3 2" xfId="14747"/>
    <cellStyle name="40% - Isticanje3 7 4 2 2 3 2 2" xfId="14748"/>
    <cellStyle name="40% - Isticanje3 7 4 2 2 3 3" xfId="14749"/>
    <cellStyle name="40% - Isticanje3 7 4 2 2 4" xfId="14750"/>
    <cellStyle name="40% - Isticanje3 7 4 2 2 4 2" xfId="14751"/>
    <cellStyle name="40% - Isticanje3 7 4 2 2 4 2 2" xfId="14752"/>
    <cellStyle name="40% - Isticanje3 7 4 2 2 4 3" xfId="14753"/>
    <cellStyle name="40% - Isticanje3 7 4 2 2 5" xfId="14754"/>
    <cellStyle name="40% - Isticanje3 7 4 2 2 5 2" xfId="14755"/>
    <cellStyle name="40% - Isticanje3 7 4 2 2 6" xfId="14756"/>
    <cellStyle name="40% - Isticanje3 7 4 2 3" xfId="14757"/>
    <cellStyle name="40% - Isticanje3 7 4 2 3 2" xfId="14758"/>
    <cellStyle name="40% - Isticanje3 7 4 2 3 2 2" xfId="14759"/>
    <cellStyle name="40% - Isticanje3 7 4 2 3 2 2 2" xfId="14760"/>
    <cellStyle name="40% - Isticanje3 7 4 2 3 2 3" xfId="14761"/>
    <cellStyle name="40% - Isticanje3 7 4 2 3 3" xfId="14762"/>
    <cellStyle name="40% - Isticanje3 7 4 2 3 3 2" xfId="14763"/>
    <cellStyle name="40% - Isticanje3 7 4 2 3 3 2 2" xfId="14764"/>
    <cellStyle name="40% - Isticanje3 7 4 2 3 3 3" xfId="14765"/>
    <cellStyle name="40% - Isticanje3 7 4 2 3 4" xfId="14766"/>
    <cellStyle name="40% - Isticanje3 7 4 2 3 4 2" xfId="14767"/>
    <cellStyle name="40% - Isticanje3 7 4 2 3 5" xfId="14768"/>
    <cellStyle name="40% - Isticanje3 7 4 2 4" xfId="14769"/>
    <cellStyle name="40% - Isticanje3 7 4 2 4 2" xfId="14770"/>
    <cellStyle name="40% - Isticanje3 7 4 2 4 2 2" xfId="14771"/>
    <cellStyle name="40% - Isticanje3 7 4 2 4 2 2 2" xfId="14772"/>
    <cellStyle name="40% - Isticanje3 7 4 2 4 2 3" xfId="14773"/>
    <cellStyle name="40% - Isticanje3 7 4 2 4 3" xfId="14774"/>
    <cellStyle name="40% - Isticanje3 7 4 2 4 3 2" xfId="14775"/>
    <cellStyle name="40% - Isticanje3 7 4 2 4 3 2 2" xfId="14776"/>
    <cellStyle name="40% - Isticanje3 7 4 2 4 3 3" xfId="14777"/>
    <cellStyle name="40% - Isticanje3 7 4 2 4 4" xfId="14778"/>
    <cellStyle name="40% - Isticanje3 7 4 2 4 4 2" xfId="14779"/>
    <cellStyle name="40% - Isticanje3 7 4 2 4 5" xfId="14780"/>
    <cellStyle name="40% - Isticanje3 7 4 2 5" xfId="14781"/>
    <cellStyle name="40% - Isticanje3 7 4 2 5 2" xfId="14782"/>
    <cellStyle name="40% - Isticanje3 7 4 2 5 2 2" xfId="14783"/>
    <cellStyle name="40% - Isticanje3 7 4 2 5 3" xfId="14784"/>
    <cellStyle name="40% - Isticanje3 7 4 2 6" xfId="14785"/>
    <cellStyle name="40% - Isticanje3 7 4 2 6 2" xfId="14786"/>
    <cellStyle name="40% - Isticanje3 7 4 2 6 2 2" xfId="14787"/>
    <cellStyle name="40% - Isticanje3 7 4 2 6 3" xfId="14788"/>
    <cellStyle name="40% - Isticanje3 7 4 2 7" xfId="14789"/>
    <cellStyle name="40% - Isticanje3 7 4 2 7 2" xfId="14790"/>
    <cellStyle name="40% - Isticanje3 7 4 2 8" xfId="14791"/>
    <cellStyle name="40% - Isticanje3 7 4 3" xfId="14792"/>
    <cellStyle name="40% - Isticanje3 7 4 3 2" xfId="14793"/>
    <cellStyle name="40% - Isticanje3 7 4 3 2 2" xfId="14794"/>
    <cellStyle name="40% - Isticanje3 7 4 3 2 2 2" xfId="14795"/>
    <cellStyle name="40% - Isticanje3 7 4 3 2 2 2 2" xfId="14796"/>
    <cellStyle name="40% - Isticanje3 7 4 3 2 2 3" xfId="14797"/>
    <cellStyle name="40% - Isticanje3 7 4 3 2 3" xfId="14798"/>
    <cellStyle name="40% - Isticanje3 7 4 3 2 3 2" xfId="14799"/>
    <cellStyle name="40% - Isticanje3 7 4 3 2 3 2 2" xfId="14800"/>
    <cellStyle name="40% - Isticanje3 7 4 3 2 3 3" xfId="14801"/>
    <cellStyle name="40% - Isticanje3 7 4 3 2 4" xfId="14802"/>
    <cellStyle name="40% - Isticanje3 7 4 3 2 4 2" xfId="14803"/>
    <cellStyle name="40% - Isticanje3 7 4 3 2 5" xfId="14804"/>
    <cellStyle name="40% - Isticanje3 7 4 3 3" xfId="14805"/>
    <cellStyle name="40% - Isticanje3 7 4 3 3 2" xfId="14806"/>
    <cellStyle name="40% - Isticanje3 7 4 3 3 2 2" xfId="14807"/>
    <cellStyle name="40% - Isticanje3 7 4 3 3 3" xfId="14808"/>
    <cellStyle name="40% - Isticanje3 7 4 3 4" xfId="14809"/>
    <cellStyle name="40% - Isticanje3 7 4 3 4 2" xfId="14810"/>
    <cellStyle name="40% - Isticanje3 7 4 3 4 2 2" xfId="14811"/>
    <cellStyle name="40% - Isticanje3 7 4 3 4 3" xfId="14812"/>
    <cellStyle name="40% - Isticanje3 7 4 3 5" xfId="14813"/>
    <cellStyle name="40% - Isticanje3 7 4 3 5 2" xfId="14814"/>
    <cellStyle name="40% - Isticanje3 7 4 3 6" xfId="14815"/>
    <cellStyle name="40% - Isticanje3 7 4 4" xfId="14816"/>
    <cellStyle name="40% - Isticanje3 7 4 4 2" xfId="14817"/>
    <cellStyle name="40% - Isticanje3 7 4 4 2 2" xfId="14818"/>
    <cellStyle name="40% - Isticanje3 7 4 4 2 2 2" xfId="14819"/>
    <cellStyle name="40% - Isticanje3 7 4 4 2 3" xfId="14820"/>
    <cellStyle name="40% - Isticanje3 7 4 4 3" xfId="14821"/>
    <cellStyle name="40% - Isticanje3 7 4 4 3 2" xfId="14822"/>
    <cellStyle name="40% - Isticanje3 7 4 4 3 2 2" xfId="14823"/>
    <cellStyle name="40% - Isticanje3 7 4 4 3 3" xfId="14824"/>
    <cellStyle name="40% - Isticanje3 7 4 4 4" xfId="14825"/>
    <cellStyle name="40% - Isticanje3 7 4 4 4 2" xfId="14826"/>
    <cellStyle name="40% - Isticanje3 7 4 4 5" xfId="14827"/>
    <cellStyle name="40% - Isticanje3 7 4 5" xfId="14828"/>
    <cellStyle name="40% - Isticanje3 7 4 5 2" xfId="14829"/>
    <cellStyle name="40% - Isticanje3 7 4 5 2 2" xfId="14830"/>
    <cellStyle name="40% - Isticanje3 7 4 5 2 2 2" xfId="14831"/>
    <cellStyle name="40% - Isticanje3 7 4 5 2 3" xfId="14832"/>
    <cellStyle name="40% - Isticanje3 7 4 5 3" xfId="14833"/>
    <cellStyle name="40% - Isticanje3 7 4 5 3 2" xfId="14834"/>
    <cellStyle name="40% - Isticanje3 7 4 5 3 2 2" xfId="14835"/>
    <cellStyle name="40% - Isticanje3 7 4 5 3 3" xfId="14836"/>
    <cellStyle name="40% - Isticanje3 7 4 5 4" xfId="14837"/>
    <cellStyle name="40% - Isticanje3 7 4 5 4 2" xfId="14838"/>
    <cellStyle name="40% - Isticanje3 7 4 5 5" xfId="14839"/>
    <cellStyle name="40% - Isticanje3 7 4 6" xfId="14840"/>
    <cellStyle name="40% - Isticanje3 7 4 6 2" xfId="14841"/>
    <cellStyle name="40% - Isticanje3 7 4 6 2 2" xfId="14842"/>
    <cellStyle name="40% - Isticanje3 7 4 6 3" xfId="14843"/>
    <cellStyle name="40% - Isticanje3 7 4 7" xfId="14844"/>
    <cellStyle name="40% - Isticanje3 7 4 7 2" xfId="14845"/>
    <cellStyle name="40% - Isticanje3 7 4 7 2 2" xfId="14846"/>
    <cellStyle name="40% - Isticanje3 7 4 7 3" xfId="14847"/>
    <cellStyle name="40% - Isticanje3 7 4 8" xfId="14848"/>
    <cellStyle name="40% - Isticanje3 7 4 8 2" xfId="14849"/>
    <cellStyle name="40% - Isticanje3 7 4 9" xfId="14850"/>
    <cellStyle name="40% - Isticanje3 7 5" xfId="14851"/>
    <cellStyle name="40% - Isticanje3 7 5 2" xfId="14852"/>
    <cellStyle name="40% - Isticanje3 7 5 2 2" xfId="14853"/>
    <cellStyle name="40% - Isticanje3 7 5 2 2 2" xfId="14854"/>
    <cellStyle name="40% - Isticanje3 7 5 2 2 2 2" xfId="14855"/>
    <cellStyle name="40% - Isticanje3 7 5 2 2 2 2 2" xfId="14856"/>
    <cellStyle name="40% - Isticanje3 7 5 2 2 2 3" xfId="14857"/>
    <cellStyle name="40% - Isticanje3 7 5 2 2 3" xfId="14858"/>
    <cellStyle name="40% - Isticanje3 7 5 2 2 3 2" xfId="14859"/>
    <cellStyle name="40% - Isticanje3 7 5 2 2 3 2 2" xfId="14860"/>
    <cellStyle name="40% - Isticanje3 7 5 2 2 3 3" xfId="14861"/>
    <cellStyle name="40% - Isticanje3 7 5 2 2 4" xfId="14862"/>
    <cellStyle name="40% - Isticanje3 7 5 2 2 4 2" xfId="14863"/>
    <cellStyle name="40% - Isticanje3 7 5 2 2 5" xfId="14864"/>
    <cellStyle name="40% - Isticanje3 7 5 2 3" xfId="14865"/>
    <cellStyle name="40% - Isticanje3 7 5 2 3 2" xfId="14866"/>
    <cellStyle name="40% - Isticanje3 7 5 2 3 2 2" xfId="14867"/>
    <cellStyle name="40% - Isticanje3 7 5 2 3 3" xfId="14868"/>
    <cellStyle name="40% - Isticanje3 7 5 2 4" xfId="14869"/>
    <cellStyle name="40% - Isticanje3 7 5 2 4 2" xfId="14870"/>
    <cellStyle name="40% - Isticanje3 7 5 2 4 2 2" xfId="14871"/>
    <cellStyle name="40% - Isticanje3 7 5 2 4 3" xfId="14872"/>
    <cellStyle name="40% - Isticanje3 7 5 2 5" xfId="14873"/>
    <cellStyle name="40% - Isticanje3 7 5 2 5 2" xfId="14874"/>
    <cellStyle name="40% - Isticanje3 7 5 2 6" xfId="14875"/>
    <cellStyle name="40% - Isticanje3 7 5 3" xfId="14876"/>
    <cellStyle name="40% - Isticanje3 7 5 3 2" xfId="14877"/>
    <cellStyle name="40% - Isticanje3 7 5 3 2 2" xfId="14878"/>
    <cellStyle name="40% - Isticanje3 7 5 3 2 2 2" xfId="14879"/>
    <cellStyle name="40% - Isticanje3 7 5 3 2 3" xfId="14880"/>
    <cellStyle name="40% - Isticanje3 7 5 3 3" xfId="14881"/>
    <cellStyle name="40% - Isticanje3 7 5 3 3 2" xfId="14882"/>
    <cellStyle name="40% - Isticanje3 7 5 3 3 2 2" xfId="14883"/>
    <cellStyle name="40% - Isticanje3 7 5 3 3 3" xfId="14884"/>
    <cellStyle name="40% - Isticanje3 7 5 3 4" xfId="14885"/>
    <cellStyle name="40% - Isticanje3 7 5 3 4 2" xfId="14886"/>
    <cellStyle name="40% - Isticanje3 7 5 3 5" xfId="14887"/>
    <cellStyle name="40% - Isticanje3 7 5 4" xfId="14888"/>
    <cellStyle name="40% - Isticanje3 7 5 4 2" xfId="14889"/>
    <cellStyle name="40% - Isticanje3 7 5 4 2 2" xfId="14890"/>
    <cellStyle name="40% - Isticanje3 7 5 4 2 2 2" xfId="14891"/>
    <cellStyle name="40% - Isticanje3 7 5 4 2 3" xfId="14892"/>
    <cellStyle name="40% - Isticanje3 7 5 4 3" xfId="14893"/>
    <cellStyle name="40% - Isticanje3 7 5 4 3 2" xfId="14894"/>
    <cellStyle name="40% - Isticanje3 7 5 4 3 2 2" xfId="14895"/>
    <cellStyle name="40% - Isticanje3 7 5 4 3 3" xfId="14896"/>
    <cellStyle name="40% - Isticanje3 7 5 4 4" xfId="14897"/>
    <cellStyle name="40% - Isticanje3 7 5 4 4 2" xfId="14898"/>
    <cellStyle name="40% - Isticanje3 7 5 4 5" xfId="14899"/>
    <cellStyle name="40% - Isticanje3 7 5 5" xfId="14900"/>
    <cellStyle name="40% - Isticanje3 7 5 5 2" xfId="14901"/>
    <cellStyle name="40% - Isticanje3 7 5 5 2 2" xfId="14902"/>
    <cellStyle name="40% - Isticanje3 7 5 5 3" xfId="14903"/>
    <cellStyle name="40% - Isticanje3 7 5 6" xfId="14904"/>
    <cellStyle name="40% - Isticanje3 7 5 6 2" xfId="14905"/>
    <cellStyle name="40% - Isticanje3 7 5 6 2 2" xfId="14906"/>
    <cellStyle name="40% - Isticanje3 7 5 6 3" xfId="14907"/>
    <cellStyle name="40% - Isticanje3 7 5 7" xfId="14908"/>
    <cellStyle name="40% - Isticanje3 7 5 7 2" xfId="14909"/>
    <cellStyle name="40% - Isticanje3 7 5 8" xfId="14910"/>
    <cellStyle name="40% - Isticanje3 7 6" xfId="14911"/>
    <cellStyle name="40% - Isticanje3 7 6 2" xfId="14912"/>
    <cellStyle name="40% - Isticanje3 7 6 2 2" xfId="14913"/>
    <cellStyle name="40% - Isticanje3 7 6 2 2 2" xfId="14914"/>
    <cellStyle name="40% - Isticanje3 7 6 2 2 2 2" xfId="14915"/>
    <cellStyle name="40% - Isticanje3 7 6 2 2 3" xfId="14916"/>
    <cellStyle name="40% - Isticanje3 7 6 2 3" xfId="14917"/>
    <cellStyle name="40% - Isticanje3 7 6 2 3 2" xfId="14918"/>
    <cellStyle name="40% - Isticanje3 7 6 2 3 2 2" xfId="14919"/>
    <cellStyle name="40% - Isticanje3 7 6 2 3 3" xfId="14920"/>
    <cellStyle name="40% - Isticanje3 7 6 2 4" xfId="14921"/>
    <cellStyle name="40% - Isticanje3 7 6 2 4 2" xfId="14922"/>
    <cellStyle name="40% - Isticanje3 7 6 2 5" xfId="14923"/>
    <cellStyle name="40% - Isticanje3 7 6 3" xfId="14924"/>
    <cellStyle name="40% - Isticanje3 7 6 3 2" xfId="14925"/>
    <cellStyle name="40% - Isticanje3 7 6 3 2 2" xfId="14926"/>
    <cellStyle name="40% - Isticanje3 7 6 3 3" xfId="14927"/>
    <cellStyle name="40% - Isticanje3 7 6 4" xfId="14928"/>
    <cellStyle name="40% - Isticanje3 7 6 4 2" xfId="14929"/>
    <cellStyle name="40% - Isticanje3 7 6 4 2 2" xfId="14930"/>
    <cellStyle name="40% - Isticanje3 7 6 4 3" xfId="14931"/>
    <cellStyle name="40% - Isticanje3 7 6 5" xfId="14932"/>
    <cellStyle name="40% - Isticanje3 7 6 5 2" xfId="14933"/>
    <cellStyle name="40% - Isticanje3 7 6 6" xfId="14934"/>
    <cellStyle name="40% - Isticanje3 7 7" xfId="14935"/>
    <cellStyle name="40% - Isticanje3 7 7 2" xfId="14936"/>
    <cellStyle name="40% - Isticanje3 7 7 2 2" xfId="14937"/>
    <cellStyle name="40% - Isticanje3 7 7 2 2 2" xfId="14938"/>
    <cellStyle name="40% - Isticanje3 7 7 2 3" xfId="14939"/>
    <cellStyle name="40% - Isticanje3 7 7 3" xfId="14940"/>
    <cellStyle name="40% - Isticanje3 7 7 3 2" xfId="14941"/>
    <cellStyle name="40% - Isticanje3 7 7 3 2 2" xfId="14942"/>
    <cellStyle name="40% - Isticanje3 7 7 3 3" xfId="14943"/>
    <cellStyle name="40% - Isticanje3 7 7 4" xfId="14944"/>
    <cellStyle name="40% - Isticanje3 7 7 4 2" xfId="14945"/>
    <cellStyle name="40% - Isticanje3 7 7 5" xfId="14946"/>
    <cellStyle name="40% - Isticanje3 7 8" xfId="14947"/>
    <cellStyle name="40% - Isticanje3 7 8 2" xfId="14948"/>
    <cellStyle name="40% - Isticanje3 7 8 2 2" xfId="14949"/>
    <cellStyle name="40% - Isticanje3 7 8 2 2 2" xfId="14950"/>
    <cellStyle name="40% - Isticanje3 7 8 2 3" xfId="14951"/>
    <cellStyle name="40% - Isticanje3 7 8 3" xfId="14952"/>
    <cellStyle name="40% - Isticanje3 7 8 3 2" xfId="14953"/>
    <cellStyle name="40% - Isticanje3 7 8 3 2 2" xfId="14954"/>
    <cellStyle name="40% - Isticanje3 7 8 3 3" xfId="14955"/>
    <cellStyle name="40% - Isticanje3 7 8 4" xfId="14956"/>
    <cellStyle name="40% - Isticanje3 7 8 4 2" xfId="14957"/>
    <cellStyle name="40% - Isticanje3 7 8 5" xfId="14958"/>
    <cellStyle name="40% - Isticanje3 7 9" xfId="14959"/>
    <cellStyle name="40% - Isticanje3 7 9 2" xfId="14960"/>
    <cellStyle name="40% - Isticanje3 7 9 2 2" xfId="14961"/>
    <cellStyle name="40% - Isticanje3 7 9 3" xfId="14962"/>
    <cellStyle name="40% - Isticanje3 8" xfId="14963"/>
    <cellStyle name="40% - Isticanje3 8 10" xfId="14964"/>
    <cellStyle name="40% - Isticanje3 8 2" xfId="14965"/>
    <cellStyle name="40% - Isticanje3 8 2 10" xfId="14966"/>
    <cellStyle name="40% - Isticanje3 8 2 2" xfId="14967"/>
    <cellStyle name="40% - Isticanje3 8 2 2 2" xfId="14968"/>
    <cellStyle name="40% - Isticanje3 8 2 2 2 2" xfId="14969"/>
    <cellStyle name="40% - Isticanje3 8 2 2 2 2 2" xfId="14970"/>
    <cellStyle name="40% - Isticanje3 8 2 2 2 2 2 2" xfId="14971"/>
    <cellStyle name="40% - Isticanje3 8 2 2 2 2 2 2 2" xfId="14972"/>
    <cellStyle name="40% - Isticanje3 8 2 2 2 2 2 3" xfId="14973"/>
    <cellStyle name="40% - Isticanje3 8 2 2 2 2 3" xfId="14974"/>
    <cellStyle name="40% - Isticanje3 8 2 2 2 2 3 2" xfId="14975"/>
    <cellStyle name="40% - Isticanje3 8 2 2 2 2 3 2 2" xfId="14976"/>
    <cellStyle name="40% - Isticanje3 8 2 2 2 2 3 3" xfId="14977"/>
    <cellStyle name="40% - Isticanje3 8 2 2 2 2 4" xfId="14978"/>
    <cellStyle name="40% - Isticanje3 8 2 2 2 2 4 2" xfId="14979"/>
    <cellStyle name="40% - Isticanje3 8 2 2 2 2 5" xfId="14980"/>
    <cellStyle name="40% - Isticanje3 8 2 2 2 3" xfId="14981"/>
    <cellStyle name="40% - Isticanje3 8 2 2 2 3 2" xfId="14982"/>
    <cellStyle name="40% - Isticanje3 8 2 2 2 3 2 2" xfId="14983"/>
    <cellStyle name="40% - Isticanje3 8 2 2 2 3 2 2 2" xfId="14984"/>
    <cellStyle name="40% - Isticanje3 8 2 2 2 3 2 3" xfId="14985"/>
    <cellStyle name="40% - Isticanje3 8 2 2 2 3 3" xfId="14986"/>
    <cellStyle name="40% - Isticanje3 8 2 2 2 3 3 2" xfId="14987"/>
    <cellStyle name="40% - Isticanje3 8 2 2 2 3 3 2 2" xfId="14988"/>
    <cellStyle name="40% - Isticanje3 8 2 2 2 3 3 3" xfId="14989"/>
    <cellStyle name="40% - Isticanje3 8 2 2 2 3 4" xfId="14990"/>
    <cellStyle name="40% - Isticanje3 8 2 2 2 3 4 2" xfId="14991"/>
    <cellStyle name="40% - Isticanje3 8 2 2 2 3 5" xfId="14992"/>
    <cellStyle name="40% - Isticanje3 8 2 2 2 4" xfId="14993"/>
    <cellStyle name="40% - Isticanje3 8 2 2 2 4 2" xfId="14994"/>
    <cellStyle name="40% - Isticanje3 8 2 2 2 4 2 2" xfId="14995"/>
    <cellStyle name="40% - Isticanje3 8 2 2 2 4 3" xfId="14996"/>
    <cellStyle name="40% - Isticanje3 8 2 2 2 5" xfId="14997"/>
    <cellStyle name="40% - Isticanje3 8 2 2 2 5 2" xfId="14998"/>
    <cellStyle name="40% - Isticanje3 8 2 2 2 5 2 2" xfId="14999"/>
    <cellStyle name="40% - Isticanje3 8 2 2 2 5 3" xfId="15000"/>
    <cellStyle name="40% - Isticanje3 8 2 2 2 6" xfId="15001"/>
    <cellStyle name="40% - Isticanje3 8 2 2 2 6 2" xfId="15002"/>
    <cellStyle name="40% - Isticanje3 8 2 2 2 7" xfId="15003"/>
    <cellStyle name="40% - Isticanje3 8 2 2 3" xfId="15004"/>
    <cellStyle name="40% - Isticanje3 8 2 2 3 2" xfId="15005"/>
    <cellStyle name="40% - Isticanje3 8 2 2 3 2 2" xfId="15006"/>
    <cellStyle name="40% - Isticanje3 8 2 2 3 2 2 2" xfId="15007"/>
    <cellStyle name="40% - Isticanje3 8 2 2 3 2 3" xfId="15008"/>
    <cellStyle name="40% - Isticanje3 8 2 2 3 3" xfId="15009"/>
    <cellStyle name="40% - Isticanje3 8 2 2 3 3 2" xfId="15010"/>
    <cellStyle name="40% - Isticanje3 8 2 2 3 3 2 2" xfId="15011"/>
    <cellStyle name="40% - Isticanje3 8 2 2 3 3 3" xfId="15012"/>
    <cellStyle name="40% - Isticanje3 8 2 2 3 4" xfId="15013"/>
    <cellStyle name="40% - Isticanje3 8 2 2 3 4 2" xfId="15014"/>
    <cellStyle name="40% - Isticanje3 8 2 2 3 5" xfId="15015"/>
    <cellStyle name="40% - Isticanje3 8 2 2 4" xfId="15016"/>
    <cellStyle name="40% - Isticanje3 8 2 2 4 2" xfId="15017"/>
    <cellStyle name="40% - Isticanje3 8 2 2 4 2 2" xfId="15018"/>
    <cellStyle name="40% - Isticanje3 8 2 2 4 2 2 2" xfId="15019"/>
    <cellStyle name="40% - Isticanje3 8 2 2 4 2 3" xfId="15020"/>
    <cellStyle name="40% - Isticanje3 8 2 2 4 3" xfId="15021"/>
    <cellStyle name="40% - Isticanje3 8 2 2 4 3 2" xfId="15022"/>
    <cellStyle name="40% - Isticanje3 8 2 2 4 3 2 2" xfId="15023"/>
    <cellStyle name="40% - Isticanje3 8 2 2 4 3 3" xfId="15024"/>
    <cellStyle name="40% - Isticanje3 8 2 2 4 4" xfId="15025"/>
    <cellStyle name="40% - Isticanje3 8 2 2 4 4 2" xfId="15026"/>
    <cellStyle name="40% - Isticanje3 8 2 2 4 5" xfId="15027"/>
    <cellStyle name="40% - Isticanje3 8 2 2 5" xfId="15028"/>
    <cellStyle name="40% - Isticanje3 8 2 2 5 2" xfId="15029"/>
    <cellStyle name="40% - Isticanje3 8 2 2 5 2 2" xfId="15030"/>
    <cellStyle name="40% - Isticanje3 8 2 2 5 3" xfId="15031"/>
    <cellStyle name="40% - Isticanje3 8 2 2 6" xfId="15032"/>
    <cellStyle name="40% - Isticanje3 8 2 2 6 2" xfId="15033"/>
    <cellStyle name="40% - Isticanje3 8 2 2 6 2 2" xfId="15034"/>
    <cellStyle name="40% - Isticanje3 8 2 2 6 3" xfId="15035"/>
    <cellStyle name="40% - Isticanje3 8 2 2 7" xfId="15036"/>
    <cellStyle name="40% - Isticanje3 8 2 2 7 2" xfId="15037"/>
    <cellStyle name="40% - Isticanje3 8 2 2 8" xfId="15038"/>
    <cellStyle name="40% - Isticanje3 8 2 3" xfId="15039"/>
    <cellStyle name="40% - Isticanje3 8 2 3 2" xfId="15040"/>
    <cellStyle name="40% - Isticanje3 8 2 3 2 2" xfId="15041"/>
    <cellStyle name="40% - Isticanje3 8 2 3 2 2 2" xfId="15042"/>
    <cellStyle name="40% - Isticanje3 8 2 3 2 2 2 2" xfId="15043"/>
    <cellStyle name="40% - Isticanje3 8 2 3 2 2 2 2 2" xfId="15044"/>
    <cellStyle name="40% - Isticanje3 8 2 3 2 2 2 3" xfId="15045"/>
    <cellStyle name="40% - Isticanje3 8 2 3 2 2 3" xfId="15046"/>
    <cellStyle name="40% - Isticanje3 8 2 3 2 2 3 2" xfId="15047"/>
    <cellStyle name="40% - Isticanje3 8 2 3 2 2 3 2 2" xfId="15048"/>
    <cellStyle name="40% - Isticanje3 8 2 3 2 2 3 3" xfId="15049"/>
    <cellStyle name="40% - Isticanje3 8 2 3 2 2 4" xfId="15050"/>
    <cellStyle name="40% - Isticanje3 8 2 3 2 2 4 2" xfId="15051"/>
    <cellStyle name="40% - Isticanje3 8 2 3 2 2 5" xfId="15052"/>
    <cellStyle name="40% - Isticanje3 8 2 3 2 3" xfId="15053"/>
    <cellStyle name="40% - Isticanje3 8 2 3 2 3 2" xfId="15054"/>
    <cellStyle name="40% - Isticanje3 8 2 3 2 3 2 2" xfId="15055"/>
    <cellStyle name="40% - Isticanje3 8 2 3 2 3 3" xfId="15056"/>
    <cellStyle name="40% - Isticanje3 8 2 3 2 4" xfId="15057"/>
    <cellStyle name="40% - Isticanje3 8 2 3 2 4 2" xfId="15058"/>
    <cellStyle name="40% - Isticanje3 8 2 3 2 4 2 2" xfId="15059"/>
    <cellStyle name="40% - Isticanje3 8 2 3 2 4 3" xfId="15060"/>
    <cellStyle name="40% - Isticanje3 8 2 3 2 5" xfId="15061"/>
    <cellStyle name="40% - Isticanje3 8 2 3 2 5 2" xfId="15062"/>
    <cellStyle name="40% - Isticanje3 8 2 3 2 6" xfId="15063"/>
    <cellStyle name="40% - Isticanje3 8 2 3 3" xfId="15064"/>
    <cellStyle name="40% - Isticanje3 8 2 3 3 2" xfId="15065"/>
    <cellStyle name="40% - Isticanje3 8 2 3 3 2 2" xfId="15066"/>
    <cellStyle name="40% - Isticanje3 8 2 3 3 2 2 2" xfId="15067"/>
    <cellStyle name="40% - Isticanje3 8 2 3 3 2 3" xfId="15068"/>
    <cellStyle name="40% - Isticanje3 8 2 3 3 3" xfId="15069"/>
    <cellStyle name="40% - Isticanje3 8 2 3 3 3 2" xfId="15070"/>
    <cellStyle name="40% - Isticanje3 8 2 3 3 3 2 2" xfId="15071"/>
    <cellStyle name="40% - Isticanje3 8 2 3 3 3 3" xfId="15072"/>
    <cellStyle name="40% - Isticanje3 8 2 3 3 4" xfId="15073"/>
    <cellStyle name="40% - Isticanje3 8 2 3 3 4 2" xfId="15074"/>
    <cellStyle name="40% - Isticanje3 8 2 3 3 5" xfId="15075"/>
    <cellStyle name="40% - Isticanje3 8 2 3 4" xfId="15076"/>
    <cellStyle name="40% - Isticanje3 8 2 3 4 2" xfId="15077"/>
    <cellStyle name="40% - Isticanje3 8 2 3 4 2 2" xfId="15078"/>
    <cellStyle name="40% - Isticanje3 8 2 3 4 2 2 2" xfId="15079"/>
    <cellStyle name="40% - Isticanje3 8 2 3 4 2 3" xfId="15080"/>
    <cellStyle name="40% - Isticanje3 8 2 3 4 3" xfId="15081"/>
    <cellStyle name="40% - Isticanje3 8 2 3 4 3 2" xfId="15082"/>
    <cellStyle name="40% - Isticanje3 8 2 3 4 3 2 2" xfId="15083"/>
    <cellStyle name="40% - Isticanje3 8 2 3 4 3 3" xfId="15084"/>
    <cellStyle name="40% - Isticanje3 8 2 3 4 4" xfId="15085"/>
    <cellStyle name="40% - Isticanje3 8 2 3 4 4 2" xfId="15086"/>
    <cellStyle name="40% - Isticanje3 8 2 3 4 5" xfId="15087"/>
    <cellStyle name="40% - Isticanje3 8 2 3 5" xfId="15088"/>
    <cellStyle name="40% - Isticanje3 8 2 3 5 2" xfId="15089"/>
    <cellStyle name="40% - Isticanje3 8 2 3 5 2 2" xfId="15090"/>
    <cellStyle name="40% - Isticanje3 8 2 3 5 3" xfId="15091"/>
    <cellStyle name="40% - Isticanje3 8 2 3 6" xfId="15092"/>
    <cellStyle name="40% - Isticanje3 8 2 3 6 2" xfId="15093"/>
    <cellStyle name="40% - Isticanje3 8 2 3 6 2 2" xfId="15094"/>
    <cellStyle name="40% - Isticanje3 8 2 3 6 3" xfId="15095"/>
    <cellStyle name="40% - Isticanje3 8 2 3 7" xfId="15096"/>
    <cellStyle name="40% - Isticanje3 8 2 3 7 2" xfId="15097"/>
    <cellStyle name="40% - Isticanje3 8 2 3 8" xfId="15098"/>
    <cellStyle name="40% - Isticanje3 8 2 4" xfId="15099"/>
    <cellStyle name="40% - Isticanje3 8 2 4 2" xfId="15100"/>
    <cellStyle name="40% - Isticanje3 8 2 4 2 2" xfId="15101"/>
    <cellStyle name="40% - Isticanje3 8 2 4 2 2 2" xfId="15102"/>
    <cellStyle name="40% - Isticanje3 8 2 4 2 2 2 2" xfId="15103"/>
    <cellStyle name="40% - Isticanje3 8 2 4 2 2 3" xfId="15104"/>
    <cellStyle name="40% - Isticanje3 8 2 4 2 3" xfId="15105"/>
    <cellStyle name="40% - Isticanje3 8 2 4 2 3 2" xfId="15106"/>
    <cellStyle name="40% - Isticanje3 8 2 4 2 3 2 2" xfId="15107"/>
    <cellStyle name="40% - Isticanje3 8 2 4 2 3 3" xfId="15108"/>
    <cellStyle name="40% - Isticanje3 8 2 4 2 4" xfId="15109"/>
    <cellStyle name="40% - Isticanje3 8 2 4 2 4 2" xfId="15110"/>
    <cellStyle name="40% - Isticanje3 8 2 4 2 5" xfId="15111"/>
    <cellStyle name="40% - Isticanje3 8 2 4 3" xfId="15112"/>
    <cellStyle name="40% - Isticanje3 8 2 4 3 2" xfId="15113"/>
    <cellStyle name="40% - Isticanje3 8 2 4 3 2 2" xfId="15114"/>
    <cellStyle name="40% - Isticanje3 8 2 4 3 3" xfId="15115"/>
    <cellStyle name="40% - Isticanje3 8 2 4 4" xfId="15116"/>
    <cellStyle name="40% - Isticanje3 8 2 4 4 2" xfId="15117"/>
    <cellStyle name="40% - Isticanje3 8 2 4 4 2 2" xfId="15118"/>
    <cellStyle name="40% - Isticanje3 8 2 4 4 3" xfId="15119"/>
    <cellStyle name="40% - Isticanje3 8 2 4 5" xfId="15120"/>
    <cellStyle name="40% - Isticanje3 8 2 4 5 2" xfId="15121"/>
    <cellStyle name="40% - Isticanje3 8 2 4 6" xfId="15122"/>
    <cellStyle name="40% - Isticanje3 8 2 5" xfId="15123"/>
    <cellStyle name="40% - Isticanje3 8 2 5 2" xfId="15124"/>
    <cellStyle name="40% - Isticanje3 8 2 5 2 2" xfId="15125"/>
    <cellStyle name="40% - Isticanje3 8 2 5 2 2 2" xfId="15126"/>
    <cellStyle name="40% - Isticanje3 8 2 5 2 3" xfId="15127"/>
    <cellStyle name="40% - Isticanje3 8 2 5 3" xfId="15128"/>
    <cellStyle name="40% - Isticanje3 8 2 5 3 2" xfId="15129"/>
    <cellStyle name="40% - Isticanje3 8 2 5 3 2 2" xfId="15130"/>
    <cellStyle name="40% - Isticanje3 8 2 5 3 3" xfId="15131"/>
    <cellStyle name="40% - Isticanje3 8 2 5 4" xfId="15132"/>
    <cellStyle name="40% - Isticanje3 8 2 5 4 2" xfId="15133"/>
    <cellStyle name="40% - Isticanje3 8 2 5 5" xfId="15134"/>
    <cellStyle name="40% - Isticanje3 8 2 6" xfId="15135"/>
    <cellStyle name="40% - Isticanje3 8 2 6 2" xfId="15136"/>
    <cellStyle name="40% - Isticanje3 8 2 6 2 2" xfId="15137"/>
    <cellStyle name="40% - Isticanje3 8 2 6 2 2 2" xfId="15138"/>
    <cellStyle name="40% - Isticanje3 8 2 6 2 3" xfId="15139"/>
    <cellStyle name="40% - Isticanje3 8 2 6 3" xfId="15140"/>
    <cellStyle name="40% - Isticanje3 8 2 6 3 2" xfId="15141"/>
    <cellStyle name="40% - Isticanje3 8 2 6 3 2 2" xfId="15142"/>
    <cellStyle name="40% - Isticanje3 8 2 6 3 3" xfId="15143"/>
    <cellStyle name="40% - Isticanje3 8 2 6 4" xfId="15144"/>
    <cellStyle name="40% - Isticanje3 8 2 6 4 2" xfId="15145"/>
    <cellStyle name="40% - Isticanje3 8 2 6 5" xfId="15146"/>
    <cellStyle name="40% - Isticanje3 8 2 7" xfId="15147"/>
    <cellStyle name="40% - Isticanje3 8 2 7 2" xfId="15148"/>
    <cellStyle name="40% - Isticanje3 8 2 7 2 2" xfId="15149"/>
    <cellStyle name="40% - Isticanje3 8 2 7 3" xfId="15150"/>
    <cellStyle name="40% - Isticanje3 8 2 8" xfId="15151"/>
    <cellStyle name="40% - Isticanje3 8 2 8 2" xfId="15152"/>
    <cellStyle name="40% - Isticanje3 8 2 8 2 2" xfId="15153"/>
    <cellStyle name="40% - Isticanje3 8 2 8 3" xfId="15154"/>
    <cellStyle name="40% - Isticanje3 8 2 9" xfId="15155"/>
    <cellStyle name="40% - Isticanje3 8 2 9 2" xfId="15156"/>
    <cellStyle name="40% - Isticanje3 8 3" xfId="15157"/>
    <cellStyle name="40% - Isticanje3 8 3 2" xfId="15158"/>
    <cellStyle name="40% - Isticanje3 8 3 2 2" xfId="15159"/>
    <cellStyle name="40% - Isticanje3 8 3 2 2 2" xfId="15160"/>
    <cellStyle name="40% - Isticanje3 8 3 2 2 2 2" xfId="15161"/>
    <cellStyle name="40% - Isticanje3 8 3 2 2 2 2 2" xfId="15162"/>
    <cellStyle name="40% - Isticanje3 8 3 2 2 2 2 2 2" xfId="15163"/>
    <cellStyle name="40% - Isticanje3 8 3 2 2 2 2 3" xfId="15164"/>
    <cellStyle name="40% - Isticanje3 8 3 2 2 2 3" xfId="15165"/>
    <cellStyle name="40% - Isticanje3 8 3 2 2 2 3 2" xfId="15166"/>
    <cellStyle name="40% - Isticanje3 8 3 2 2 2 3 2 2" xfId="15167"/>
    <cellStyle name="40% - Isticanje3 8 3 2 2 2 3 3" xfId="15168"/>
    <cellStyle name="40% - Isticanje3 8 3 2 2 2 4" xfId="15169"/>
    <cellStyle name="40% - Isticanje3 8 3 2 2 2 4 2" xfId="15170"/>
    <cellStyle name="40% - Isticanje3 8 3 2 2 2 5" xfId="15171"/>
    <cellStyle name="40% - Isticanje3 8 3 2 2 3" xfId="15172"/>
    <cellStyle name="40% - Isticanje3 8 3 2 2 3 2" xfId="15173"/>
    <cellStyle name="40% - Isticanje3 8 3 2 2 3 2 2" xfId="15174"/>
    <cellStyle name="40% - Isticanje3 8 3 2 2 3 3" xfId="15175"/>
    <cellStyle name="40% - Isticanje3 8 3 2 2 4" xfId="15176"/>
    <cellStyle name="40% - Isticanje3 8 3 2 2 4 2" xfId="15177"/>
    <cellStyle name="40% - Isticanje3 8 3 2 2 4 2 2" xfId="15178"/>
    <cellStyle name="40% - Isticanje3 8 3 2 2 4 3" xfId="15179"/>
    <cellStyle name="40% - Isticanje3 8 3 2 2 5" xfId="15180"/>
    <cellStyle name="40% - Isticanje3 8 3 2 2 5 2" xfId="15181"/>
    <cellStyle name="40% - Isticanje3 8 3 2 2 6" xfId="15182"/>
    <cellStyle name="40% - Isticanje3 8 3 2 3" xfId="15183"/>
    <cellStyle name="40% - Isticanje3 8 3 2 3 2" xfId="15184"/>
    <cellStyle name="40% - Isticanje3 8 3 2 3 2 2" xfId="15185"/>
    <cellStyle name="40% - Isticanje3 8 3 2 3 2 2 2" xfId="15186"/>
    <cellStyle name="40% - Isticanje3 8 3 2 3 2 3" xfId="15187"/>
    <cellStyle name="40% - Isticanje3 8 3 2 3 3" xfId="15188"/>
    <cellStyle name="40% - Isticanje3 8 3 2 3 3 2" xfId="15189"/>
    <cellStyle name="40% - Isticanje3 8 3 2 3 3 2 2" xfId="15190"/>
    <cellStyle name="40% - Isticanje3 8 3 2 3 3 3" xfId="15191"/>
    <cellStyle name="40% - Isticanje3 8 3 2 3 4" xfId="15192"/>
    <cellStyle name="40% - Isticanje3 8 3 2 3 4 2" xfId="15193"/>
    <cellStyle name="40% - Isticanje3 8 3 2 3 5" xfId="15194"/>
    <cellStyle name="40% - Isticanje3 8 3 2 4" xfId="15195"/>
    <cellStyle name="40% - Isticanje3 8 3 2 4 2" xfId="15196"/>
    <cellStyle name="40% - Isticanje3 8 3 2 4 2 2" xfId="15197"/>
    <cellStyle name="40% - Isticanje3 8 3 2 4 2 2 2" xfId="15198"/>
    <cellStyle name="40% - Isticanje3 8 3 2 4 2 3" xfId="15199"/>
    <cellStyle name="40% - Isticanje3 8 3 2 4 3" xfId="15200"/>
    <cellStyle name="40% - Isticanje3 8 3 2 4 3 2" xfId="15201"/>
    <cellStyle name="40% - Isticanje3 8 3 2 4 3 2 2" xfId="15202"/>
    <cellStyle name="40% - Isticanje3 8 3 2 4 3 3" xfId="15203"/>
    <cellStyle name="40% - Isticanje3 8 3 2 4 4" xfId="15204"/>
    <cellStyle name="40% - Isticanje3 8 3 2 4 4 2" xfId="15205"/>
    <cellStyle name="40% - Isticanje3 8 3 2 4 5" xfId="15206"/>
    <cellStyle name="40% - Isticanje3 8 3 2 5" xfId="15207"/>
    <cellStyle name="40% - Isticanje3 8 3 2 5 2" xfId="15208"/>
    <cellStyle name="40% - Isticanje3 8 3 2 5 2 2" xfId="15209"/>
    <cellStyle name="40% - Isticanje3 8 3 2 5 3" xfId="15210"/>
    <cellStyle name="40% - Isticanje3 8 3 2 6" xfId="15211"/>
    <cellStyle name="40% - Isticanje3 8 3 2 6 2" xfId="15212"/>
    <cellStyle name="40% - Isticanje3 8 3 2 6 2 2" xfId="15213"/>
    <cellStyle name="40% - Isticanje3 8 3 2 6 3" xfId="15214"/>
    <cellStyle name="40% - Isticanje3 8 3 2 7" xfId="15215"/>
    <cellStyle name="40% - Isticanje3 8 3 2 7 2" xfId="15216"/>
    <cellStyle name="40% - Isticanje3 8 3 2 8" xfId="15217"/>
    <cellStyle name="40% - Isticanje3 8 3 3" xfId="15218"/>
    <cellStyle name="40% - Isticanje3 8 3 3 2" xfId="15219"/>
    <cellStyle name="40% - Isticanje3 8 3 3 2 2" xfId="15220"/>
    <cellStyle name="40% - Isticanje3 8 3 3 2 2 2" xfId="15221"/>
    <cellStyle name="40% - Isticanje3 8 3 3 2 2 2 2" xfId="15222"/>
    <cellStyle name="40% - Isticanje3 8 3 3 2 2 3" xfId="15223"/>
    <cellStyle name="40% - Isticanje3 8 3 3 2 3" xfId="15224"/>
    <cellStyle name="40% - Isticanje3 8 3 3 2 3 2" xfId="15225"/>
    <cellStyle name="40% - Isticanje3 8 3 3 2 3 2 2" xfId="15226"/>
    <cellStyle name="40% - Isticanje3 8 3 3 2 3 3" xfId="15227"/>
    <cellStyle name="40% - Isticanje3 8 3 3 2 4" xfId="15228"/>
    <cellStyle name="40% - Isticanje3 8 3 3 2 4 2" xfId="15229"/>
    <cellStyle name="40% - Isticanje3 8 3 3 2 5" xfId="15230"/>
    <cellStyle name="40% - Isticanje3 8 3 3 3" xfId="15231"/>
    <cellStyle name="40% - Isticanje3 8 3 3 3 2" xfId="15232"/>
    <cellStyle name="40% - Isticanje3 8 3 3 3 2 2" xfId="15233"/>
    <cellStyle name="40% - Isticanje3 8 3 3 3 3" xfId="15234"/>
    <cellStyle name="40% - Isticanje3 8 3 3 4" xfId="15235"/>
    <cellStyle name="40% - Isticanje3 8 3 3 4 2" xfId="15236"/>
    <cellStyle name="40% - Isticanje3 8 3 3 4 2 2" xfId="15237"/>
    <cellStyle name="40% - Isticanje3 8 3 3 4 3" xfId="15238"/>
    <cellStyle name="40% - Isticanje3 8 3 3 5" xfId="15239"/>
    <cellStyle name="40% - Isticanje3 8 3 3 5 2" xfId="15240"/>
    <cellStyle name="40% - Isticanje3 8 3 3 6" xfId="15241"/>
    <cellStyle name="40% - Isticanje3 8 3 4" xfId="15242"/>
    <cellStyle name="40% - Isticanje3 8 3 4 2" xfId="15243"/>
    <cellStyle name="40% - Isticanje3 8 3 4 2 2" xfId="15244"/>
    <cellStyle name="40% - Isticanje3 8 3 4 2 2 2" xfId="15245"/>
    <cellStyle name="40% - Isticanje3 8 3 4 2 3" xfId="15246"/>
    <cellStyle name="40% - Isticanje3 8 3 4 3" xfId="15247"/>
    <cellStyle name="40% - Isticanje3 8 3 4 3 2" xfId="15248"/>
    <cellStyle name="40% - Isticanje3 8 3 4 3 2 2" xfId="15249"/>
    <cellStyle name="40% - Isticanje3 8 3 4 3 3" xfId="15250"/>
    <cellStyle name="40% - Isticanje3 8 3 4 4" xfId="15251"/>
    <cellStyle name="40% - Isticanje3 8 3 4 4 2" xfId="15252"/>
    <cellStyle name="40% - Isticanje3 8 3 4 5" xfId="15253"/>
    <cellStyle name="40% - Isticanje3 8 3 5" xfId="15254"/>
    <cellStyle name="40% - Isticanje3 8 3 5 2" xfId="15255"/>
    <cellStyle name="40% - Isticanje3 8 3 5 2 2" xfId="15256"/>
    <cellStyle name="40% - Isticanje3 8 3 5 2 2 2" xfId="15257"/>
    <cellStyle name="40% - Isticanje3 8 3 5 2 3" xfId="15258"/>
    <cellStyle name="40% - Isticanje3 8 3 5 3" xfId="15259"/>
    <cellStyle name="40% - Isticanje3 8 3 5 3 2" xfId="15260"/>
    <cellStyle name="40% - Isticanje3 8 3 5 3 2 2" xfId="15261"/>
    <cellStyle name="40% - Isticanje3 8 3 5 3 3" xfId="15262"/>
    <cellStyle name="40% - Isticanje3 8 3 5 4" xfId="15263"/>
    <cellStyle name="40% - Isticanje3 8 3 5 4 2" xfId="15264"/>
    <cellStyle name="40% - Isticanje3 8 3 5 5" xfId="15265"/>
    <cellStyle name="40% - Isticanje3 8 3 6" xfId="15266"/>
    <cellStyle name="40% - Isticanje3 8 3 6 2" xfId="15267"/>
    <cellStyle name="40% - Isticanje3 8 3 6 2 2" xfId="15268"/>
    <cellStyle name="40% - Isticanje3 8 3 6 3" xfId="15269"/>
    <cellStyle name="40% - Isticanje3 8 3 7" xfId="15270"/>
    <cellStyle name="40% - Isticanje3 8 3 7 2" xfId="15271"/>
    <cellStyle name="40% - Isticanje3 8 3 7 2 2" xfId="15272"/>
    <cellStyle name="40% - Isticanje3 8 3 7 3" xfId="15273"/>
    <cellStyle name="40% - Isticanje3 8 3 8" xfId="15274"/>
    <cellStyle name="40% - Isticanje3 8 3 8 2" xfId="15275"/>
    <cellStyle name="40% - Isticanje3 8 3 9" xfId="15276"/>
    <cellStyle name="40% - Isticanje3 8 4" xfId="15277"/>
    <cellStyle name="40% - Isticanje3 8 4 2" xfId="15278"/>
    <cellStyle name="40% - Isticanje3 8 4 2 2" xfId="15279"/>
    <cellStyle name="40% - Isticanje3 8 4 2 2 2" xfId="15280"/>
    <cellStyle name="40% - Isticanje3 8 4 2 2 2 2" xfId="15281"/>
    <cellStyle name="40% - Isticanje3 8 4 2 2 2 2 2" xfId="15282"/>
    <cellStyle name="40% - Isticanje3 8 4 2 2 2 3" xfId="15283"/>
    <cellStyle name="40% - Isticanje3 8 4 2 2 3" xfId="15284"/>
    <cellStyle name="40% - Isticanje3 8 4 2 2 3 2" xfId="15285"/>
    <cellStyle name="40% - Isticanje3 8 4 2 2 3 2 2" xfId="15286"/>
    <cellStyle name="40% - Isticanje3 8 4 2 2 3 3" xfId="15287"/>
    <cellStyle name="40% - Isticanje3 8 4 2 2 4" xfId="15288"/>
    <cellStyle name="40% - Isticanje3 8 4 2 2 4 2" xfId="15289"/>
    <cellStyle name="40% - Isticanje3 8 4 2 2 5" xfId="15290"/>
    <cellStyle name="40% - Isticanje3 8 4 2 3" xfId="15291"/>
    <cellStyle name="40% - Isticanje3 8 4 2 3 2" xfId="15292"/>
    <cellStyle name="40% - Isticanje3 8 4 2 3 2 2" xfId="15293"/>
    <cellStyle name="40% - Isticanje3 8 4 2 3 3" xfId="15294"/>
    <cellStyle name="40% - Isticanje3 8 4 2 4" xfId="15295"/>
    <cellStyle name="40% - Isticanje3 8 4 2 4 2" xfId="15296"/>
    <cellStyle name="40% - Isticanje3 8 4 2 4 2 2" xfId="15297"/>
    <cellStyle name="40% - Isticanje3 8 4 2 4 3" xfId="15298"/>
    <cellStyle name="40% - Isticanje3 8 4 2 5" xfId="15299"/>
    <cellStyle name="40% - Isticanje3 8 4 2 5 2" xfId="15300"/>
    <cellStyle name="40% - Isticanje3 8 4 2 6" xfId="15301"/>
    <cellStyle name="40% - Isticanje3 8 4 3" xfId="15302"/>
    <cellStyle name="40% - Isticanje3 8 4 3 2" xfId="15303"/>
    <cellStyle name="40% - Isticanje3 8 4 3 2 2" xfId="15304"/>
    <cellStyle name="40% - Isticanje3 8 4 3 2 2 2" xfId="15305"/>
    <cellStyle name="40% - Isticanje3 8 4 3 2 3" xfId="15306"/>
    <cellStyle name="40% - Isticanje3 8 4 3 3" xfId="15307"/>
    <cellStyle name="40% - Isticanje3 8 4 3 3 2" xfId="15308"/>
    <cellStyle name="40% - Isticanje3 8 4 3 3 2 2" xfId="15309"/>
    <cellStyle name="40% - Isticanje3 8 4 3 3 3" xfId="15310"/>
    <cellStyle name="40% - Isticanje3 8 4 3 4" xfId="15311"/>
    <cellStyle name="40% - Isticanje3 8 4 3 4 2" xfId="15312"/>
    <cellStyle name="40% - Isticanje3 8 4 3 5" xfId="15313"/>
    <cellStyle name="40% - Isticanje3 8 4 4" xfId="15314"/>
    <cellStyle name="40% - Isticanje3 8 4 4 2" xfId="15315"/>
    <cellStyle name="40% - Isticanje3 8 4 4 2 2" xfId="15316"/>
    <cellStyle name="40% - Isticanje3 8 4 4 2 2 2" xfId="15317"/>
    <cellStyle name="40% - Isticanje3 8 4 4 2 3" xfId="15318"/>
    <cellStyle name="40% - Isticanje3 8 4 4 3" xfId="15319"/>
    <cellStyle name="40% - Isticanje3 8 4 4 3 2" xfId="15320"/>
    <cellStyle name="40% - Isticanje3 8 4 4 3 2 2" xfId="15321"/>
    <cellStyle name="40% - Isticanje3 8 4 4 3 3" xfId="15322"/>
    <cellStyle name="40% - Isticanje3 8 4 4 4" xfId="15323"/>
    <cellStyle name="40% - Isticanje3 8 4 4 4 2" xfId="15324"/>
    <cellStyle name="40% - Isticanje3 8 4 4 5" xfId="15325"/>
    <cellStyle name="40% - Isticanje3 8 4 5" xfId="15326"/>
    <cellStyle name="40% - Isticanje3 8 4 5 2" xfId="15327"/>
    <cellStyle name="40% - Isticanje3 8 4 5 2 2" xfId="15328"/>
    <cellStyle name="40% - Isticanje3 8 4 5 3" xfId="15329"/>
    <cellStyle name="40% - Isticanje3 8 4 6" xfId="15330"/>
    <cellStyle name="40% - Isticanje3 8 4 6 2" xfId="15331"/>
    <cellStyle name="40% - Isticanje3 8 4 6 2 2" xfId="15332"/>
    <cellStyle name="40% - Isticanje3 8 4 6 3" xfId="15333"/>
    <cellStyle name="40% - Isticanje3 8 4 7" xfId="15334"/>
    <cellStyle name="40% - Isticanje3 8 4 7 2" xfId="15335"/>
    <cellStyle name="40% - Isticanje3 8 4 8" xfId="15336"/>
    <cellStyle name="40% - Isticanje3 8 5" xfId="15337"/>
    <cellStyle name="40% - Isticanje3 8 5 2" xfId="15338"/>
    <cellStyle name="40% - Isticanje3 8 5 2 2" xfId="15339"/>
    <cellStyle name="40% - Isticanje3 8 5 2 2 2" xfId="15340"/>
    <cellStyle name="40% - Isticanje3 8 5 2 3" xfId="15341"/>
    <cellStyle name="40% - Isticanje3 8 5 3" xfId="15342"/>
    <cellStyle name="40% - Isticanje3 8 5 3 2" xfId="15343"/>
    <cellStyle name="40% - Isticanje3 8 5 3 2 2" xfId="15344"/>
    <cellStyle name="40% - Isticanje3 8 5 3 3" xfId="15345"/>
    <cellStyle name="40% - Isticanje3 8 5 4" xfId="15346"/>
    <cellStyle name="40% - Isticanje3 8 5 4 2" xfId="15347"/>
    <cellStyle name="40% - Isticanje3 8 5 5" xfId="15348"/>
    <cellStyle name="40% - Isticanje3 8 6" xfId="15349"/>
    <cellStyle name="40% - Isticanje3 8 7" xfId="15350"/>
    <cellStyle name="40% - Isticanje3 8 7 2" xfId="15351"/>
    <cellStyle name="40% - Isticanje3 8 7 2 2" xfId="15352"/>
    <cellStyle name="40% - Isticanje3 8 7 3" xfId="15353"/>
    <cellStyle name="40% - Isticanje3 8 8" xfId="15354"/>
    <cellStyle name="40% - Isticanje3 8 8 2" xfId="15355"/>
    <cellStyle name="40% - Isticanje3 8 8 2 2" xfId="15356"/>
    <cellStyle name="40% - Isticanje3 8 8 3" xfId="15357"/>
    <cellStyle name="40% - Isticanje3 8 9" xfId="15358"/>
    <cellStyle name="40% - Isticanje3 8 9 2" xfId="15359"/>
    <cellStyle name="40% - Isticanje3 9" xfId="15360"/>
    <cellStyle name="40% - Isticanje4 10" xfId="15361"/>
    <cellStyle name="40% - Isticanje4 11" xfId="15362"/>
    <cellStyle name="40% - Isticanje4 12" xfId="15363"/>
    <cellStyle name="40% - Isticanje4 12 10" xfId="15364"/>
    <cellStyle name="40% - Isticanje4 12 2" xfId="15365"/>
    <cellStyle name="40% - Isticanje4 12 2 10" xfId="15366"/>
    <cellStyle name="40% - Isticanje4 12 2 2" xfId="15367"/>
    <cellStyle name="40% - Isticanje4 12 2 2 2" xfId="15368"/>
    <cellStyle name="40% - Isticanje4 12 2 2 2 2" xfId="15369"/>
    <cellStyle name="40% - Isticanje4 12 2 2 2 2 2" xfId="15370"/>
    <cellStyle name="40% - Isticanje4 12 2 2 2 2 2 2" xfId="15371"/>
    <cellStyle name="40% - Isticanje4 12 2 2 2 2 2 2 2" xfId="15372"/>
    <cellStyle name="40% - Isticanje4 12 2 2 2 2 2 3" xfId="15373"/>
    <cellStyle name="40% - Isticanje4 12 2 2 2 2 3" xfId="15374"/>
    <cellStyle name="40% - Isticanje4 12 2 2 2 2 3 2" xfId="15375"/>
    <cellStyle name="40% - Isticanje4 12 2 2 2 2 3 2 2" xfId="15376"/>
    <cellStyle name="40% - Isticanje4 12 2 2 2 2 3 3" xfId="15377"/>
    <cellStyle name="40% - Isticanje4 12 2 2 2 2 4" xfId="15378"/>
    <cellStyle name="40% - Isticanje4 12 2 2 2 2 4 2" xfId="15379"/>
    <cellStyle name="40% - Isticanje4 12 2 2 2 2 5" xfId="15380"/>
    <cellStyle name="40% - Isticanje4 12 2 2 2 3" xfId="15381"/>
    <cellStyle name="40% - Isticanje4 12 2 2 2 3 2" xfId="15382"/>
    <cellStyle name="40% - Isticanje4 12 2 2 2 3 2 2" xfId="15383"/>
    <cellStyle name="40% - Isticanje4 12 2 2 2 3 2 2 2" xfId="15384"/>
    <cellStyle name="40% - Isticanje4 12 2 2 2 3 2 3" xfId="15385"/>
    <cellStyle name="40% - Isticanje4 12 2 2 2 3 3" xfId="15386"/>
    <cellStyle name="40% - Isticanje4 12 2 2 2 3 3 2" xfId="15387"/>
    <cellStyle name="40% - Isticanje4 12 2 2 2 3 3 2 2" xfId="15388"/>
    <cellStyle name="40% - Isticanje4 12 2 2 2 3 3 3" xfId="15389"/>
    <cellStyle name="40% - Isticanje4 12 2 2 2 3 4" xfId="15390"/>
    <cellStyle name="40% - Isticanje4 12 2 2 2 3 4 2" xfId="15391"/>
    <cellStyle name="40% - Isticanje4 12 2 2 2 3 5" xfId="15392"/>
    <cellStyle name="40% - Isticanje4 12 2 2 2 4" xfId="15393"/>
    <cellStyle name="40% - Isticanje4 12 2 2 2 4 2" xfId="15394"/>
    <cellStyle name="40% - Isticanje4 12 2 2 2 4 2 2" xfId="15395"/>
    <cellStyle name="40% - Isticanje4 12 2 2 2 4 3" xfId="15396"/>
    <cellStyle name="40% - Isticanje4 12 2 2 2 5" xfId="15397"/>
    <cellStyle name="40% - Isticanje4 12 2 2 2 5 2" xfId="15398"/>
    <cellStyle name="40% - Isticanje4 12 2 2 2 5 2 2" xfId="15399"/>
    <cellStyle name="40% - Isticanje4 12 2 2 2 5 3" xfId="15400"/>
    <cellStyle name="40% - Isticanje4 12 2 2 2 6" xfId="15401"/>
    <cellStyle name="40% - Isticanje4 12 2 2 2 6 2" xfId="15402"/>
    <cellStyle name="40% - Isticanje4 12 2 2 2 7" xfId="15403"/>
    <cellStyle name="40% - Isticanje4 12 2 2 3" xfId="15404"/>
    <cellStyle name="40% - Isticanje4 12 2 2 3 2" xfId="15405"/>
    <cellStyle name="40% - Isticanje4 12 2 2 3 2 2" xfId="15406"/>
    <cellStyle name="40% - Isticanje4 12 2 2 3 2 2 2" xfId="15407"/>
    <cellStyle name="40% - Isticanje4 12 2 2 3 2 3" xfId="15408"/>
    <cellStyle name="40% - Isticanje4 12 2 2 3 3" xfId="15409"/>
    <cellStyle name="40% - Isticanje4 12 2 2 3 3 2" xfId="15410"/>
    <cellStyle name="40% - Isticanje4 12 2 2 3 3 2 2" xfId="15411"/>
    <cellStyle name="40% - Isticanje4 12 2 2 3 3 3" xfId="15412"/>
    <cellStyle name="40% - Isticanje4 12 2 2 3 4" xfId="15413"/>
    <cellStyle name="40% - Isticanje4 12 2 2 3 4 2" xfId="15414"/>
    <cellStyle name="40% - Isticanje4 12 2 2 3 5" xfId="15415"/>
    <cellStyle name="40% - Isticanje4 12 2 2 4" xfId="15416"/>
    <cellStyle name="40% - Isticanje4 12 2 2 4 2" xfId="15417"/>
    <cellStyle name="40% - Isticanje4 12 2 2 4 2 2" xfId="15418"/>
    <cellStyle name="40% - Isticanje4 12 2 2 4 2 2 2" xfId="15419"/>
    <cellStyle name="40% - Isticanje4 12 2 2 4 2 3" xfId="15420"/>
    <cellStyle name="40% - Isticanje4 12 2 2 4 3" xfId="15421"/>
    <cellStyle name="40% - Isticanje4 12 2 2 4 3 2" xfId="15422"/>
    <cellStyle name="40% - Isticanje4 12 2 2 4 3 2 2" xfId="15423"/>
    <cellStyle name="40% - Isticanje4 12 2 2 4 3 3" xfId="15424"/>
    <cellStyle name="40% - Isticanje4 12 2 2 4 4" xfId="15425"/>
    <cellStyle name="40% - Isticanje4 12 2 2 4 4 2" xfId="15426"/>
    <cellStyle name="40% - Isticanje4 12 2 2 4 5" xfId="15427"/>
    <cellStyle name="40% - Isticanje4 12 2 2 5" xfId="15428"/>
    <cellStyle name="40% - Isticanje4 12 2 2 5 2" xfId="15429"/>
    <cellStyle name="40% - Isticanje4 12 2 2 5 2 2" xfId="15430"/>
    <cellStyle name="40% - Isticanje4 12 2 2 5 3" xfId="15431"/>
    <cellStyle name="40% - Isticanje4 12 2 2 6" xfId="15432"/>
    <cellStyle name="40% - Isticanje4 12 2 2 6 2" xfId="15433"/>
    <cellStyle name="40% - Isticanje4 12 2 2 6 2 2" xfId="15434"/>
    <cellStyle name="40% - Isticanje4 12 2 2 6 3" xfId="15435"/>
    <cellStyle name="40% - Isticanje4 12 2 2 7" xfId="15436"/>
    <cellStyle name="40% - Isticanje4 12 2 2 7 2" xfId="15437"/>
    <cellStyle name="40% - Isticanje4 12 2 2 8" xfId="15438"/>
    <cellStyle name="40% - Isticanje4 12 2 3" xfId="15439"/>
    <cellStyle name="40% - Isticanje4 12 2 3 2" xfId="15440"/>
    <cellStyle name="40% - Isticanje4 12 2 3 2 2" xfId="15441"/>
    <cellStyle name="40% - Isticanje4 12 2 3 2 2 2" xfId="15442"/>
    <cellStyle name="40% - Isticanje4 12 2 3 2 2 2 2" xfId="15443"/>
    <cellStyle name="40% - Isticanje4 12 2 3 2 2 2 2 2" xfId="15444"/>
    <cellStyle name="40% - Isticanje4 12 2 3 2 2 2 3" xfId="15445"/>
    <cellStyle name="40% - Isticanje4 12 2 3 2 2 3" xfId="15446"/>
    <cellStyle name="40% - Isticanje4 12 2 3 2 2 3 2" xfId="15447"/>
    <cellStyle name="40% - Isticanje4 12 2 3 2 2 3 2 2" xfId="15448"/>
    <cellStyle name="40% - Isticanje4 12 2 3 2 2 3 3" xfId="15449"/>
    <cellStyle name="40% - Isticanje4 12 2 3 2 2 4" xfId="15450"/>
    <cellStyle name="40% - Isticanje4 12 2 3 2 2 4 2" xfId="15451"/>
    <cellStyle name="40% - Isticanje4 12 2 3 2 2 5" xfId="15452"/>
    <cellStyle name="40% - Isticanje4 12 2 3 2 3" xfId="15453"/>
    <cellStyle name="40% - Isticanje4 12 2 3 2 3 2" xfId="15454"/>
    <cellStyle name="40% - Isticanje4 12 2 3 2 3 2 2" xfId="15455"/>
    <cellStyle name="40% - Isticanje4 12 2 3 2 3 3" xfId="15456"/>
    <cellStyle name="40% - Isticanje4 12 2 3 2 4" xfId="15457"/>
    <cellStyle name="40% - Isticanje4 12 2 3 2 4 2" xfId="15458"/>
    <cellStyle name="40% - Isticanje4 12 2 3 2 4 2 2" xfId="15459"/>
    <cellStyle name="40% - Isticanje4 12 2 3 2 4 3" xfId="15460"/>
    <cellStyle name="40% - Isticanje4 12 2 3 2 5" xfId="15461"/>
    <cellStyle name="40% - Isticanje4 12 2 3 2 5 2" xfId="15462"/>
    <cellStyle name="40% - Isticanje4 12 2 3 2 6" xfId="15463"/>
    <cellStyle name="40% - Isticanje4 12 2 3 3" xfId="15464"/>
    <cellStyle name="40% - Isticanje4 12 2 3 3 2" xfId="15465"/>
    <cellStyle name="40% - Isticanje4 12 2 3 3 2 2" xfId="15466"/>
    <cellStyle name="40% - Isticanje4 12 2 3 3 2 2 2" xfId="15467"/>
    <cellStyle name="40% - Isticanje4 12 2 3 3 2 3" xfId="15468"/>
    <cellStyle name="40% - Isticanje4 12 2 3 3 3" xfId="15469"/>
    <cellStyle name="40% - Isticanje4 12 2 3 3 3 2" xfId="15470"/>
    <cellStyle name="40% - Isticanje4 12 2 3 3 3 2 2" xfId="15471"/>
    <cellStyle name="40% - Isticanje4 12 2 3 3 3 3" xfId="15472"/>
    <cellStyle name="40% - Isticanje4 12 2 3 3 4" xfId="15473"/>
    <cellStyle name="40% - Isticanje4 12 2 3 3 4 2" xfId="15474"/>
    <cellStyle name="40% - Isticanje4 12 2 3 3 5" xfId="15475"/>
    <cellStyle name="40% - Isticanje4 12 2 3 4" xfId="15476"/>
    <cellStyle name="40% - Isticanje4 12 2 3 4 2" xfId="15477"/>
    <cellStyle name="40% - Isticanje4 12 2 3 4 2 2" xfId="15478"/>
    <cellStyle name="40% - Isticanje4 12 2 3 4 2 2 2" xfId="15479"/>
    <cellStyle name="40% - Isticanje4 12 2 3 4 2 3" xfId="15480"/>
    <cellStyle name="40% - Isticanje4 12 2 3 4 3" xfId="15481"/>
    <cellStyle name="40% - Isticanje4 12 2 3 4 3 2" xfId="15482"/>
    <cellStyle name="40% - Isticanje4 12 2 3 4 3 2 2" xfId="15483"/>
    <cellStyle name="40% - Isticanje4 12 2 3 4 3 3" xfId="15484"/>
    <cellStyle name="40% - Isticanje4 12 2 3 4 4" xfId="15485"/>
    <cellStyle name="40% - Isticanje4 12 2 3 4 4 2" xfId="15486"/>
    <cellStyle name="40% - Isticanje4 12 2 3 4 5" xfId="15487"/>
    <cellStyle name="40% - Isticanje4 12 2 3 5" xfId="15488"/>
    <cellStyle name="40% - Isticanje4 12 2 3 5 2" xfId="15489"/>
    <cellStyle name="40% - Isticanje4 12 2 3 5 2 2" xfId="15490"/>
    <cellStyle name="40% - Isticanje4 12 2 3 5 3" xfId="15491"/>
    <cellStyle name="40% - Isticanje4 12 2 3 6" xfId="15492"/>
    <cellStyle name="40% - Isticanje4 12 2 3 6 2" xfId="15493"/>
    <cellStyle name="40% - Isticanje4 12 2 3 6 2 2" xfId="15494"/>
    <cellStyle name="40% - Isticanje4 12 2 3 6 3" xfId="15495"/>
    <cellStyle name="40% - Isticanje4 12 2 3 7" xfId="15496"/>
    <cellStyle name="40% - Isticanje4 12 2 3 7 2" xfId="15497"/>
    <cellStyle name="40% - Isticanje4 12 2 3 8" xfId="15498"/>
    <cellStyle name="40% - Isticanje4 12 2 4" xfId="15499"/>
    <cellStyle name="40% - Isticanje4 12 2 4 2" xfId="15500"/>
    <cellStyle name="40% - Isticanje4 12 2 4 2 2" xfId="15501"/>
    <cellStyle name="40% - Isticanje4 12 2 4 2 2 2" xfId="15502"/>
    <cellStyle name="40% - Isticanje4 12 2 4 2 2 2 2" xfId="15503"/>
    <cellStyle name="40% - Isticanje4 12 2 4 2 2 3" xfId="15504"/>
    <cellStyle name="40% - Isticanje4 12 2 4 2 3" xfId="15505"/>
    <cellStyle name="40% - Isticanje4 12 2 4 2 3 2" xfId="15506"/>
    <cellStyle name="40% - Isticanje4 12 2 4 2 3 2 2" xfId="15507"/>
    <cellStyle name="40% - Isticanje4 12 2 4 2 3 3" xfId="15508"/>
    <cellStyle name="40% - Isticanje4 12 2 4 2 4" xfId="15509"/>
    <cellStyle name="40% - Isticanje4 12 2 4 2 4 2" xfId="15510"/>
    <cellStyle name="40% - Isticanje4 12 2 4 2 5" xfId="15511"/>
    <cellStyle name="40% - Isticanje4 12 2 4 3" xfId="15512"/>
    <cellStyle name="40% - Isticanje4 12 2 4 3 2" xfId="15513"/>
    <cellStyle name="40% - Isticanje4 12 2 4 3 2 2" xfId="15514"/>
    <cellStyle name="40% - Isticanje4 12 2 4 3 3" xfId="15515"/>
    <cellStyle name="40% - Isticanje4 12 2 4 4" xfId="15516"/>
    <cellStyle name="40% - Isticanje4 12 2 4 4 2" xfId="15517"/>
    <cellStyle name="40% - Isticanje4 12 2 4 4 2 2" xfId="15518"/>
    <cellStyle name="40% - Isticanje4 12 2 4 4 3" xfId="15519"/>
    <cellStyle name="40% - Isticanje4 12 2 4 5" xfId="15520"/>
    <cellStyle name="40% - Isticanje4 12 2 4 5 2" xfId="15521"/>
    <cellStyle name="40% - Isticanje4 12 2 4 6" xfId="15522"/>
    <cellStyle name="40% - Isticanje4 12 2 5" xfId="15523"/>
    <cellStyle name="40% - Isticanje4 12 2 5 2" xfId="15524"/>
    <cellStyle name="40% - Isticanje4 12 2 5 2 2" xfId="15525"/>
    <cellStyle name="40% - Isticanje4 12 2 5 2 2 2" xfId="15526"/>
    <cellStyle name="40% - Isticanje4 12 2 5 2 3" xfId="15527"/>
    <cellStyle name="40% - Isticanje4 12 2 5 3" xfId="15528"/>
    <cellStyle name="40% - Isticanje4 12 2 5 3 2" xfId="15529"/>
    <cellStyle name="40% - Isticanje4 12 2 5 3 2 2" xfId="15530"/>
    <cellStyle name="40% - Isticanje4 12 2 5 3 3" xfId="15531"/>
    <cellStyle name="40% - Isticanje4 12 2 5 4" xfId="15532"/>
    <cellStyle name="40% - Isticanje4 12 2 5 4 2" xfId="15533"/>
    <cellStyle name="40% - Isticanje4 12 2 5 5" xfId="15534"/>
    <cellStyle name="40% - Isticanje4 12 2 6" xfId="15535"/>
    <cellStyle name="40% - Isticanje4 12 2 6 2" xfId="15536"/>
    <cellStyle name="40% - Isticanje4 12 2 6 2 2" xfId="15537"/>
    <cellStyle name="40% - Isticanje4 12 2 6 2 2 2" xfId="15538"/>
    <cellStyle name="40% - Isticanje4 12 2 6 2 3" xfId="15539"/>
    <cellStyle name="40% - Isticanje4 12 2 6 3" xfId="15540"/>
    <cellStyle name="40% - Isticanje4 12 2 6 3 2" xfId="15541"/>
    <cellStyle name="40% - Isticanje4 12 2 6 3 2 2" xfId="15542"/>
    <cellStyle name="40% - Isticanje4 12 2 6 3 3" xfId="15543"/>
    <cellStyle name="40% - Isticanje4 12 2 6 4" xfId="15544"/>
    <cellStyle name="40% - Isticanje4 12 2 6 4 2" xfId="15545"/>
    <cellStyle name="40% - Isticanje4 12 2 6 5" xfId="15546"/>
    <cellStyle name="40% - Isticanje4 12 2 7" xfId="15547"/>
    <cellStyle name="40% - Isticanje4 12 2 7 2" xfId="15548"/>
    <cellStyle name="40% - Isticanje4 12 2 7 2 2" xfId="15549"/>
    <cellStyle name="40% - Isticanje4 12 2 7 3" xfId="15550"/>
    <cellStyle name="40% - Isticanje4 12 2 8" xfId="15551"/>
    <cellStyle name="40% - Isticanje4 12 2 8 2" xfId="15552"/>
    <cellStyle name="40% - Isticanje4 12 2 8 2 2" xfId="15553"/>
    <cellStyle name="40% - Isticanje4 12 2 8 3" xfId="15554"/>
    <cellStyle name="40% - Isticanje4 12 2 9" xfId="15555"/>
    <cellStyle name="40% - Isticanje4 12 2 9 2" xfId="15556"/>
    <cellStyle name="40% - Isticanje4 12 3" xfId="15557"/>
    <cellStyle name="40% - Isticanje4 12 3 2" xfId="15558"/>
    <cellStyle name="40% - Isticanje4 12 3 2 2" xfId="15559"/>
    <cellStyle name="40% - Isticanje4 12 3 2 2 2" xfId="15560"/>
    <cellStyle name="40% - Isticanje4 12 3 2 2 2 2" xfId="15561"/>
    <cellStyle name="40% - Isticanje4 12 3 2 2 2 2 2" xfId="15562"/>
    <cellStyle name="40% - Isticanje4 12 3 2 2 2 3" xfId="15563"/>
    <cellStyle name="40% - Isticanje4 12 3 2 2 3" xfId="15564"/>
    <cellStyle name="40% - Isticanje4 12 3 2 2 3 2" xfId="15565"/>
    <cellStyle name="40% - Isticanje4 12 3 2 2 3 2 2" xfId="15566"/>
    <cellStyle name="40% - Isticanje4 12 3 2 2 3 3" xfId="15567"/>
    <cellStyle name="40% - Isticanje4 12 3 2 2 4" xfId="15568"/>
    <cellStyle name="40% - Isticanje4 12 3 2 2 4 2" xfId="15569"/>
    <cellStyle name="40% - Isticanje4 12 3 2 2 5" xfId="15570"/>
    <cellStyle name="40% - Isticanje4 12 3 2 3" xfId="15571"/>
    <cellStyle name="40% - Isticanje4 12 3 2 3 2" xfId="15572"/>
    <cellStyle name="40% - Isticanje4 12 3 2 3 2 2" xfId="15573"/>
    <cellStyle name="40% - Isticanje4 12 3 2 3 2 2 2" xfId="15574"/>
    <cellStyle name="40% - Isticanje4 12 3 2 3 2 3" xfId="15575"/>
    <cellStyle name="40% - Isticanje4 12 3 2 3 3" xfId="15576"/>
    <cellStyle name="40% - Isticanje4 12 3 2 3 3 2" xfId="15577"/>
    <cellStyle name="40% - Isticanje4 12 3 2 3 3 2 2" xfId="15578"/>
    <cellStyle name="40% - Isticanje4 12 3 2 3 3 3" xfId="15579"/>
    <cellStyle name="40% - Isticanje4 12 3 2 3 4" xfId="15580"/>
    <cellStyle name="40% - Isticanje4 12 3 2 3 4 2" xfId="15581"/>
    <cellStyle name="40% - Isticanje4 12 3 2 3 5" xfId="15582"/>
    <cellStyle name="40% - Isticanje4 12 3 2 4" xfId="15583"/>
    <cellStyle name="40% - Isticanje4 12 3 2 4 2" xfId="15584"/>
    <cellStyle name="40% - Isticanje4 12 3 2 4 2 2" xfId="15585"/>
    <cellStyle name="40% - Isticanje4 12 3 2 4 3" xfId="15586"/>
    <cellStyle name="40% - Isticanje4 12 3 2 5" xfId="15587"/>
    <cellStyle name="40% - Isticanje4 12 3 2 5 2" xfId="15588"/>
    <cellStyle name="40% - Isticanje4 12 3 2 5 2 2" xfId="15589"/>
    <cellStyle name="40% - Isticanje4 12 3 2 5 3" xfId="15590"/>
    <cellStyle name="40% - Isticanje4 12 3 2 6" xfId="15591"/>
    <cellStyle name="40% - Isticanje4 12 3 2 6 2" xfId="15592"/>
    <cellStyle name="40% - Isticanje4 12 3 2 7" xfId="15593"/>
    <cellStyle name="40% - Isticanje4 12 3 3" xfId="15594"/>
    <cellStyle name="40% - Isticanje4 12 3 3 2" xfId="15595"/>
    <cellStyle name="40% - Isticanje4 12 3 3 2 2" xfId="15596"/>
    <cellStyle name="40% - Isticanje4 12 3 3 2 2 2" xfId="15597"/>
    <cellStyle name="40% - Isticanje4 12 3 3 2 3" xfId="15598"/>
    <cellStyle name="40% - Isticanje4 12 3 3 3" xfId="15599"/>
    <cellStyle name="40% - Isticanje4 12 3 3 3 2" xfId="15600"/>
    <cellStyle name="40% - Isticanje4 12 3 3 3 2 2" xfId="15601"/>
    <cellStyle name="40% - Isticanje4 12 3 3 3 3" xfId="15602"/>
    <cellStyle name="40% - Isticanje4 12 3 3 4" xfId="15603"/>
    <cellStyle name="40% - Isticanje4 12 3 3 4 2" xfId="15604"/>
    <cellStyle name="40% - Isticanje4 12 3 3 5" xfId="15605"/>
    <cellStyle name="40% - Isticanje4 12 3 4" xfId="15606"/>
    <cellStyle name="40% - Isticanje4 12 3 4 2" xfId="15607"/>
    <cellStyle name="40% - Isticanje4 12 3 4 2 2" xfId="15608"/>
    <cellStyle name="40% - Isticanje4 12 3 4 2 2 2" xfId="15609"/>
    <cellStyle name="40% - Isticanje4 12 3 4 2 3" xfId="15610"/>
    <cellStyle name="40% - Isticanje4 12 3 4 3" xfId="15611"/>
    <cellStyle name="40% - Isticanje4 12 3 4 3 2" xfId="15612"/>
    <cellStyle name="40% - Isticanje4 12 3 4 3 2 2" xfId="15613"/>
    <cellStyle name="40% - Isticanje4 12 3 4 3 3" xfId="15614"/>
    <cellStyle name="40% - Isticanje4 12 3 4 4" xfId="15615"/>
    <cellStyle name="40% - Isticanje4 12 3 4 4 2" xfId="15616"/>
    <cellStyle name="40% - Isticanje4 12 3 4 5" xfId="15617"/>
    <cellStyle name="40% - Isticanje4 12 3 5" xfId="15618"/>
    <cellStyle name="40% - Isticanje4 12 3 5 2" xfId="15619"/>
    <cellStyle name="40% - Isticanje4 12 3 5 2 2" xfId="15620"/>
    <cellStyle name="40% - Isticanje4 12 3 5 3" xfId="15621"/>
    <cellStyle name="40% - Isticanje4 12 3 6" xfId="15622"/>
    <cellStyle name="40% - Isticanje4 12 3 6 2" xfId="15623"/>
    <cellStyle name="40% - Isticanje4 12 3 6 2 2" xfId="15624"/>
    <cellStyle name="40% - Isticanje4 12 3 6 3" xfId="15625"/>
    <cellStyle name="40% - Isticanje4 12 3 7" xfId="15626"/>
    <cellStyle name="40% - Isticanje4 12 3 7 2" xfId="15627"/>
    <cellStyle name="40% - Isticanje4 12 3 8" xfId="15628"/>
    <cellStyle name="40% - Isticanje4 12 4" xfId="15629"/>
    <cellStyle name="40% - Isticanje4 12 4 2" xfId="15630"/>
    <cellStyle name="40% - Isticanje4 12 4 2 2" xfId="15631"/>
    <cellStyle name="40% - Isticanje4 12 4 2 2 2" xfId="15632"/>
    <cellStyle name="40% - Isticanje4 12 4 2 2 2 2" xfId="15633"/>
    <cellStyle name="40% - Isticanje4 12 4 2 2 2 2 2" xfId="15634"/>
    <cellStyle name="40% - Isticanje4 12 4 2 2 2 3" xfId="15635"/>
    <cellStyle name="40% - Isticanje4 12 4 2 2 3" xfId="15636"/>
    <cellStyle name="40% - Isticanje4 12 4 2 2 3 2" xfId="15637"/>
    <cellStyle name="40% - Isticanje4 12 4 2 2 3 2 2" xfId="15638"/>
    <cellStyle name="40% - Isticanje4 12 4 2 2 3 3" xfId="15639"/>
    <cellStyle name="40% - Isticanje4 12 4 2 2 4" xfId="15640"/>
    <cellStyle name="40% - Isticanje4 12 4 2 2 4 2" xfId="15641"/>
    <cellStyle name="40% - Isticanje4 12 4 2 2 5" xfId="15642"/>
    <cellStyle name="40% - Isticanje4 12 4 2 3" xfId="15643"/>
    <cellStyle name="40% - Isticanje4 12 4 2 3 2" xfId="15644"/>
    <cellStyle name="40% - Isticanje4 12 4 2 3 2 2" xfId="15645"/>
    <cellStyle name="40% - Isticanje4 12 4 2 3 3" xfId="15646"/>
    <cellStyle name="40% - Isticanje4 12 4 2 4" xfId="15647"/>
    <cellStyle name="40% - Isticanje4 12 4 2 4 2" xfId="15648"/>
    <cellStyle name="40% - Isticanje4 12 4 2 4 2 2" xfId="15649"/>
    <cellStyle name="40% - Isticanje4 12 4 2 4 3" xfId="15650"/>
    <cellStyle name="40% - Isticanje4 12 4 2 5" xfId="15651"/>
    <cellStyle name="40% - Isticanje4 12 4 2 5 2" xfId="15652"/>
    <cellStyle name="40% - Isticanje4 12 4 2 6" xfId="15653"/>
    <cellStyle name="40% - Isticanje4 12 4 3" xfId="15654"/>
    <cellStyle name="40% - Isticanje4 12 4 3 2" xfId="15655"/>
    <cellStyle name="40% - Isticanje4 12 4 3 2 2" xfId="15656"/>
    <cellStyle name="40% - Isticanje4 12 4 3 2 2 2" xfId="15657"/>
    <cellStyle name="40% - Isticanje4 12 4 3 2 3" xfId="15658"/>
    <cellStyle name="40% - Isticanje4 12 4 3 3" xfId="15659"/>
    <cellStyle name="40% - Isticanje4 12 4 3 3 2" xfId="15660"/>
    <cellStyle name="40% - Isticanje4 12 4 3 3 2 2" xfId="15661"/>
    <cellStyle name="40% - Isticanje4 12 4 3 3 3" xfId="15662"/>
    <cellStyle name="40% - Isticanje4 12 4 3 4" xfId="15663"/>
    <cellStyle name="40% - Isticanje4 12 4 3 4 2" xfId="15664"/>
    <cellStyle name="40% - Isticanje4 12 4 3 5" xfId="15665"/>
    <cellStyle name="40% - Isticanje4 12 4 4" xfId="15666"/>
    <cellStyle name="40% - Isticanje4 12 4 4 2" xfId="15667"/>
    <cellStyle name="40% - Isticanje4 12 4 4 2 2" xfId="15668"/>
    <cellStyle name="40% - Isticanje4 12 4 4 2 2 2" xfId="15669"/>
    <cellStyle name="40% - Isticanje4 12 4 4 2 3" xfId="15670"/>
    <cellStyle name="40% - Isticanje4 12 4 4 3" xfId="15671"/>
    <cellStyle name="40% - Isticanje4 12 4 4 3 2" xfId="15672"/>
    <cellStyle name="40% - Isticanje4 12 4 4 3 2 2" xfId="15673"/>
    <cellStyle name="40% - Isticanje4 12 4 4 3 3" xfId="15674"/>
    <cellStyle name="40% - Isticanje4 12 4 4 4" xfId="15675"/>
    <cellStyle name="40% - Isticanje4 12 4 4 4 2" xfId="15676"/>
    <cellStyle name="40% - Isticanje4 12 4 4 5" xfId="15677"/>
    <cellStyle name="40% - Isticanje4 12 4 5" xfId="15678"/>
    <cellStyle name="40% - Isticanje4 12 4 5 2" xfId="15679"/>
    <cellStyle name="40% - Isticanje4 12 4 5 2 2" xfId="15680"/>
    <cellStyle name="40% - Isticanje4 12 4 5 3" xfId="15681"/>
    <cellStyle name="40% - Isticanje4 12 4 6" xfId="15682"/>
    <cellStyle name="40% - Isticanje4 12 4 6 2" xfId="15683"/>
    <cellStyle name="40% - Isticanje4 12 4 6 2 2" xfId="15684"/>
    <cellStyle name="40% - Isticanje4 12 4 6 3" xfId="15685"/>
    <cellStyle name="40% - Isticanje4 12 4 7" xfId="15686"/>
    <cellStyle name="40% - Isticanje4 12 4 7 2" xfId="15687"/>
    <cellStyle name="40% - Isticanje4 12 4 8" xfId="15688"/>
    <cellStyle name="40% - Isticanje4 12 5" xfId="15689"/>
    <cellStyle name="40% - Isticanje4 12 5 2" xfId="15690"/>
    <cellStyle name="40% - Isticanje4 12 5 2 2" xfId="15691"/>
    <cellStyle name="40% - Isticanje4 12 5 2 2 2" xfId="15692"/>
    <cellStyle name="40% - Isticanje4 12 5 2 3" xfId="15693"/>
    <cellStyle name="40% - Isticanje4 12 5 3" xfId="15694"/>
    <cellStyle name="40% - Isticanje4 12 5 3 2" xfId="15695"/>
    <cellStyle name="40% - Isticanje4 12 5 3 2 2" xfId="15696"/>
    <cellStyle name="40% - Isticanje4 12 5 3 3" xfId="15697"/>
    <cellStyle name="40% - Isticanje4 12 5 4" xfId="15698"/>
    <cellStyle name="40% - Isticanje4 12 5 4 2" xfId="15699"/>
    <cellStyle name="40% - Isticanje4 12 5 5" xfId="15700"/>
    <cellStyle name="40% - Isticanje4 12 6" xfId="15701"/>
    <cellStyle name="40% - Isticanje4 12 7" xfId="15702"/>
    <cellStyle name="40% - Isticanje4 12 7 2" xfId="15703"/>
    <cellStyle name="40% - Isticanje4 12 7 2 2" xfId="15704"/>
    <cellStyle name="40% - Isticanje4 12 7 3" xfId="15705"/>
    <cellStyle name="40% - Isticanje4 12 8" xfId="15706"/>
    <cellStyle name="40% - Isticanje4 12 8 2" xfId="15707"/>
    <cellStyle name="40% - Isticanje4 12 8 2 2" xfId="15708"/>
    <cellStyle name="40% - Isticanje4 12 8 3" xfId="15709"/>
    <cellStyle name="40% - Isticanje4 12 9" xfId="15710"/>
    <cellStyle name="40% - Isticanje4 12 9 2" xfId="15711"/>
    <cellStyle name="40% - Isticanje4 13" xfId="15712"/>
    <cellStyle name="40% - Isticanje4 14" xfId="15713"/>
    <cellStyle name="40% - Isticanje4 14 2" xfId="15714"/>
    <cellStyle name="40% - Isticanje4 14 2 2" xfId="15715"/>
    <cellStyle name="40% - Isticanje4 14 2 2 2" xfId="15716"/>
    <cellStyle name="40% - Isticanje4 14 2 2 2 2" xfId="15717"/>
    <cellStyle name="40% - Isticanje4 14 2 2 2 2 2" xfId="15718"/>
    <cellStyle name="40% - Isticanje4 14 2 2 2 2 2 2" xfId="15719"/>
    <cellStyle name="40% - Isticanje4 14 2 2 2 2 3" xfId="15720"/>
    <cellStyle name="40% - Isticanje4 14 2 2 2 3" xfId="15721"/>
    <cellStyle name="40% - Isticanje4 14 2 2 2 3 2" xfId="15722"/>
    <cellStyle name="40% - Isticanje4 14 2 2 2 3 2 2" xfId="15723"/>
    <cellStyle name="40% - Isticanje4 14 2 2 2 3 3" xfId="15724"/>
    <cellStyle name="40% - Isticanje4 14 2 2 2 4" xfId="15725"/>
    <cellStyle name="40% - Isticanje4 14 2 2 2 4 2" xfId="15726"/>
    <cellStyle name="40% - Isticanje4 14 2 2 2 5" xfId="15727"/>
    <cellStyle name="40% - Isticanje4 14 2 2 3" xfId="15728"/>
    <cellStyle name="40% - Isticanje4 14 2 2 3 2" xfId="15729"/>
    <cellStyle name="40% - Isticanje4 14 2 2 3 2 2" xfId="15730"/>
    <cellStyle name="40% - Isticanje4 14 2 2 3 2 2 2" xfId="15731"/>
    <cellStyle name="40% - Isticanje4 14 2 2 3 2 3" xfId="15732"/>
    <cellStyle name="40% - Isticanje4 14 2 2 3 3" xfId="15733"/>
    <cellStyle name="40% - Isticanje4 14 2 2 3 3 2" xfId="15734"/>
    <cellStyle name="40% - Isticanje4 14 2 2 3 3 2 2" xfId="15735"/>
    <cellStyle name="40% - Isticanje4 14 2 2 3 3 3" xfId="15736"/>
    <cellStyle name="40% - Isticanje4 14 2 2 3 4" xfId="15737"/>
    <cellStyle name="40% - Isticanje4 14 2 2 3 4 2" xfId="15738"/>
    <cellStyle name="40% - Isticanje4 14 2 2 3 5" xfId="15739"/>
    <cellStyle name="40% - Isticanje4 14 2 2 4" xfId="15740"/>
    <cellStyle name="40% - Isticanje4 14 2 2 4 2" xfId="15741"/>
    <cellStyle name="40% - Isticanje4 14 2 2 4 2 2" xfId="15742"/>
    <cellStyle name="40% - Isticanje4 14 2 2 4 3" xfId="15743"/>
    <cellStyle name="40% - Isticanje4 14 2 2 5" xfId="15744"/>
    <cellStyle name="40% - Isticanje4 14 2 2 5 2" xfId="15745"/>
    <cellStyle name="40% - Isticanje4 14 2 2 5 2 2" xfId="15746"/>
    <cellStyle name="40% - Isticanje4 14 2 2 5 3" xfId="15747"/>
    <cellStyle name="40% - Isticanje4 14 2 2 6" xfId="15748"/>
    <cellStyle name="40% - Isticanje4 14 2 2 6 2" xfId="15749"/>
    <cellStyle name="40% - Isticanje4 14 2 2 7" xfId="15750"/>
    <cellStyle name="40% - Isticanje4 14 2 3" xfId="15751"/>
    <cellStyle name="40% - Isticanje4 14 2 3 2" xfId="15752"/>
    <cellStyle name="40% - Isticanje4 14 2 3 2 2" xfId="15753"/>
    <cellStyle name="40% - Isticanje4 14 2 3 2 2 2" xfId="15754"/>
    <cellStyle name="40% - Isticanje4 14 2 3 2 3" xfId="15755"/>
    <cellStyle name="40% - Isticanje4 14 2 3 3" xfId="15756"/>
    <cellStyle name="40% - Isticanje4 14 2 3 3 2" xfId="15757"/>
    <cellStyle name="40% - Isticanje4 14 2 3 3 2 2" xfId="15758"/>
    <cellStyle name="40% - Isticanje4 14 2 3 3 3" xfId="15759"/>
    <cellStyle name="40% - Isticanje4 14 2 3 4" xfId="15760"/>
    <cellStyle name="40% - Isticanje4 14 2 3 4 2" xfId="15761"/>
    <cellStyle name="40% - Isticanje4 14 2 3 5" xfId="15762"/>
    <cellStyle name="40% - Isticanje4 14 2 4" xfId="15763"/>
    <cellStyle name="40% - Isticanje4 14 2 4 2" xfId="15764"/>
    <cellStyle name="40% - Isticanje4 14 2 4 2 2" xfId="15765"/>
    <cellStyle name="40% - Isticanje4 14 2 4 2 2 2" xfId="15766"/>
    <cellStyle name="40% - Isticanje4 14 2 4 2 3" xfId="15767"/>
    <cellStyle name="40% - Isticanje4 14 2 4 3" xfId="15768"/>
    <cellStyle name="40% - Isticanje4 14 2 4 3 2" xfId="15769"/>
    <cellStyle name="40% - Isticanje4 14 2 4 3 2 2" xfId="15770"/>
    <cellStyle name="40% - Isticanje4 14 2 4 3 3" xfId="15771"/>
    <cellStyle name="40% - Isticanje4 14 2 4 4" xfId="15772"/>
    <cellStyle name="40% - Isticanje4 14 2 4 4 2" xfId="15773"/>
    <cellStyle name="40% - Isticanje4 14 2 4 5" xfId="15774"/>
    <cellStyle name="40% - Isticanje4 14 2 5" xfId="15775"/>
    <cellStyle name="40% - Isticanje4 14 2 5 2" xfId="15776"/>
    <cellStyle name="40% - Isticanje4 14 2 5 2 2" xfId="15777"/>
    <cellStyle name="40% - Isticanje4 14 2 5 3" xfId="15778"/>
    <cellStyle name="40% - Isticanje4 14 2 6" xfId="15779"/>
    <cellStyle name="40% - Isticanje4 14 2 6 2" xfId="15780"/>
    <cellStyle name="40% - Isticanje4 14 2 6 2 2" xfId="15781"/>
    <cellStyle name="40% - Isticanje4 14 2 6 3" xfId="15782"/>
    <cellStyle name="40% - Isticanje4 14 2 7" xfId="15783"/>
    <cellStyle name="40% - Isticanje4 14 2 7 2" xfId="15784"/>
    <cellStyle name="40% - Isticanje4 14 2 8" xfId="15785"/>
    <cellStyle name="40% - Isticanje4 14 3" xfId="15786"/>
    <cellStyle name="40% - Isticanje4 14 3 2" xfId="15787"/>
    <cellStyle name="40% - Isticanje4 14 3 2 2" xfId="15788"/>
    <cellStyle name="40% - Isticanje4 14 3 2 2 2" xfId="15789"/>
    <cellStyle name="40% - Isticanje4 14 3 2 2 2 2" xfId="15790"/>
    <cellStyle name="40% - Isticanje4 14 3 2 2 3" xfId="15791"/>
    <cellStyle name="40% - Isticanje4 14 3 2 3" xfId="15792"/>
    <cellStyle name="40% - Isticanje4 14 3 2 3 2" xfId="15793"/>
    <cellStyle name="40% - Isticanje4 14 3 2 3 2 2" xfId="15794"/>
    <cellStyle name="40% - Isticanje4 14 3 2 3 3" xfId="15795"/>
    <cellStyle name="40% - Isticanje4 14 3 2 4" xfId="15796"/>
    <cellStyle name="40% - Isticanje4 14 3 2 4 2" xfId="15797"/>
    <cellStyle name="40% - Isticanje4 14 3 2 5" xfId="15798"/>
    <cellStyle name="40% - Isticanje4 14 3 3" xfId="15799"/>
    <cellStyle name="40% - Isticanje4 14 3 3 2" xfId="15800"/>
    <cellStyle name="40% - Isticanje4 14 3 3 2 2" xfId="15801"/>
    <cellStyle name="40% - Isticanje4 14 3 3 2 2 2" xfId="15802"/>
    <cellStyle name="40% - Isticanje4 14 3 3 2 3" xfId="15803"/>
    <cellStyle name="40% - Isticanje4 14 3 3 3" xfId="15804"/>
    <cellStyle name="40% - Isticanje4 14 3 3 3 2" xfId="15805"/>
    <cellStyle name="40% - Isticanje4 14 3 3 3 2 2" xfId="15806"/>
    <cellStyle name="40% - Isticanje4 14 3 3 3 3" xfId="15807"/>
    <cellStyle name="40% - Isticanje4 14 3 3 4" xfId="15808"/>
    <cellStyle name="40% - Isticanje4 14 3 3 4 2" xfId="15809"/>
    <cellStyle name="40% - Isticanje4 14 3 3 5" xfId="15810"/>
    <cellStyle name="40% - Isticanje4 14 3 4" xfId="15811"/>
    <cellStyle name="40% - Isticanje4 14 3 4 2" xfId="15812"/>
    <cellStyle name="40% - Isticanje4 14 3 4 2 2" xfId="15813"/>
    <cellStyle name="40% - Isticanje4 14 3 4 3" xfId="15814"/>
    <cellStyle name="40% - Isticanje4 14 3 5" xfId="15815"/>
    <cellStyle name="40% - Isticanje4 14 3 5 2" xfId="15816"/>
    <cellStyle name="40% - Isticanje4 14 3 5 2 2" xfId="15817"/>
    <cellStyle name="40% - Isticanje4 14 3 5 3" xfId="15818"/>
    <cellStyle name="40% - Isticanje4 14 3 6" xfId="15819"/>
    <cellStyle name="40% - Isticanje4 14 3 6 2" xfId="15820"/>
    <cellStyle name="40% - Isticanje4 14 3 7" xfId="15821"/>
    <cellStyle name="40% - Isticanje4 14 4" xfId="15822"/>
    <cellStyle name="40% - Isticanje4 14 4 2" xfId="15823"/>
    <cellStyle name="40% - Isticanje4 14 4 2 2" xfId="15824"/>
    <cellStyle name="40% - Isticanje4 14 4 2 2 2" xfId="15825"/>
    <cellStyle name="40% - Isticanje4 14 4 2 3" xfId="15826"/>
    <cellStyle name="40% - Isticanje4 14 4 3" xfId="15827"/>
    <cellStyle name="40% - Isticanje4 14 4 3 2" xfId="15828"/>
    <cellStyle name="40% - Isticanje4 14 4 3 2 2" xfId="15829"/>
    <cellStyle name="40% - Isticanje4 14 4 3 3" xfId="15830"/>
    <cellStyle name="40% - Isticanje4 14 4 4" xfId="15831"/>
    <cellStyle name="40% - Isticanje4 14 4 4 2" xfId="15832"/>
    <cellStyle name="40% - Isticanje4 14 4 5" xfId="15833"/>
    <cellStyle name="40% - Isticanje4 14 5" xfId="15834"/>
    <cellStyle name="40% - Isticanje4 14 5 2" xfId="15835"/>
    <cellStyle name="40% - Isticanje4 14 5 2 2" xfId="15836"/>
    <cellStyle name="40% - Isticanje4 14 5 2 2 2" xfId="15837"/>
    <cellStyle name="40% - Isticanje4 14 5 2 3" xfId="15838"/>
    <cellStyle name="40% - Isticanje4 14 5 3" xfId="15839"/>
    <cellStyle name="40% - Isticanje4 14 5 3 2" xfId="15840"/>
    <cellStyle name="40% - Isticanje4 14 5 3 2 2" xfId="15841"/>
    <cellStyle name="40% - Isticanje4 14 5 3 3" xfId="15842"/>
    <cellStyle name="40% - Isticanje4 14 5 4" xfId="15843"/>
    <cellStyle name="40% - Isticanje4 14 5 4 2" xfId="15844"/>
    <cellStyle name="40% - Isticanje4 14 5 5" xfId="15845"/>
    <cellStyle name="40% - Isticanje4 14 6" xfId="15846"/>
    <cellStyle name="40% - Isticanje4 14 6 2" xfId="15847"/>
    <cellStyle name="40% - Isticanje4 14 6 2 2" xfId="15848"/>
    <cellStyle name="40% - Isticanje4 14 6 3" xfId="15849"/>
    <cellStyle name="40% - Isticanje4 14 7" xfId="15850"/>
    <cellStyle name="40% - Isticanje4 14 7 2" xfId="15851"/>
    <cellStyle name="40% - Isticanje4 14 7 2 2" xfId="15852"/>
    <cellStyle name="40% - Isticanje4 14 7 3" xfId="15853"/>
    <cellStyle name="40% - Isticanje4 14 8" xfId="15854"/>
    <cellStyle name="40% - Isticanje4 14 8 2" xfId="15855"/>
    <cellStyle name="40% - Isticanje4 14 9" xfId="15856"/>
    <cellStyle name="40% - Isticanje4 15" xfId="15857"/>
    <cellStyle name="40% - Isticanje4 16" xfId="15858"/>
    <cellStyle name="40% - Isticanje4 16 2" xfId="15859"/>
    <cellStyle name="40% - Isticanje4 16 2 2" xfId="15860"/>
    <cellStyle name="40% - Isticanje4 16 2 2 2" xfId="15861"/>
    <cellStyle name="40% - Isticanje4 16 2 2 2 2" xfId="15862"/>
    <cellStyle name="40% - Isticanje4 16 2 2 2 2 2" xfId="15863"/>
    <cellStyle name="40% - Isticanje4 16 2 2 2 3" xfId="15864"/>
    <cellStyle name="40% - Isticanje4 16 2 2 3" xfId="15865"/>
    <cellStyle name="40% - Isticanje4 16 2 2 3 2" xfId="15866"/>
    <cellStyle name="40% - Isticanje4 16 2 2 3 2 2" xfId="15867"/>
    <cellStyle name="40% - Isticanje4 16 2 2 3 3" xfId="15868"/>
    <cellStyle name="40% - Isticanje4 16 2 2 4" xfId="15869"/>
    <cellStyle name="40% - Isticanje4 16 2 2 4 2" xfId="15870"/>
    <cellStyle name="40% - Isticanje4 16 2 2 5" xfId="15871"/>
    <cellStyle name="40% - Isticanje4 16 2 3" xfId="15872"/>
    <cellStyle name="40% - Isticanje4 16 2 3 2" xfId="15873"/>
    <cellStyle name="40% - Isticanje4 16 2 3 2 2" xfId="15874"/>
    <cellStyle name="40% - Isticanje4 16 2 3 2 2 2" xfId="15875"/>
    <cellStyle name="40% - Isticanje4 16 2 3 2 3" xfId="15876"/>
    <cellStyle name="40% - Isticanje4 16 2 3 3" xfId="15877"/>
    <cellStyle name="40% - Isticanje4 16 2 3 3 2" xfId="15878"/>
    <cellStyle name="40% - Isticanje4 16 2 3 3 2 2" xfId="15879"/>
    <cellStyle name="40% - Isticanje4 16 2 3 3 3" xfId="15880"/>
    <cellStyle name="40% - Isticanje4 16 2 3 4" xfId="15881"/>
    <cellStyle name="40% - Isticanje4 16 2 3 4 2" xfId="15882"/>
    <cellStyle name="40% - Isticanje4 16 2 3 5" xfId="15883"/>
    <cellStyle name="40% - Isticanje4 16 2 4" xfId="15884"/>
    <cellStyle name="40% - Isticanje4 16 2 4 2" xfId="15885"/>
    <cellStyle name="40% - Isticanje4 16 2 4 2 2" xfId="15886"/>
    <cellStyle name="40% - Isticanje4 16 2 4 3" xfId="15887"/>
    <cellStyle name="40% - Isticanje4 16 2 5" xfId="15888"/>
    <cellStyle name="40% - Isticanje4 16 2 5 2" xfId="15889"/>
    <cellStyle name="40% - Isticanje4 16 2 5 2 2" xfId="15890"/>
    <cellStyle name="40% - Isticanje4 16 2 5 3" xfId="15891"/>
    <cellStyle name="40% - Isticanje4 16 2 6" xfId="15892"/>
    <cellStyle name="40% - Isticanje4 16 2 6 2" xfId="15893"/>
    <cellStyle name="40% - Isticanje4 16 2 7" xfId="15894"/>
    <cellStyle name="40% - Isticanje4 16 3" xfId="15895"/>
    <cellStyle name="40% - Isticanje4 16 3 2" xfId="15896"/>
    <cellStyle name="40% - Isticanje4 16 3 2 2" xfId="15897"/>
    <cellStyle name="40% - Isticanje4 16 3 2 2 2" xfId="15898"/>
    <cellStyle name="40% - Isticanje4 16 3 2 3" xfId="15899"/>
    <cellStyle name="40% - Isticanje4 16 3 3" xfId="15900"/>
    <cellStyle name="40% - Isticanje4 16 3 3 2" xfId="15901"/>
    <cellStyle name="40% - Isticanje4 16 3 3 2 2" xfId="15902"/>
    <cellStyle name="40% - Isticanje4 16 3 3 3" xfId="15903"/>
    <cellStyle name="40% - Isticanje4 16 3 4" xfId="15904"/>
    <cellStyle name="40% - Isticanje4 16 3 4 2" xfId="15905"/>
    <cellStyle name="40% - Isticanje4 16 3 5" xfId="15906"/>
    <cellStyle name="40% - Isticanje4 16 4" xfId="15907"/>
    <cellStyle name="40% - Isticanje4 16 4 2" xfId="15908"/>
    <cellStyle name="40% - Isticanje4 16 4 2 2" xfId="15909"/>
    <cellStyle name="40% - Isticanje4 16 4 2 2 2" xfId="15910"/>
    <cellStyle name="40% - Isticanje4 16 4 2 3" xfId="15911"/>
    <cellStyle name="40% - Isticanje4 16 4 3" xfId="15912"/>
    <cellStyle name="40% - Isticanje4 16 4 3 2" xfId="15913"/>
    <cellStyle name="40% - Isticanje4 16 4 3 2 2" xfId="15914"/>
    <cellStyle name="40% - Isticanje4 16 4 3 3" xfId="15915"/>
    <cellStyle name="40% - Isticanje4 16 4 4" xfId="15916"/>
    <cellStyle name="40% - Isticanje4 16 4 4 2" xfId="15917"/>
    <cellStyle name="40% - Isticanje4 16 4 5" xfId="15918"/>
    <cellStyle name="40% - Isticanje4 16 5" xfId="15919"/>
    <cellStyle name="40% - Isticanje4 16 5 2" xfId="15920"/>
    <cellStyle name="40% - Isticanje4 16 5 2 2" xfId="15921"/>
    <cellStyle name="40% - Isticanje4 16 5 3" xfId="15922"/>
    <cellStyle name="40% - Isticanje4 16 6" xfId="15923"/>
    <cellStyle name="40% - Isticanje4 16 6 2" xfId="15924"/>
    <cellStyle name="40% - Isticanje4 16 6 2 2" xfId="15925"/>
    <cellStyle name="40% - Isticanje4 16 6 3" xfId="15926"/>
    <cellStyle name="40% - Isticanje4 16 7" xfId="15927"/>
    <cellStyle name="40% - Isticanje4 16 7 2" xfId="15928"/>
    <cellStyle name="40% - Isticanje4 16 8" xfId="15929"/>
    <cellStyle name="40% - Isticanje4 17" xfId="15930"/>
    <cellStyle name="40% - Isticanje4 18" xfId="15931"/>
    <cellStyle name="40% - Isticanje4 19" xfId="15932"/>
    <cellStyle name="40% - Isticanje4 2" xfId="15933"/>
    <cellStyle name="40% - Isticanje4 2 2" xfId="15934"/>
    <cellStyle name="40% - Isticanje4 2 3" xfId="15935"/>
    <cellStyle name="40% - Isticanje4 2 4" xfId="15936"/>
    <cellStyle name="40% - Isticanje4 20" xfId="15937"/>
    <cellStyle name="40% - Isticanje4 21" xfId="15938"/>
    <cellStyle name="40% - Isticanje4 22" xfId="15939"/>
    <cellStyle name="40% - Isticanje4 22 2" xfId="15940"/>
    <cellStyle name="40% - Isticanje4 22 2 2" xfId="15941"/>
    <cellStyle name="40% - Isticanje4 22 2 2 2" xfId="15942"/>
    <cellStyle name="40% - Isticanje4 22 2 2 2 2" xfId="15943"/>
    <cellStyle name="40% - Isticanje4 22 2 2 2 2 2" xfId="15944"/>
    <cellStyle name="40% - Isticanje4 22 2 2 2 3" xfId="15945"/>
    <cellStyle name="40% - Isticanje4 22 2 2 3" xfId="15946"/>
    <cellStyle name="40% - Isticanje4 22 2 2 3 2" xfId="15947"/>
    <cellStyle name="40% - Isticanje4 22 2 2 3 2 2" xfId="15948"/>
    <cellStyle name="40% - Isticanje4 22 2 2 3 3" xfId="15949"/>
    <cellStyle name="40% - Isticanje4 22 2 2 4" xfId="15950"/>
    <cellStyle name="40% - Isticanje4 22 2 2 4 2" xfId="15951"/>
    <cellStyle name="40% - Isticanje4 22 2 2 5" xfId="15952"/>
    <cellStyle name="40% - Isticanje4 22 2 3" xfId="15953"/>
    <cellStyle name="40% - Isticanje4 22 2 3 2" xfId="15954"/>
    <cellStyle name="40% - Isticanje4 22 2 3 2 2" xfId="15955"/>
    <cellStyle name="40% - Isticanje4 22 2 3 3" xfId="15956"/>
    <cellStyle name="40% - Isticanje4 22 2 4" xfId="15957"/>
    <cellStyle name="40% - Isticanje4 22 2 4 2" xfId="15958"/>
    <cellStyle name="40% - Isticanje4 22 2 4 2 2" xfId="15959"/>
    <cellStyle name="40% - Isticanje4 22 2 4 3" xfId="15960"/>
    <cellStyle name="40% - Isticanje4 22 2 5" xfId="15961"/>
    <cellStyle name="40% - Isticanje4 22 2 5 2" xfId="15962"/>
    <cellStyle name="40% - Isticanje4 22 2 6" xfId="15963"/>
    <cellStyle name="40% - Isticanje4 22 3" xfId="15964"/>
    <cellStyle name="40% - Isticanje4 22 3 2" xfId="15965"/>
    <cellStyle name="40% - Isticanje4 22 3 2 2" xfId="15966"/>
    <cellStyle name="40% - Isticanje4 22 3 2 2 2" xfId="15967"/>
    <cellStyle name="40% - Isticanje4 22 3 2 3" xfId="15968"/>
    <cellStyle name="40% - Isticanje4 22 3 3" xfId="15969"/>
    <cellStyle name="40% - Isticanje4 22 3 3 2" xfId="15970"/>
    <cellStyle name="40% - Isticanje4 22 3 3 2 2" xfId="15971"/>
    <cellStyle name="40% - Isticanje4 22 3 3 3" xfId="15972"/>
    <cellStyle name="40% - Isticanje4 22 3 4" xfId="15973"/>
    <cellStyle name="40% - Isticanje4 22 3 4 2" xfId="15974"/>
    <cellStyle name="40% - Isticanje4 22 3 5" xfId="15975"/>
    <cellStyle name="40% - Isticanje4 22 4" xfId="15976"/>
    <cellStyle name="40% - Isticanje4 22 5" xfId="15977"/>
    <cellStyle name="40% - Isticanje4 22 5 2" xfId="15978"/>
    <cellStyle name="40% - Isticanje4 22 5 2 2" xfId="15979"/>
    <cellStyle name="40% - Isticanje4 22 5 3" xfId="15980"/>
    <cellStyle name="40% - Isticanje4 22 6" xfId="15981"/>
    <cellStyle name="40% - Isticanje4 22 6 2" xfId="15982"/>
    <cellStyle name="40% - Isticanje4 22 6 2 2" xfId="15983"/>
    <cellStyle name="40% - Isticanje4 22 6 3" xfId="15984"/>
    <cellStyle name="40% - Isticanje4 22 7" xfId="15985"/>
    <cellStyle name="40% - Isticanje4 22 7 2" xfId="15986"/>
    <cellStyle name="40% - Isticanje4 22 8" xfId="15987"/>
    <cellStyle name="40% - Isticanje4 23" xfId="15988"/>
    <cellStyle name="40% - Isticanje4 24" xfId="15989"/>
    <cellStyle name="40% - Isticanje4 25" xfId="15990"/>
    <cellStyle name="40% - Isticanje4 26" xfId="15991"/>
    <cellStyle name="40% - Isticanje4 26 2" xfId="15992"/>
    <cellStyle name="40% - Isticanje4 26 2 2" xfId="15993"/>
    <cellStyle name="40% - Isticanje4 26 2 2 2" xfId="15994"/>
    <cellStyle name="40% - Isticanje4 26 2 3" xfId="15995"/>
    <cellStyle name="40% - Isticanje4 26 3" xfId="15996"/>
    <cellStyle name="40% - Isticanje4 26 3 2" xfId="15997"/>
    <cellStyle name="40% - Isticanje4 26 4" xfId="15998"/>
    <cellStyle name="40% - Isticanje4 27" xfId="15999"/>
    <cellStyle name="40% - Isticanje4 27 2" xfId="16000"/>
    <cellStyle name="40% - Isticanje4 27 2 2" xfId="16001"/>
    <cellStyle name="40% - Isticanje4 27 3" xfId="16002"/>
    <cellStyle name="40% - Isticanje4 28" xfId="16003"/>
    <cellStyle name="40% - Isticanje4 29" xfId="16004"/>
    <cellStyle name="40% - Isticanje4 29 2" xfId="16005"/>
    <cellStyle name="40% - Isticanje4 3" xfId="16006"/>
    <cellStyle name="40% - Isticanje4 30" xfId="16007"/>
    <cellStyle name="40% - Isticanje4 31" xfId="16008"/>
    <cellStyle name="40% - Isticanje4 31 2" xfId="16009"/>
    <cellStyle name="40% - Isticanje4 32" xfId="16010"/>
    <cellStyle name="40% - Isticanje4 32 2" xfId="16011"/>
    <cellStyle name="40% - Isticanje4 33" xfId="16012"/>
    <cellStyle name="40% - Isticanje4 33 2" xfId="16013"/>
    <cellStyle name="40% - Isticanje4 34" xfId="16014"/>
    <cellStyle name="40% - Isticanje4 35" xfId="16015"/>
    <cellStyle name="40% - Isticanje4 36" xfId="16016"/>
    <cellStyle name="40% - Isticanje4 4" xfId="16017"/>
    <cellStyle name="40% - Isticanje4 5" xfId="16018"/>
    <cellStyle name="40% - Isticanje4 6" xfId="16019"/>
    <cellStyle name="40% - Isticanje4 7" xfId="16020"/>
    <cellStyle name="40% - Isticanje4 7 10" xfId="16021"/>
    <cellStyle name="40% - Isticanje4 7 10 2" xfId="16022"/>
    <cellStyle name="40% - Isticanje4 7 10 2 2" xfId="16023"/>
    <cellStyle name="40% - Isticanje4 7 10 3" xfId="16024"/>
    <cellStyle name="40% - Isticanje4 7 11" xfId="16025"/>
    <cellStyle name="40% - Isticanje4 7 11 2" xfId="16026"/>
    <cellStyle name="40% - Isticanje4 7 12" xfId="16027"/>
    <cellStyle name="40% - Isticanje4 7 2" xfId="16028"/>
    <cellStyle name="40% - Isticanje4 7 2 10" xfId="16029"/>
    <cellStyle name="40% - Isticanje4 7 2 10 2" xfId="16030"/>
    <cellStyle name="40% - Isticanje4 7 2 11" xfId="16031"/>
    <cellStyle name="40% - Isticanje4 7 2 2" xfId="16032"/>
    <cellStyle name="40% - Isticanje4 7 2 2 10" xfId="16033"/>
    <cellStyle name="40% - Isticanje4 7 2 2 2" xfId="16034"/>
    <cellStyle name="40% - Isticanje4 7 2 2 2 2" xfId="16035"/>
    <cellStyle name="40% - Isticanje4 7 2 2 2 2 2" xfId="16036"/>
    <cellStyle name="40% - Isticanje4 7 2 2 2 2 2 2" xfId="16037"/>
    <cellStyle name="40% - Isticanje4 7 2 2 2 2 2 2 2" xfId="16038"/>
    <cellStyle name="40% - Isticanje4 7 2 2 2 2 2 2 2 2" xfId="16039"/>
    <cellStyle name="40% - Isticanje4 7 2 2 2 2 2 2 3" xfId="16040"/>
    <cellStyle name="40% - Isticanje4 7 2 2 2 2 2 3" xfId="16041"/>
    <cellStyle name="40% - Isticanje4 7 2 2 2 2 2 3 2" xfId="16042"/>
    <cellStyle name="40% - Isticanje4 7 2 2 2 2 2 3 2 2" xfId="16043"/>
    <cellStyle name="40% - Isticanje4 7 2 2 2 2 2 3 3" xfId="16044"/>
    <cellStyle name="40% - Isticanje4 7 2 2 2 2 2 4" xfId="16045"/>
    <cellStyle name="40% - Isticanje4 7 2 2 2 2 2 4 2" xfId="16046"/>
    <cellStyle name="40% - Isticanje4 7 2 2 2 2 2 5" xfId="16047"/>
    <cellStyle name="40% - Isticanje4 7 2 2 2 2 3" xfId="16048"/>
    <cellStyle name="40% - Isticanje4 7 2 2 2 2 3 2" xfId="16049"/>
    <cellStyle name="40% - Isticanje4 7 2 2 2 2 3 2 2" xfId="16050"/>
    <cellStyle name="40% - Isticanje4 7 2 2 2 2 3 2 2 2" xfId="16051"/>
    <cellStyle name="40% - Isticanje4 7 2 2 2 2 3 2 3" xfId="16052"/>
    <cellStyle name="40% - Isticanje4 7 2 2 2 2 3 3" xfId="16053"/>
    <cellStyle name="40% - Isticanje4 7 2 2 2 2 3 3 2" xfId="16054"/>
    <cellStyle name="40% - Isticanje4 7 2 2 2 2 3 3 2 2" xfId="16055"/>
    <cellStyle name="40% - Isticanje4 7 2 2 2 2 3 3 3" xfId="16056"/>
    <cellStyle name="40% - Isticanje4 7 2 2 2 2 3 4" xfId="16057"/>
    <cellStyle name="40% - Isticanje4 7 2 2 2 2 3 4 2" xfId="16058"/>
    <cellStyle name="40% - Isticanje4 7 2 2 2 2 3 5" xfId="16059"/>
    <cellStyle name="40% - Isticanje4 7 2 2 2 2 4" xfId="16060"/>
    <cellStyle name="40% - Isticanje4 7 2 2 2 2 4 2" xfId="16061"/>
    <cellStyle name="40% - Isticanje4 7 2 2 2 2 4 2 2" xfId="16062"/>
    <cellStyle name="40% - Isticanje4 7 2 2 2 2 4 3" xfId="16063"/>
    <cellStyle name="40% - Isticanje4 7 2 2 2 2 5" xfId="16064"/>
    <cellStyle name="40% - Isticanje4 7 2 2 2 2 5 2" xfId="16065"/>
    <cellStyle name="40% - Isticanje4 7 2 2 2 2 5 2 2" xfId="16066"/>
    <cellStyle name="40% - Isticanje4 7 2 2 2 2 5 3" xfId="16067"/>
    <cellStyle name="40% - Isticanje4 7 2 2 2 2 6" xfId="16068"/>
    <cellStyle name="40% - Isticanje4 7 2 2 2 2 6 2" xfId="16069"/>
    <cellStyle name="40% - Isticanje4 7 2 2 2 2 7" xfId="16070"/>
    <cellStyle name="40% - Isticanje4 7 2 2 2 3" xfId="16071"/>
    <cellStyle name="40% - Isticanje4 7 2 2 2 3 2" xfId="16072"/>
    <cellStyle name="40% - Isticanje4 7 2 2 2 3 2 2" xfId="16073"/>
    <cellStyle name="40% - Isticanje4 7 2 2 2 3 2 2 2" xfId="16074"/>
    <cellStyle name="40% - Isticanje4 7 2 2 2 3 2 3" xfId="16075"/>
    <cellStyle name="40% - Isticanje4 7 2 2 2 3 3" xfId="16076"/>
    <cellStyle name="40% - Isticanje4 7 2 2 2 3 3 2" xfId="16077"/>
    <cellStyle name="40% - Isticanje4 7 2 2 2 3 3 2 2" xfId="16078"/>
    <cellStyle name="40% - Isticanje4 7 2 2 2 3 3 3" xfId="16079"/>
    <cellStyle name="40% - Isticanje4 7 2 2 2 3 4" xfId="16080"/>
    <cellStyle name="40% - Isticanje4 7 2 2 2 3 4 2" xfId="16081"/>
    <cellStyle name="40% - Isticanje4 7 2 2 2 3 5" xfId="16082"/>
    <cellStyle name="40% - Isticanje4 7 2 2 2 4" xfId="16083"/>
    <cellStyle name="40% - Isticanje4 7 2 2 2 4 2" xfId="16084"/>
    <cellStyle name="40% - Isticanje4 7 2 2 2 4 2 2" xfId="16085"/>
    <cellStyle name="40% - Isticanje4 7 2 2 2 4 2 2 2" xfId="16086"/>
    <cellStyle name="40% - Isticanje4 7 2 2 2 4 2 3" xfId="16087"/>
    <cellStyle name="40% - Isticanje4 7 2 2 2 4 3" xfId="16088"/>
    <cellStyle name="40% - Isticanje4 7 2 2 2 4 3 2" xfId="16089"/>
    <cellStyle name="40% - Isticanje4 7 2 2 2 4 3 2 2" xfId="16090"/>
    <cellStyle name="40% - Isticanje4 7 2 2 2 4 3 3" xfId="16091"/>
    <cellStyle name="40% - Isticanje4 7 2 2 2 4 4" xfId="16092"/>
    <cellStyle name="40% - Isticanje4 7 2 2 2 4 4 2" xfId="16093"/>
    <cellStyle name="40% - Isticanje4 7 2 2 2 4 5" xfId="16094"/>
    <cellStyle name="40% - Isticanje4 7 2 2 2 5" xfId="16095"/>
    <cellStyle name="40% - Isticanje4 7 2 2 2 5 2" xfId="16096"/>
    <cellStyle name="40% - Isticanje4 7 2 2 2 5 2 2" xfId="16097"/>
    <cellStyle name="40% - Isticanje4 7 2 2 2 5 3" xfId="16098"/>
    <cellStyle name="40% - Isticanje4 7 2 2 2 6" xfId="16099"/>
    <cellStyle name="40% - Isticanje4 7 2 2 2 6 2" xfId="16100"/>
    <cellStyle name="40% - Isticanje4 7 2 2 2 6 2 2" xfId="16101"/>
    <cellStyle name="40% - Isticanje4 7 2 2 2 6 3" xfId="16102"/>
    <cellStyle name="40% - Isticanje4 7 2 2 2 7" xfId="16103"/>
    <cellStyle name="40% - Isticanje4 7 2 2 2 7 2" xfId="16104"/>
    <cellStyle name="40% - Isticanje4 7 2 2 2 8" xfId="16105"/>
    <cellStyle name="40% - Isticanje4 7 2 2 3" xfId="16106"/>
    <cellStyle name="40% - Isticanje4 7 2 2 3 2" xfId="16107"/>
    <cellStyle name="40% - Isticanje4 7 2 2 3 2 2" xfId="16108"/>
    <cellStyle name="40% - Isticanje4 7 2 2 3 2 2 2" xfId="16109"/>
    <cellStyle name="40% - Isticanje4 7 2 2 3 2 2 2 2" xfId="16110"/>
    <cellStyle name="40% - Isticanje4 7 2 2 3 2 2 2 2 2" xfId="16111"/>
    <cellStyle name="40% - Isticanje4 7 2 2 3 2 2 2 3" xfId="16112"/>
    <cellStyle name="40% - Isticanje4 7 2 2 3 2 2 3" xfId="16113"/>
    <cellStyle name="40% - Isticanje4 7 2 2 3 2 2 3 2" xfId="16114"/>
    <cellStyle name="40% - Isticanje4 7 2 2 3 2 2 3 2 2" xfId="16115"/>
    <cellStyle name="40% - Isticanje4 7 2 2 3 2 2 3 3" xfId="16116"/>
    <cellStyle name="40% - Isticanje4 7 2 2 3 2 2 4" xfId="16117"/>
    <cellStyle name="40% - Isticanje4 7 2 2 3 2 2 4 2" xfId="16118"/>
    <cellStyle name="40% - Isticanje4 7 2 2 3 2 2 5" xfId="16119"/>
    <cellStyle name="40% - Isticanje4 7 2 2 3 2 3" xfId="16120"/>
    <cellStyle name="40% - Isticanje4 7 2 2 3 2 3 2" xfId="16121"/>
    <cellStyle name="40% - Isticanje4 7 2 2 3 2 3 2 2" xfId="16122"/>
    <cellStyle name="40% - Isticanje4 7 2 2 3 2 3 3" xfId="16123"/>
    <cellStyle name="40% - Isticanje4 7 2 2 3 2 4" xfId="16124"/>
    <cellStyle name="40% - Isticanje4 7 2 2 3 2 4 2" xfId="16125"/>
    <cellStyle name="40% - Isticanje4 7 2 2 3 2 4 2 2" xfId="16126"/>
    <cellStyle name="40% - Isticanje4 7 2 2 3 2 4 3" xfId="16127"/>
    <cellStyle name="40% - Isticanje4 7 2 2 3 2 5" xfId="16128"/>
    <cellStyle name="40% - Isticanje4 7 2 2 3 2 5 2" xfId="16129"/>
    <cellStyle name="40% - Isticanje4 7 2 2 3 2 6" xfId="16130"/>
    <cellStyle name="40% - Isticanje4 7 2 2 3 3" xfId="16131"/>
    <cellStyle name="40% - Isticanje4 7 2 2 3 3 2" xfId="16132"/>
    <cellStyle name="40% - Isticanje4 7 2 2 3 3 2 2" xfId="16133"/>
    <cellStyle name="40% - Isticanje4 7 2 2 3 3 2 2 2" xfId="16134"/>
    <cellStyle name="40% - Isticanje4 7 2 2 3 3 2 3" xfId="16135"/>
    <cellStyle name="40% - Isticanje4 7 2 2 3 3 3" xfId="16136"/>
    <cellStyle name="40% - Isticanje4 7 2 2 3 3 3 2" xfId="16137"/>
    <cellStyle name="40% - Isticanje4 7 2 2 3 3 3 2 2" xfId="16138"/>
    <cellStyle name="40% - Isticanje4 7 2 2 3 3 3 3" xfId="16139"/>
    <cellStyle name="40% - Isticanje4 7 2 2 3 3 4" xfId="16140"/>
    <cellStyle name="40% - Isticanje4 7 2 2 3 3 4 2" xfId="16141"/>
    <cellStyle name="40% - Isticanje4 7 2 2 3 3 5" xfId="16142"/>
    <cellStyle name="40% - Isticanje4 7 2 2 3 4" xfId="16143"/>
    <cellStyle name="40% - Isticanje4 7 2 2 3 4 2" xfId="16144"/>
    <cellStyle name="40% - Isticanje4 7 2 2 3 4 2 2" xfId="16145"/>
    <cellStyle name="40% - Isticanje4 7 2 2 3 4 2 2 2" xfId="16146"/>
    <cellStyle name="40% - Isticanje4 7 2 2 3 4 2 3" xfId="16147"/>
    <cellStyle name="40% - Isticanje4 7 2 2 3 4 3" xfId="16148"/>
    <cellStyle name="40% - Isticanje4 7 2 2 3 4 3 2" xfId="16149"/>
    <cellStyle name="40% - Isticanje4 7 2 2 3 4 3 2 2" xfId="16150"/>
    <cellStyle name="40% - Isticanje4 7 2 2 3 4 3 3" xfId="16151"/>
    <cellStyle name="40% - Isticanje4 7 2 2 3 4 4" xfId="16152"/>
    <cellStyle name="40% - Isticanje4 7 2 2 3 4 4 2" xfId="16153"/>
    <cellStyle name="40% - Isticanje4 7 2 2 3 4 5" xfId="16154"/>
    <cellStyle name="40% - Isticanje4 7 2 2 3 5" xfId="16155"/>
    <cellStyle name="40% - Isticanje4 7 2 2 3 5 2" xfId="16156"/>
    <cellStyle name="40% - Isticanje4 7 2 2 3 5 2 2" xfId="16157"/>
    <cellStyle name="40% - Isticanje4 7 2 2 3 5 3" xfId="16158"/>
    <cellStyle name="40% - Isticanje4 7 2 2 3 6" xfId="16159"/>
    <cellStyle name="40% - Isticanje4 7 2 2 3 6 2" xfId="16160"/>
    <cellStyle name="40% - Isticanje4 7 2 2 3 6 2 2" xfId="16161"/>
    <cellStyle name="40% - Isticanje4 7 2 2 3 6 3" xfId="16162"/>
    <cellStyle name="40% - Isticanje4 7 2 2 3 7" xfId="16163"/>
    <cellStyle name="40% - Isticanje4 7 2 2 3 7 2" xfId="16164"/>
    <cellStyle name="40% - Isticanje4 7 2 2 3 8" xfId="16165"/>
    <cellStyle name="40% - Isticanje4 7 2 2 4" xfId="16166"/>
    <cellStyle name="40% - Isticanje4 7 2 2 4 2" xfId="16167"/>
    <cellStyle name="40% - Isticanje4 7 2 2 4 2 2" xfId="16168"/>
    <cellStyle name="40% - Isticanje4 7 2 2 4 2 2 2" xfId="16169"/>
    <cellStyle name="40% - Isticanje4 7 2 2 4 2 2 2 2" xfId="16170"/>
    <cellStyle name="40% - Isticanje4 7 2 2 4 2 2 3" xfId="16171"/>
    <cellStyle name="40% - Isticanje4 7 2 2 4 2 3" xfId="16172"/>
    <cellStyle name="40% - Isticanje4 7 2 2 4 2 3 2" xfId="16173"/>
    <cellStyle name="40% - Isticanje4 7 2 2 4 2 3 2 2" xfId="16174"/>
    <cellStyle name="40% - Isticanje4 7 2 2 4 2 3 3" xfId="16175"/>
    <cellStyle name="40% - Isticanje4 7 2 2 4 2 4" xfId="16176"/>
    <cellStyle name="40% - Isticanje4 7 2 2 4 2 4 2" xfId="16177"/>
    <cellStyle name="40% - Isticanje4 7 2 2 4 2 5" xfId="16178"/>
    <cellStyle name="40% - Isticanje4 7 2 2 4 3" xfId="16179"/>
    <cellStyle name="40% - Isticanje4 7 2 2 4 3 2" xfId="16180"/>
    <cellStyle name="40% - Isticanje4 7 2 2 4 3 2 2" xfId="16181"/>
    <cellStyle name="40% - Isticanje4 7 2 2 4 3 3" xfId="16182"/>
    <cellStyle name="40% - Isticanje4 7 2 2 4 4" xfId="16183"/>
    <cellStyle name="40% - Isticanje4 7 2 2 4 4 2" xfId="16184"/>
    <cellStyle name="40% - Isticanje4 7 2 2 4 4 2 2" xfId="16185"/>
    <cellStyle name="40% - Isticanje4 7 2 2 4 4 3" xfId="16186"/>
    <cellStyle name="40% - Isticanje4 7 2 2 4 5" xfId="16187"/>
    <cellStyle name="40% - Isticanje4 7 2 2 4 5 2" xfId="16188"/>
    <cellStyle name="40% - Isticanje4 7 2 2 4 6" xfId="16189"/>
    <cellStyle name="40% - Isticanje4 7 2 2 5" xfId="16190"/>
    <cellStyle name="40% - Isticanje4 7 2 2 5 2" xfId="16191"/>
    <cellStyle name="40% - Isticanje4 7 2 2 5 2 2" xfId="16192"/>
    <cellStyle name="40% - Isticanje4 7 2 2 5 2 2 2" xfId="16193"/>
    <cellStyle name="40% - Isticanje4 7 2 2 5 2 3" xfId="16194"/>
    <cellStyle name="40% - Isticanje4 7 2 2 5 3" xfId="16195"/>
    <cellStyle name="40% - Isticanje4 7 2 2 5 3 2" xfId="16196"/>
    <cellStyle name="40% - Isticanje4 7 2 2 5 3 2 2" xfId="16197"/>
    <cellStyle name="40% - Isticanje4 7 2 2 5 3 3" xfId="16198"/>
    <cellStyle name="40% - Isticanje4 7 2 2 5 4" xfId="16199"/>
    <cellStyle name="40% - Isticanje4 7 2 2 5 4 2" xfId="16200"/>
    <cellStyle name="40% - Isticanje4 7 2 2 5 5" xfId="16201"/>
    <cellStyle name="40% - Isticanje4 7 2 2 6" xfId="16202"/>
    <cellStyle name="40% - Isticanje4 7 2 2 6 2" xfId="16203"/>
    <cellStyle name="40% - Isticanje4 7 2 2 6 2 2" xfId="16204"/>
    <cellStyle name="40% - Isticanje4 7 2 2 6 2 2 2" xfId="16205"/>
    <cellStyle name="40% - Isticanje4 7 2 2 6 2 3" xfId="16206"/>
    <cellStyle name="40% - Isticanje4 7 2 2 6 3" xfId="16207"/>
    <cellStyle name="40% - Isticanje4 7 2 2 6 3 2" xfId="16208"/>
    <cellStyle name="40% - Isticanje4 7 2 2 6 3 2 2" xfId="16209"/>
    <cellStyle name="40% - Isticanje4 7 2 2 6 3 3" xfId="16210"/>
    <cellStyle name="40% - Isticanje4 7 2 2 6 4" xfId="16211"/>
    <cellStyle name="40% - Isticanje4 7 2 2 6 4 2" xfId="16212"/>
    <cellStyle name="40% - Isticanje4 7 2 2 6 5" xfId="16213"/>
    <cellStyle name="40% - Isticanje4 7 2 2 7" xfId="16214"/>
    <cellStyle name="40% - Isticanje4 7 2 2 7 2" xfId="16215"/>
    <cellStyle name="40% - Isticanje4 7 2 2 7 2 2" xfId="16216"/>
    <cellStyle name="40% - Isticanje4 7 2 2 7 3" xfId="16217"/>
    <cellStyle name="40% - Isticanje4 7 2 2 8" xfId="16218"/>
    <cellStyle name="40% - Isticanje4 7 2 2 8 2" xfId="16219"/>
    <cellStyle name="40% - Isticanje4 7 2 2 8 2 2" xfId="16220"/>
    <cellStyle name="40% - Isticanje4 7 2 2 8 3" xfId="16221"/>
    <cellStyle name="40% - Isticanje4 7 2 2 9" xfId="16222"/>
    <cellStyle name="40% - Isticanje4 7 2 2 9 2" xfId="16223"/>
    <cellStyle name="40% - Isticanje4 7 2 3" xfId="16224"/>
    <cellStyle name="40% - Isticanje4 7 2 3 2" xfId="16225"/>
    <cellStyle name="40% - Isticanje4 7 2 3 2 2" xfId="16226"/>
    <cellStyle name="40% - Isticanje4 7 2 3 2 2 2" xfId="16227"/>
    <cellStyle name="40% - Isticanje4 7 2 3 2 2 2 2" xfId="16228"/>
    <cellStyle name="40% - Isticanje4 7 2 3 2 2 2 2 2" xfId="16229"/>
    <cellStyle name="40% - Isticanje4 7 2 3 2 2 2 3" xfId="16230"/>
    <cellStyle name="40% - Isticanje4 7 2 3 2 2 3" xfId="16231"/>
    <cellStyle name="40% - Isticanje4 7 2 3 2 2 3 2" xfId="16232"/>
    <cellStyle name="40% - Isticanje4 7 2 3 2 2 3 2 2" xfId="16233"/>
    <cellStyle name="40% - Isticanje4 7 2 3 2 2 3 3" xfId="16234"/>
    <cellStyle name="40% - Isticanje4 7 2 3 2 2 4" xfId="16235"/>
    <cellStyle name="40% - Isticanje4 7 2 3 2 2 4 2" xfId="16236"/>
    <cellStyle name="40% - Isticanje4 7 2 3 2 2 5" xfId="16237"/>
    <cellStyle name="40% - Isticanje4 7 2 3 2 3" xfId="16238"/>
    <cellStyle name="40% - Isticanje4 7 2 3 2 3 2" xfId="16239"/>
    <cellStyle name="40% - Isticanje4 7 2 3 2 3 2 2" xfId="16240"/>
    <cellStyle name="40% - Isticanje4 7 2 3 2 3 2 2 2" xfId="16241"/>
    <cellStyle name="40% - Isticanje4 7 2 3 2 3 2 3" xfId="16242"/>
    <cellStyle name="40% - Isticanje4 7 2 3 2 3 3" xfId="16243"/>
    <cellStyle name="40% - Isticanje4 7 2 3 2 3 3 2" xfId="16244"/>
    <cellStyle name="40% - Isticanje4 7 2 3 2 3 3 2 2" xfId="16245"/>
    <cellStyle name="40% - Isticanje4 7 2 3 2 3 3 3" xfId="16246"/>
    <cellStyle name="40% - Isticanje4 7 2 3 2 3 4" xfId="16247"/>
    <cellStyle name="40% - Isticanje4 7 2 3 2 3 4 2" xfId="16248"/>
    <cellStyle name="40% - Isticanje4 7 2 3 2 3 5" xfId="16249"/>
    <cellStyle name="40% - Isticanje4 7 2 3 2 4" xfId="16250"/>
    <cellStyle name="40% - Isticanje4 7 2 3 2 4 2" xfId="16251"/>
    <cellStyle name="40% - Isticanje4 7 2 3 2 4 2 2" xfId="16252"/>
    <cellStyle name="40% - Isticanje4 7 2 3 2 4 3" xfId="16253"/>
    <cellStyle name="40% - Isticanje4 7 2 3 2 5" xfId="16254"/>
    <cellStyle name="40% - Isticanje4 7 2 3 2 5 2" xfId="16255"/>
    <cellStyle name="40% - Isticanje4 7 2 3 2 5 2 2" xfId="16256"/>
    <cellStyle name="40% - Isticanje4 7 2 3 2 5 3" xfId="16257"/>
    <cellStyle name="40% - Isticanje4 7 2 3 2 6" xfId="16258"/>
    <cellStyle name="40% - Isticanje4 7 2 3 2 6 2" xfId="16259"/>
    <cellStyle name="40% - Isticanje4 7 2 3 2 7" xfId="16260"/>
    <cellStyle name="40% - Isticanje4 7 2 3 3" xfId="16261"/>
    <cellStyle name="40% - Isticanje4 7 2 3 3 2" xfId="16262"/>
    <cellStyle name="40% - Isticanje4 7 2 3 3 2 2" xfId="16263"/>
    <cellStyle name="40% - Isticanje4 7 2 3 3 2 2 2" xfId="16264"/>
    <cellStyle name="40% - Isticanje4 7 2 3 3 2 3" xfId="16265"/>
    <cellStyle name="40% - Isticanje4 7 2 3 3 3" xfId="16266"/>
    <cellStyle name="40% - Isticanje4 7 2 3 3 3 2" xfId="16267"/>
    <cellStyle name="40% - Isticanje4 7 2 3 3 3 2 2" xfId="16268"/>
    <cellStyle name="40% - Isticanje4 7 2 3 3 3 3" xfId="16269"/>
    <cellStyle name="40% - Isticanje4 7 2 3 3 4" xfId="16270"/>
    <cellStyle name="40% - Isticanje4 7 2 3 3 4 2" xfId="16271"/>
    <cellStyle name="40% - Isticanje4 7 2 3 3 5" xfId="16272"/>
    <cellStyle name="40% - Isticanje4 7 2 3 4" xfId="16273"/>
    <cellStyle name="40% - Isticanje4 7 2 3 4 2" xfId="16274"/>
    <cellStyle name="40% - Isticanje4 7 2 3 4 2 2" xfId="16275"/>
    <cellStyle name="40% - Isticanje4 7 2 3 4 2 2 2" xfId="16276"/>
    <cellStyle name="40% - Isticanje4 7 2 3 4 2 3" xfId="16277"/>
    <cellStyle name="40% - Isticanje4 7 2 3 4 3" xfId="16278"/>
    <cellStyle name="40% - Isticanje4 7 2 3 4 3 2" xfId="16279"/>
    <cellStyle name="40% - Isticanje4 7 2 3 4 3 2 2" xfId="16280"/>
    <cellStyle name="40% - Isticanje4 7 2 3 4 3 3" xfId="16281"/>
    <cellStyle name="40% - Isticanje4 7 2 3 4 4" xfId="16282"/>
    <cellStyle name="40% - Isticanje4 7 2 3 4 4 2" xfId="16283"/>
    <cellStyle name="40% - Isticanje4 7 2 3 4 5" xfId="16284"/>
    <cellStyle name="40% - Isticanje4 7 2 3 5" xfId="16285"/>
    <cellStyle name="40% - Isticanje4 7 2 3 5 2" xfId="16286"/>
    <cellStyle name="40% - Isticanje4 7 2 3 5 2 2" xfId="16287"/>
    <cellStyle name="40% - Isticanje4 7 2 3 5 3" xfId="16288"/>
    <cellStyle name="40% - Isticanje4 7 2 3 6" xfId="16289"/>
    <cellStyle name="40% - Isticanje4 7 2 3 6 2" xfId="16290"/>
    <cellStyle name="40% - Isticanje4 7 2 3 6 2 2" xfId="16291"/>
    <cellStyle name="40% - Isticanje4 7 2 3 6 3" xfId="16292"/>
    <cellStyle name="40% - Isticanje4 7 2 3 7" xfId="16293"/>
    <cellStyle name="40% - Isticanje4 7 2 3 7 2" xfId="16294"/>
    <cellStyle name="40% - Isticanje4 7 2 3 8" xfId="16295"/>
    <cellStyle name="40% - Isticanje4 7 2 4" xfId="16296"/>
    <cellStyle name="40% - Isticanje4 7 2 4 2" xfId="16297"/>
    <cellStyle name="40% - Isticanje4 7 2 4 2 2" xfId="16298"/>
    <cellStyle name="40% - Isticanje4 7 2 4 2 2 2" xfId="16299"/>
    <cellStyle name="40% - Isticanje4 7 2 4 2 2 2 2" xfId="16300"/>
    <cellStyle name="40% - Isticanje4 7 2 4 2 2 2 2 2" xfId="16301"/>
    <cellStyle name="40% - Isticanje4 7 2 4 2 2 2 3" xfId="16302"/>
    <cellStyle name="40% - Isticanje4 7 2 4 2 2 3" xfId="16303"/>
    <cellStyle name="40% - Isticanje4 7 2 4 2 2 3 2" xfId="16304"/>
    <cellStyle name="40% - Isticanje4 7 2 4 2 2 3 2 2" xfId="16305"/>
    <cellStyle name="40% - Isticanje4 7 2 4 2 2 3 3" xfId="16306"/>
    <cellStyle name="40% - Isticanje4 7 2 4 2 2 4" xfId="16307"/>
    <cellStyle name="40% - Isticanje4 7 2 4 2 2 4 2" xfId="16308"/>
    <cellStyle name="40% - Isticanje4 7 2 4 2 2 5" xfId="16309"/>
    <cellStyle name="40% - Isticanje4 7 2 4 2 3" xfId="16310"/>
    <cellStyle name="40% - Isticanje4 7 2 4 2 3 2" xfId="16311"/>
    <cellStyle name="40% - Isticanje4 7 2 4 2 3 2 2" xfId="16312"/>
    <cellStyle name="40% - Isticanje4 7 2 4 2 3 3" xfId="16313"/>
    <cellStyle name="40% - Isticanje4 7 2 4 2 4" xfId="16314"/>
    <cellStyle name="40% - Isticanje4 7 2 4 2 4 2" xfId="16315"/>
    <cellStyle name="40% - Isticanje4 7 2 4 2 4 2 2" xfId="16316"/>
    <cellStyle name="40% - Isticanje4 7 2 4 2 4 3" xfId="16317"/>
    <cellStyle name="40% - Isticanje4 7 2 4 2 5" xfId="16318"/>
    <cellStyle name="40% - Isticanje4 7 2 4 2 5 2" xfId="16319"/>
    <cellStyle name="40% - Isticanje4 7 2 4 2 6" xfId="16320"/>
    <cellStyle name="40% - Isticanje4 7 2 4 3" xfId="16321"/>
    <cellStyle name="40% - Isticanje4 7 2 4 3 2" xfId="16322"/>
    <cellStyle name="40% - Isticanje4 7 2 4 3 2 2" xfId="16323"/>
    <cellStyle name="40% - Isticanje4 7 2 4 3 2 2 2" xfId="16324"/>
    <cellStyle name="40% - Isticanje4 7 2 4 3 2 3" xfId="16325"/>
    <cellStyle name="40% - Isticanje4 7 2 4 3 3" xfId="16326"/>
    <cellStyle name="40% - Isticanje4 7 2 4 3 3 2" xfId="16327"/>
    <cellStyle name="40% - Isticanje4 7 2 4 3 3 2 2" xfId="16328"/>
    <cellStyle name="40% - Isticanje4 7 2 4 3 3 3" xfId="16329"/>
    <cellStyle name="40% - Isticanje4 7 2 4 3 4" xfId="16330"/>
    <cellStyle name="40% - Isticanje4 7 2 4 3 4 2" xfId="16331"/>
    <cellStyle name="40% - Isticanje4 7 2 4 3 5" xfId="16332"/>
    <cellStyle name="40% - Isticanje4 7 2 4 4" xfId="16333"/>
    <cellStyle name="40% - Isticanje4 7 2 4 4 2" xfId="16334"/>
    <cellStyle name="40% - Isticanje4 7 2 4 4 2 2" xfId="16335"/>
    <cellStyle name="40% - Isticanje4 7 2 4 4 2 2 2" xfId="16336"/>
    <cellStyle name="40% - Isticanje4 7 2 4 4 2 3" xfId="16337"/>
    <cellStyle name="40% - Isticanje4 7 2 4 4 3" xfId="16338"/>
    <cellStyle name="40% - Isticanje4 7 2 4 4 3 2" xfId="16339"/>
    <cellStyle name="40% - Isticanje4 7 2 4 4 3 2 2" xfId="16340"/>
    <cellStyle name="40% - Isticanje4 7 2 4 4 3 3" xfId="16341"/>
    <cellStyle name="40% - Isticanje4 7 2 4 4 4" xfId="16342"/>
    <cellStyle name="40% - Isticanje4 7 2 4 4 4 2" xfId="16343"/>
    <cellStyle name="40% - Isticanje4 7 2 4 4 5" xfId="16344"/>
    <cellStyle name="40% - Isticanje4 7 2 4 5" xfId="16345"/>
    <cellStyle name="40% - Isticanje4 7 2 4 5 2" xfId="16346"/>
    <cellStyle name="40% - Isticanje4 7 2 4 5 2 2" xfId="16347"/>
    <cellStyle name="40% - Isticanje4 7 2 4 5 3" xfId="16348"/>
    <cellStyle name="40% - Isticanje4 7 2 4 6" xfId="16349"/>
    <cellStyle name="40% - Isticanje4 7 2 4 6 2" xfId="16350"/>
    <cellStyle name="40% - Isticanje4 7 2 4 6 2 2" xfId="16351"/>
    <cellStyle name="40% - Isticanje4 7 2 4 6 3" xfId="16352"/>
    <cellStyle name="40% - Isticanje4 7 2 4 7" xfId="16353"/>
    <cellStyle name="40% - Isticanje4 7 2 4 7 2" xfId="16354"/>
    <cellStyle name="40% - Isticanje4 7 2 4 8" xfId="16355"/>
    <cellStyle name="40% - Isticanje4 7 2 5" xfId="16356"/>
    <cellStyle name="40% - Isticanje4 7 2 5 2" xfId="16357"/>
    <cellStyle name="40% - Isticanje4 7 2 5 2 2" xfId="16358"/>
    <cellStyle name="40% - Isticanje4 7 2 5 2 2 2" xfId="16359"/>
    <cellStyle name="40% - Isticanje4 7 2 5 2 2 2 2" xfId="16360"/>
    <cellStyle name="40% - Isticanje4 7 2 5 2 2 3" xfId="16361"/>
    <cellStyle name="40% - Isticanje4 7 2 5 2 3" xfId="16362"/>
    <cellStyle name="40% - Isticanje4 7 2 5 2 3 2" xfId="16363"/>
    <cellStyle name="40% - Isticanje4 7 2 5 2 3 2 2" xfId="16364"/>
    <cellStyle name="40% - Isticanje4 7 2 5 2 3 3" xfId="16365"/>
    <cellStyle name="40% - Isticanje4 7 2 5 2 4" xfId="16366"/>
    <cellStyle name="40% - Isticanje4 7 2 5 2 4 2" xfId="16367"/>
    <cellStyle name="40% - Isticanje4 7 2 5 2 5" xfId="16368"/>
    <cellStyle name="40% - Isticanje4 7 2 5 3" xfId="16369"/>
    <cellStyle name="40% - Isticanje4 7 2 5 3 2" xfId="16370"/>
    <cellStyle name="40% - Isticanje4 7 2 5 3 2 2" xfId="16371"/>
    <cellStyle name="40% - Isticanje4 7 2 5 3 3" xfId="16372"/>
    <cellStyle name="40% - Isticanje4 7 2 5 4" xfId="16373"/>
    <cellStyle name="40% - Isticanje4 7 2 5 4 2" xfId="16374"/>
    <cellStyle name="40% - Isticanje4 7 2 5 4 2 2" xfId="16375"/>
    <cellStyle name="40% - Isticanje4 7 2 5 4 3" xfId="16376"/>
    <cellStyle name="40% - Isticanje4 7 2 5 5" xfId="16377"/>
    <cellStyle name="40% - Isticanje4 7 2 5 5 2" xfId="16378"/>
    <cellStyle name="40% - Isticanje4 7 2 5 6" xfId="16379"/>
    <cellStyle name="40% - Isticanje4 7 2 6" xfId="16380"/>
    <cellStyle name="40% - Isticanje4 7 2 6 2" xfId="16381"/>
    <cellStyle name="40% - Isticanje4 7 2 6 2 2" xfId="16382"/>
    <cellStyle name="40% - Isticanje4 7 2 6 2 2 2" xfId="16383"/>
    <cellStyle name="40% - Isticanje4 7 2 6 2 3" xfId="16384"/>
    <cellStyle name="40% - Isticanje4 7 2 6 3" xfId="16385"/>
    <cellStyle name="40% - Isticanje4 7 2 6 3 2" xfId="16386"/>
    <cellStyle name="40% - Isticanje4 7 2 6 3 2 2" xfId="16387"/>
    <cellStyle name="40% - Isticanje4 7 2 6 3 3" xfId="16388"/>
    <cellStyle name="40% - Isticanje4 7 2 6 4" xfId="16389"/>
    <cellStyle name="40% - Isticanje4 7 2 6 4 2" xfId="16390"/>
    <cellStyle name="40% - Isticanje4 7 2 6 5" xfId="16391"/>
    <cellStyle name="40% - Isticanje4 7 2 7" xfId="16392"/>
    <cellStyle name="40% - Isticanje4 7 2 7 2" xfId="16393"/>
    <cellStyle name="40% - Isticanje4 7 2 7 2 2" xfId="16394"/>
    <cellStyle name="40% - Isticanje4 7 2 7 2 2 2" xfId="16395"/>
    <cellStyle name="40% - Isticanje4 7 2 7 2 3" xfId="16396"/>
    <cellStyle name="40% - Isticanje4 7 2 7 3" xfId="16397"/>
    <cellStyle name="40% - Isticanje4 7 2 7 3 2" xfId="16398"/>
    <cellStyle name="40% - Isticanje4 7 2 7 3 2 2" xfId="16399"/>
    <cellStyle name="40% - Isticanje4 7 2 7 3 3" xfId="16400"/>
    <cellStyle name="40% - Isticanje4 7 2 7 4" xfId="16401"/>
    <cellStyle name="40% - Isticanje4 7 2 7 4 2" xfId="16402"/>
    <cellStyle name="40% - Isticanje4 7 2 7 5" xfId="16403"/>
    <cellStyle name="40% - Isticanje4 7 2 8" xfId="16404"/>
    <cellStyle name="40% - Isticanje4 7 2 8 2" xfId="16405"/>
    <cellStyle name="40% - Isticanje4 7 2 8 2 2" xfId="16406"/>
    <cellStyle name="40% - Isticanje4 7 2 8 3" xfId="16407"/>
    <cellStyle name="40% - Isticanje4 7 2 9" xfId="16408"/>
    <cellStyle name="40% - Isticanje4 7 2 9 2" xfId="16409"/>
    <cellStyle name="40% - Isticanje4 7 2 9 2 2" xfId="16410"/>
    <cellStyle name="40% - Isticanje4 7 2 9 3" xfId="16411"/>
    <cellStyle name="40% - Isticanje4 7 3" xfId="16412"/>
    <cellStyle name="40% - Isticanje4 7 3 10" xfId="16413"/>
    <cellStyle name="40% - Isticanje4 7 3 2" xfId="16414"/>
    <cellStyle name="40% - Isticanje4 7 3 2 2" xfId="16415"/>
    <cellStyle name="40% - Isticanje4 7 3 2 2 2" xfId="16416"/>
    <cellStyle name="40% - Isticanje4 7 3 2 2 2 2" xfId="16417"/>
    <cellStyle name="40% - Isticanje4 7 3 2 2 2 2 2" xfId="16418"/>
    <cellStyle name="40% - Isticanje4 7 3 2 2 2 2 2 2" xfId="16419"/>
    <cellStyle name="40% - Isticanje4 7 3 2 2 2 2 3" xfId="16420"/>
    <cellStyle name="40% - Isticanje4 7 3 2 2 2 3" xfId="16421"/>
    <cellStyle name="40% - Isticanje4 7 3 2 2 2 3 2" xfId="16422"/>
    <cellStyle name="40% - Isticanje4 7 3 2 2 2 3 2 2" xfId="16423"/>
    <cellStyle name="40% - Isticanje4 7 3 2 2 2 3 3" xfId="16424"/>
    <cellStyle name="40% - Isticanje4 7 3 2 2 2 4" xfId="16425"/>
    <cellStyle name="40% - Isticanje4 7 3 2 2 2 4 2" xfId="16426"/>
    <cellStyle name="40% - Isticanje4 7 3 2 2 2 5" xfId="16427"/>
    <cellStyle name="40% - Isticanje4 7 3 2 2 3" xfId="16428"/>
    <cellStyle name="40% - Isticanje4 7 3 2 2 3 2" xfId="16429"/>
    <cellStyle name="40% - Isticanje4 7 3 2 2 3 2 2" xfId="16430"/>
    <cellStyle name="40% - Isticanje4 7 3 2 2 3 2 2 2" xfId="16431"/>
    <cellStyle name="40% - Isticanje4 7 3 2 2 3 2 3" xfId="16432"/>
    <cellStyle name="40% - Isticanje4 7 3 2 2 3 3" xfId="16433"/>
    <cellStyle name="40% - Isticanje4 7 3 2 2 3 3 2" xfId="16434"/>
    <cellStyle name="40% - Isticanje4 7 3 2 2 3 3 2 2" xfId="16435"/>
    <cellStyle name="40% - Isticanje4 7 3 2 2 3 3 3" xfId="16436"/>
    <cellStyle name="40% - Isticanje4 7 3 2 2 3 4" xfId="16437"/>
    <cellStyle name="40% - Isticanje4 7 3 2 2 3 4 2" xfId="16438"/>
    <cellStyle name="40% - Isticanje4 7 3 2 2 3 5" xfId="16439"/>
    <cellStyle name="40% - Isticanje4 7 3 2 2 4" xfId="16440"/>
    <cellStyle name="40% - Isticanje4 7 3 2 2 4 2" xfId="16441"/>
    <cellStyle name="40% - Isticanje4 7 3 2 2 4 2 2" xfId="16442"/>
    <cellStyle name="40% - Isticanje4 7 3 2 2 4 3" xfId="16443"/>
    <cellStyle name="40% - Isticanje4 7 3 2 2 5" xfId="16444"/>
    <cellStyle name="40% - Isticanje4 7 3 2 2 5 2" xfId="16445"/>
    <cellStyle name="40% - Isticanje4 7 3 2 2 5 2 2" xfId="16446"/>
    <cellStyle name="40% - Isticanje4 7 3 2 2 5 3" xfId="16447"/>
    <cellStyle name="40% - Isticanje4 7 3 2 2 6" xfId="16448"/>
    <cellStyle name="40% - Isticanje4 7 3 2 2 6 2" xfId="16449"/>
    <cellStyle name="40% - Isticanje4 7 3 2 2 7" xfId="16450"/>
    <cellStyle name="40% - Isticanje4 7 3 2 3" xfId="16451"/>
    <cellStyle name="40% - Isticanje4 7 3 2 3 2" xfId="16452"/>
    <cellStyle name="40% - Isticanje4 7 3 2 3 2 2" xfId="16453"/>
    <cellStyle name="40% - Isticanje4 7 3 2 3 2 2 2" xfId="16454"/>
    <cellStyle name="40% - Isticanje4 7 3 2 3 2 3" xfId="16455"/>
    <cellStyle name="40% - Isticanje4 7 3 2 3 3" xfId="16456"/>
    <cellStyle name="40% - Isticanje4 7 3 2 3 3 2" xfId="16457"/>
    <cellStyle name="40% - Isticanje4 7 3 2 3 3 2 2" xfId="16458"/>
    <cellStyle name="40% - Isticanje4 7 3 2 3 3 3" xfId="16459"/>
    <cellStyle name="40% - Isticanje4 7 3 2 3 4" xfId="16460"/>
    <cellStyle name="40% - Isticanje4 7 3 2 3 4 2" xfId="16461"/>
    <cellStyle name="40% - Isticanje4 7 3 2 3 5" xfId="16462"/>
    <cellStyle name="40% - Isticanje4 7 3 2 4" xfId="16463"/>
    <cellStyle name="40% - Isticanje4 7 3 2 4 2" xfId="16464"/>
    <cellStyle name="40% - Isticanje4 7 3 2 4 2 2" xfId="16465"/>
    <cellStyle name="40% - Isticanje4 7 3 2 4 2 2 2" xfId="16466"/>
    <cellStyle name="40% - Isticanje4 7 3 2 4 2 3" xfId="16467"/>
    <cellStyle name="40% - Isticanje4 7 3 2 4 3" xfId="16468"/>
    <cellStyle name="40% - Isticanje4 7 3 2 4 3 2" xfId="16469"/>
    <cellStyle name="40% - Isticanje4 7 3 2 4 3 2 2" xfId="16470"/>
    <cellStyle name="40% - Isticanje4 7 3 2 4 3 3" xfId="16471"/>
    <cellStyle name="40% - Isticanje4 7 3 2 4 4" xfId="16472"/>
    <cellStyle name="40% - Isticanje4 7 3 2 4 4 2" xfId="16473"/>
    <cellStyle name="40% - Isticanje4 7 3 2 4 5" xfId="16474"/>
    <cellStyle name="40% - Isticanje4 7 3 2 5" xfId="16475"/>
    <cellStyle name="40% - Isticanje4 7 3 2 5 2" xfId="16476"/>
    <cellStyle name="40% - Isticanje4 7 3 2 5 2 2" xfId="16477"/>
    <cellStyle name="40% - Isticanje4 7 3 2 5 3" xfId="16478"/>
    <cellStyle name="40% - Isticanje4 7 3 2 6" xfId="16479"/>
    <cellStyle name="40% - Isticanje4 7 3 2 6 2" xfId="16480"/>
    <cellStyle name="40% - Isticanje4 7 3 2 6 2 2" xfId="16481"/>
    <cellStyle name="40% - Isticanje4 7 3 2 6 3" xfId="16482"/>
    <cellStyle name="40% - Isticanje4 7 3 2 7" xfId="16483"/>
    <cellStyle name="40% - Isticanje4 7 3 2 7 2" xfId="16484"/>
    <cellStyle name="40% - Isticanje4 7 3 2 8" xfId="16485"/>
    <cellStyle name="40% - Isticanje4 7 3 3" xfId="16486"/>
    <cellStyle name="40% - Isticanje4 7 3 3 2" xfId="16487"/>
    <cellStyle name="40% - Isticanje4 7 3 3 2 2" xfId="16488"/>
    <cellStyle name="40% - Isticanje4 7 3 3 2 2 2" xfId="16489"/>
    <cellStyle name="40% - Isticanje4 7 3 3 2 2 2 2" xfId="16490"/>
    <cellStyle name="40% - Isticanje4 7 3 3 2 2 2 2 2" xfId="16491"/>
    <cellStyle name="40% - Isticanje4 7 3 3 2 2 2 3" xfId="16492"/>
    <cellStyle name="40% - Isticanje4 7 3 3 2 2 3" xfId="16493"/>
    <cellStyle name="40% - Isticanje4 7 3 3 2 2 3 2" xfId="16494"/>
    <cellStyle name="40% - Isticanje4 7 3 3 2 2 3 2 2" xfId="16495"/>
    <cellStyle name="40% - Isticanje4 7 3 3 2 2 3 3" xfId="16496"/>
    <cellStyle name="40% - Isticanje4 7 3 3 2 2 4" xfId="16497"/>
    <cellStyle name="40% - Isticanje4 7 3 3 2 2 4 2" xfId="16498"/>
    <cellStyle name="40% - Isticanje4 7 3 3 2 2 5" xfId="16499"/>
    <cellStyle name="40% - Isticanje4 7 3 3 2 3" xfId="16500"/>
    <cellStyle name="40% - Isticanje4 7 3 3 2 3 2" xfId="16501"/>
    <cellStyle name="40% - Isticanje4 7 3 3 2 3 2 2" xfId="16502"/>
    <cellStyle name="40% - Isticanje4 7 3 3 2 3 3" xfId="16503"/>
    <cellStyle name="40% - Isticanje4 7 3 3 2 4" xfId="16504"/>
    <cellStyle name="40% - Isticanje4 7 3 3 2 4 2" xfId="16505"/>
    <cellStyle name="40% - Isticanje4 7 3 3 2 4 2 2" xfId="16506"/>
    <cellStyle name="40% - Isticanje4 7 3 3 2 4 3" xfId="16507"/>
    <cellStyle name="40% - Isticanje4 7 3 3 2 5" xfId="16508"/>
    <cellStyle name="40% - Isticanje4 7 3 3 2 5 2" xfId="16509"/>
    <cellStyle name="40% - Isticanje4 7 3 3 2 6" xfId="16510"/>
    <cellStyle name="40% - Isticanje4 7 3 3 3" xfId="16511"/>
    <cellStyle name="40% - Isticanje4 7 3 3 3 2" xfId="16512"/>
    <cellStyle name="40% - Isticanje4 7 3 3 3 2 2" xfId="16513"/>
    <cellStyle name="40% - Isticanje4 7 3 3 3 2 2 2" xfId="16514"/>
    <cellStyle name="40% - Isticanje4 7 3 3 3 2 3" xfId="16515"/>
    <cellStyle name="40% - Isticanje4 7 3 3 3 3" xfId="16516"/>
    <cellStyle name="40% - Isticanje4 7 3 3 3 3 2" xfId="16517"/>
    <cellStyle name="40% - Isticanje4 7 3 3 3 3 2 2" xfId="16518"/>
    <cellStyle name="40% - Isticanje4 7 3 3 3 3 3" xfId="16519"/>
    <cellStyle name="40% - Isticanje4 7 3 3 3 4" xfId="16520"/>
    <cellStyle name="40% - Isticanje4 7 3 3 3 4 2" xfId="16521"/>
    <cellStyle name="40% - Isticanje4 7 3 3 3 5" xfId="16522"/>
    <cellStyle name="40% - Isticanje4 7 3 3 4" xfId="16523"/>
    <cellStyle name="40% - Isticanje4 7 3 3 4 2" xfId="16524"/>
    <cellStyle name="40% - Isticanje4 7 3 3 4 2 2" xfId="16525"/>
    <cellStyle name="40% - Isticanje4 7 3 3 4 2 2 2" xfId="16526"/>
    <cellStyle name="40% - Isticanje4 7 3 3 4 2 3" xfId="16527"/>
    <cellStyle name="40% - Isticanje4 7 3 3 4 3" xfId="16528"/>
    <cellStyle name="40% - Isticanje4 7 3 3 4 3 2" xfId="16529"/>
    <cellStyle name="40% - Isticanje4 7 3 3 4 3 2 2" xfId="16530"/>
    <cellStyle name="40% - Isticanje4 7 3 3 4 3 3" xfId="16531"/>
    <cellStyle name="40% - Isticanje4 7 3 3 4 4" xfId="16532"/>
    <cellStyle name="40% - Isticanje4 7 3 3 4 4 2" xfId="16533"/>
    <cellStyle name="40% - Isticanje4 7 3 3 4 5" xfId="16534"/>
    <cellStyle name="40% - Isticanje4 7 3 3 5" xfId="16535"/>
    <cellStyle name="40% - Isticanje4 7 3 3 5 2" xfId="16536"/>
    <cellStyle name="40% - Isticanje4 7 3 3 5 2 2" xfId="16537"/>
    <cellStyle name="40% - Isticanje4 7 3 3 5 3" xfId="16538"/>
    <cellStyle name="40% - Isticanje4 7 3 3 6" xfId="16539"/>
    <cellStyle name="40% - Isticanje4 7 3 3 6 2" xfId="16540"/>
    <cellStyle name="40% - Isticanje4 7 3 3 6 2 2" xfId="16541"/>
    <cellStyle name="40% - Isticanje4 7 3 3 6 3" xfId="16542"/>
    <cellStyle name="40% - Isticanje4 7 3 3 7" xfId="16543"/>
    <cellStyle name="40% - Isticanje4 7 3 3 7 2" xfId="16544"/>
    <cellStyle name="40% - Isticanje4 7 3 3 8" xfId="16545"/>
    <cellStyle name="40% - Isticanje4 7 3 4" xfId="16546"/>
    <cellStyle name="40% - Isticanje4 7 3 4 2" xfId="16547"/>
    <cellStyle name="40% - Isticanje4 7 3 4 2 2" xfId="16548"/>
    <cellStyle name="40% - Isticanje4 7 3 4 2 2 2" xfId="16549"/>
    <cellStyle name="40% - Isticanje4 7 3 4 2 2 2 2" xfId="16550"/>
    <cellStyle name="40% - Isticanje4 7 3 4 2 2 3" xfId="16551"/>
    <cellStyle name="40% - Isticanje4 7 3 4 2 3" xfId="16552"/>
    <cellStyle name="40% - Isticanje4 7 3 4 2 3 2" xfId="16553"/>
    <cellStyle name="40% - Isticanje4 7 3 4 2 3 2 2" xfId="16554"/>
    <cellStyle name="40% - Isticanje4 7 3 4 2 3 3" xfId="16555"/>
    <cellStyle name="40% - Isticanje4 7 3 4 2 4" xfId="16556"/>
    <cellStyle name="40% - Isticanje4 7 3 4 2 4 2" xfId="16557"/>
    <cellStyle name="40% - Isticanje4 7 3 4 2 5" xfId="16558"/>
    <cellStyle name="40% - Isticanje4 7 3 4 3" xfId="16559"/>
    <cellStyle name="40% - Isticanje4 7 3 4 3 2" xfId="16560"/>
    <cellStyle name="40% - Isticanje4 7 3 4 3 2 2" xfId="16561"/>
    <cellStyle name="40% - Isticanje4 7 3 4 3 3" xfId="16562"/>
    <cellStyle name="40% - Isticanje4 7 3 4 4" xfId="16563"/>
    <cellStyle name="40% - Isticanje4 7 3 4 4 2" xfId="16564"/>
    <cellStyle name="40% - Isticanje4 7 3 4 4 2 2" xfId="16565"/>
    <cellStyle name="40% - Isticanje4 7 3 4 4 3" xfId="16566"/>
    <cellStyle name="40% - Isticanje4 7 3 4 5" xfId="16567"/>
    <cellStyle name="40% - Isticanje4 7 3 4 5 2" xfId="16568"/>
    <cellStyle name="40% - Isticanje4 7 3 4 6" xfId="16569"/>
    <cellStyle name="40% - Isticanje4 7 3 5" xfId="16570"/>
    <cellStyle name="40% - Isticanje4 7 3 5 2" xfId="16571"/>
    <cellStyle name="40% - Isticanje4 7 3 5 2 2" xfId="16572"/>
    <cellStyle name="40% - Isticanje4 7 3 5 2 2 2" xfId="16573"/>
    <cellStyle name="40% - Isticanje4 7 3 5 2 3" xfId="16574"/>
    <cellStyle name="40% - Isticanje4 7 3 5 3" xfId="16575"/>
    <cellStyle name="40% - Isticanje4 7 3 5 3 2" xfId="16576"/>
    <cellStyle name="40% - Isticanje4 7 3 5 3 2 2" xfId="16577"/>
    <cellStyle name="40% - Isticanje4 7 3 5 3 3" xfId="16578"/>
    <cellStyle name="40% - Isticanje4 7 3 5 4" xfId="16579"/>
    <cellStyle name="40% - Isticanje4 7 3 5 4 2" xfId="16580"/>
    <cellStyle name="40% - Isticanje4 7 3 5 5" xfId="16581"/>
    <cellStyle name="40% - Isticanje4 7 3 6" xfId="16582"/>
    <cellStyle name="40% - Isticanje4 7 3 6 2" xfId="16583"/>
    <cellStyle name="40% - Isticanje4 7 3 6 2 2" xfId="16584"/>
    <cellStyle name="40% - Isticanje4 7 3 6 2 2 2" xfId="16585"/>
    <cellStyle name="40% - Isticanje4 7 3 6 2 3" xfId="16586"/>
    <cellStyle name="40% - Isticanje4 7 3 6 3" xfId="16587"/>
    <cellStyle name="40% - Isticanje4 7 3 6 3 2" xfId="16588"/>
    <cellStyle name="40% - Isticanje4 7 3 6 3 2 2" xfId="16589"/>
    <cellStyle name="40% - Isticanje4 7 3 6 3 3" xfId="16590"/>
    <cellStyle name="40% - Isticanje4 7 3 6 4" xfId="16591"/>
    <cellStyle name="40% - Isticanje4 7 3 6 4 2" xfId="16592"/>
    <cellStyle name="40% - Isticanje4 7 3 6 5" xfId="16593"/>
    <cellStyle name="40% - Isticanje4 7 3 7" xfId="16594"/>
    <cellStyle name="40% - Isticanje4 7 3 7 2" xfId="16595"/>
    <cellStyle name="40% - Isticanje4 7 3 7 2 2" xfId="16596"/>
    <cellStyle name="40% - Isticanje4 7 3 7 3" xfId="16597"/>
    <cellStyle name="40% - Isticanje4 7 3 8" xfId="16598"/>
    <cellStyle name="40% - Isticanje4 7 3 8 2" xfId="16599"/>
    <cellStyle name="40% - Isticanje4 7 3 8 2 2" xfId="16600"/>
    <cellStyle name="40% - Isticanje4 7 3 8 3" xfId="16601"/>
    <cellStyle name="40% - Isticanje4 7 3 9" xfId="16602"/>
    <cellStyle name="40% - Isticanje4 7 3 9 2" xfId="16603"/>
    <cellStyle name="40% - Isticanje4 7 4" xfId="16604"/>
    <cellStyle name="40% - Isticanje4 7 4 2" xfId="16605"/>
    <cellStyle name="40% - Isticanje4 7 4 2 2" xfId="16606"/>
    <cellStyle name="40% - Isticanje4 7 4 2 2 2" xfId="16607"/>
    <cellStyle name="40% - Isticanje4 7 4 2 2 2 2" xfId="16608"/>
    <cellStyle name="40% - Isticanje4 7 4 2 2 2 2 2" xfId="16609"/>
    <cellStyle name="40% - Isticanje4 7 4 2 2 2 2 2 2" xfId="16610"/>
    <cellStyle name="40% - Isticanje4 7 4 2 2 2 2 3" xfId="16611"/>
    <cellStyle name="40% - Isticanje4 7 4 2 2 2 3" xfId="16612"/>
    <cellStyle name="40% - Isticanje4 7 4 2 2 2 3 2" xfId="16613"/>
    <cellStyle name="40% - Isticanje4 7 4 2 2 2 3 2 2" xfId="16614"/>
    <cellStyle name="40% - Isticanje4 7 4 2 2 2 3 3" xfId="16615"/>
    <cellStyle name="40% - Isticanje4 7 4 2 2 2 4" xfId="16616"/>
    <cellStyle name="40% - Isticanje4 7 4 2 2 2 4 2" xfId="16617"/>
    <cellStyle name="40% - Isticanje4 7 4 2 2 2 5" xfId="16618"/>
    <cellStyle name="40% - Isticanje4 7 4 2 2 3" xfId="16619"/>
    <cellStyle name="40% - Isticanje4 7 4 2 2 3 2" xfId="16620"/>
    <cellStyle name="40% - Isticanje4 7 4 2 2 3 2 2" xfId="16621"/>
    <cellStyle name="40% - Isticanje4 7 4 2 2 3 3" xfId="16622"/>
    <cellStyle name="40% - Isticanje4 7 4 2 2 4" xfId="16623"/>
    <cellStyle name="40% - Isticanje4 7 4 2 2 4 2" xfId="16624"/>
    <cellStyle name="40% - Isticanje4 7 4 2 2 4 2 2" xfId="16625"/>
    <cellStyle name="40% - Isticanje4 7 4 2 2 4 3" xfId="16626"/>
    <cellStyle name="40% - Isticanje4 7 4 2 2 5" xfId="16627"/>
    <cellStyle name="40% - Isticanje4 7 4 2 2 5 2" xfId="16628"/>
    <cellStyle name="40% - Isticanje4 7 4 2 2 6" xfId="16629"/>
    <cellStyle name="40% - Isticanje4 7 4 2 3" xfId="16630"/>
    <cellStyle name="40% - Isticanje4 7 4 2 3 2" xfId="16631"/>
    <cellStyle name="40% - Isticanje4 7 4 2 3 2 2" xfId="16632"/>
    <cellStyle name="40% - Isticanje4 7 4 2 3 2 2 2" xfId="16633"/>
    <cellStyle name="40% - Isticanje4 7 4 2 3 2 3" xfId="16634"/>
    <cellStyle name="40% - Isticanje4 7 4 2 3 3" xfId="16635"/>
    <cellStyle name="40% - Isticanje4 7 4 2 3 3 2" xfId="16636"/>
    <cellStyle name="40% - Isticanje4 7 4 2 3 3 2 2" xfId="16637"/>
    <cellStyle name="40% - Isticanje4 7 4 2 3 3 3" xfId="16638"/>
    <cellStyle name="40% - Isticanje4 7 4 2 3 4" xfId="16639"/>
    <cellStyle name="40% - Isticanje4 7 4 2 3 4 2" xfId="16640"/>
    <cellStyle name="40% - Isticanje4 7 4 2 3 5" xfId="16641"/>
    <cellStyle name="40% - Isticanje4 7 4 2 4" xfId="16642"/>
    <cellStyle name="40% - Isticanje4 7 4 2 4 2" xfId="16643"/>
    <cellStyle name="40% - Isticanje4 7 4 2 4 2 2" xfId="16644"/>
    <cellStyle name="40% - Isticanje4 7 4 2 4 2 2 2" xfId="16645"/>
    <cellStyle name="40% - Isticanje4 7 4 2 4 2 3" xfId="16646"/>
    <cellStyle name="40% - Isticanje4 7 4 2 4 3" xfId="16647"/>
    <cellStyle name="40% - Isticanje4 7 4 2 4 3 2" xfId="16648"/>
    <cellStyle name="40% - Isticanje4 7 4 2 4 3 2 2" xfId="16649"/>
    <cellStyle name="40% - Isticanje4 7 4 2 4 3 3" xfId="16650"/>
    <cellStyle name="40% - Isticanje4 7 4 2 4 4" xfId="16651"/>
    <cellStyle name="40% - Isticanje4 7 4 2 4 4 2" xfId="16652"/>
    <cellStyle name="40% - Isticanje4 7 4 2 4 5" xfId="16653"/>
    <cellStyle name="40% - Isticanje4 7 4 2 5" xfId="16654"/>
    <cellStyle name="40% - Isticanje4 7 4 2 5 2" xfId="16655"/>
    <cellStyle name="40% - Isticanje4 7 4 2 5 2 2" xfId="16656"/>
    <cellStyle name="40% - Isticanje4 7 4 2 5 3" xfId="16657"/>
    <cellStyle name="40% - Isticanje4 7 4 2 6" xfId="16658"/>
    <cellStyle name="40% - Isticanje4 7 4 2 6 2" xfId="16659"/>
    <cellStyle name="40% - Isticanje4 7 4 2 6 2 2" xfId="16660"/>
    <cellStyle name="40% - Isticanje4 7 4 2 6 3" xfId="16661"/>
    <cellStyle name="40% - Isticanje4 7 4 2 7" xfId="16662"/>
    <cellStyle name="40% - Isticanje4 7 4 2 7 2" xfId="16663"/>
    <cellStyle name="40% - Isticanje4 7 4 2 8" xfId="16664"/>
    <cellStyle name="40% - Isticanje4 7 4 3" xfId="16665"/>
    <cellStyle name="40% - Isticanje4 7 4 3 2" xfId="16666"/>
    <cellStyle name="40% - Isticanje4 7 4 3 2 2" xfId="16667"/>
    <cellStyle name="40% - Isticanje4 7 4 3 2 2 2" xfId="16668"/>
    <cellStyle name="40% - Isticanje4 7 4 3 2 2 2 2" xfId="16669"/>
    <cellStyle name="40% - Isticanje4 7 4 3 2 2 3" xfId="16670"/>
    <cellStyle name="40% - Isticanje4 7 4 3 2 3" xfId="16671"/>
    <cellStyle name="40% - Isticanje4 7 4 3 2 3 2" xfId="16672"/>
    <cellStyle name="40% - Isticanje4 7 4 3 2 3 2 2" xfId="16673"/>
    <cellStyle name="40% - Isticanje4 7 4 3 2 3 3" xfId="16674"/>
    <cellStyle name="40% - Isticanje4 7 4 3 2 4" xfId="16675"/>
    <cellStyle name="40% - Isticanje4 7 4 3 2 4 2" xfId="16676"/>
    <cellStyle name="40% - Isticanje4 7 4 3 2 5" xfId="16677"/>
    <cellStyle name="40% - Isticanje4 7 4 3 3" xfId="16678"/>
    <cellStyle name="40% - Isticanje4 7 4 3 3 2" xfId="16679"/>
    <cellStyle name="40% - Isticanje4 7 4 3 3 2 2" xfId="16680"/>
    <cellStyle name="40% - Isticanje4 7 4 3 3 3" xfId="16681"/>
    <cellStyle name="40% - Isticanje4 7 4 3 4" xfId="16682"/>
    <cellStyle name="40% - Isticanje4 7 4 3 4 2" xfId="16683"/>
    <cellStyle name="40% - Isticanje4 7 4 3 4 2 2" xfId="16684"/>
    <cellStyle name="40% - Isticanje4 7 4 3 4 3" xfId="16685"/>
    <cellStyle name="40% - Isticanje4 7 4 3 5" xfId="16686"/>
    <cellStyle name="40% - Isticanje4 7 4 3 5 2" xfId="16687"/>
    <cellStyle name="40% - Isticanje4 7 4 3 6" xfId="16688"/>
    <cellStyle name="40% - Isticanje4 7 4 4" xfId="16689"/>
    <cellStyle name="40% - Isticanje4 7 4 4 2" xfId="16690"/>
    <cellStyle name="40% - Isticanje4 7 4 4 2 2" xfId="16691"/>
    <cellStyle name="40% - Isticanje4 7 4 4 2 2 2" xfId="16692"/>
    <cellStyle name="40% - Isticanje4 7 4 4 2 3" xfId="16693"/>
    <cellStyle name="40% - Isticanje4 7 4 4 3" xfId="16694"/>
    <cellStyle name="40% - Isticanje4 7 4 4 3 2" xfId="16695"/>
    <cellStyle name="40% - Isticanje4 7 4 4 3 2 2" xfId="16696"/>
    <cellStyle name="40% - Isticanje4 7 4 4 3 3" xfId="16697"/>
    <cellStyle name="40% - Isticanje4 7 4 4 4" xfId="16698"/>
    <cellStyle name="40% - Isticanje4 7 4 4 4 2" xfId="16699"/>
    <cellStyle name="40% - Isticanje4 7 4 4 5" xfId="16700"/>
    <cellStyle name="40% - Isticanje4 7 4 5" xfId="16701"/>
    <cellStyle name="40% - Isticanje4 7 4 5 2" xfId="16702"/>
    <cellStyle name="40% - Isticanje4 7 4 5 2 2" xfId="16703"/>
    <cellStyle name="40% - Isticanje4 7 4 5 2 2 2" xfId="16704"/>
    <cellStyle name="40% - Isticanje4 7 4 5 2 3" xfId="16705"/>
    <cellStyle name="40% - Isticanje4 7 4 5 3" xfId="16706"/>
    <cellStyle name="40% - Isticanje4 7 4 5 3 2" xfId="16707"/>
    <cellStyle name="40% - Isticanje4 7 4 5 3 2 2" xfId="16708"/>
    <cellStyle name="40% - Isticanje4 7 4 5 3 3" xfId="16709"/>
    <cellStyle name="40% - Isticanje4 7 4 5 4" xfId="16710"/>
    <cellStyle name="40% - Isticanje4 7 4 5 4 2" xfId="16711"/>
    <cellStyle name="40% - Isticanje4 7 4 5 5" xfId="16712"/>
    <cellStyle name="40% - Isticanje4 7 4 6" xfId="16713"/>
    <cellStyle name="40% - Isticanje4 7 4 6 2" xfId="16714"/>
    <cellStyle name="40% - Isticanje4 7 4 6 2 2" xfId="16715"/>
    <cellStyle name="40% - Isticanje4 7 4 6 3" xfId="16716"/>
    <cellStyle name="40% - Isticanje4 7 4 7" xfId="16717"/>
    <cellStyle name="40% - Isticanje4 7 4 7 2" xfId="16718"/>
    <cellStyle name="40% - Isticanje4 7 4 7 2 2" xfId="16719"/>
    <cellStyle name="40% - Isticanje4 7 4 7 3" xfId="16720"/>
    <cellStyle name="40% - Isticanje4 7 4 8" xfId="16721"/>
    <cellStyle name="40% - Isticanje4 7 4 8 2" xfId="16722"/>
    <cellStyle name="40% - Isticanje4 7 4 9" xfId="16723"/>
    <cellStyle name="40% - Isticanje4 7 5" xfId="16724"/>
    <cellStyle name="40% - Isticanje4 7 5 2" xfId="16725"/>
    <cellStyle name="40% - Isticanje4 7 5 2 2" xfId="16726"/>
    <cellStyle name="40% - Isticanje4 7 5 2 2 2" xfId="16727"/>
    <cellStyle name="40% - Isticanje4 7 5 2 2 2 2" xfId="16728"/>
    <cellStyle name="40% - Isticanje4 7 5 2 2 2 2 2" xfId="16729"/>
    <cellStyle name="40% - Isticanje4 7 5 2 2 2 3" xfId="16730"/>
    <cellStyle name="40% - Isticanje4 7 5 2 2 3" xfId="16731"/>
    <cellStyle name="40% - Isticanje4 7 5 2 2 3 2" xfId="16732"/>
    <cellStyle name="40% - Isticanje4 7 5 2 2 3 2 2" xfId="16733"/>
    <cellStyle name="40% - Isticanje4 7 5 2 2 3 3" xfId="16734"/>
    <cellStyle name="40% - Isticanje4 7 5 2 2 4" xfId="16735"/>
    <cellStyle name="40% - Isticanje4 7 5 2 2 4 2" xfId="16736"/>
    <cellStyle name="40% - Isticanje4 7 5 2 2 5" xfId="16737"/>
    <cellStyle name="40% - Isticanje4 7 5 2 3" xfId="16738"/>
    <cellStyle name="40% - Isticanje4 7 5 2 3 2" xfId="16739"/>
    <cellStyle name="40% - Isticanje4 7 5 2 3 2 2" xfId="16740"/>
    <cellStyle name="40% - Isticanje4 7 5 2 3 3" xfId="16741"/>
    <cellStyle name="40% - Isticanje4 7 5 2 4" xfId="16742"/>
    <cellStyle name="40% - Isticanje4 7 5 2 4 2" xfId="16743"/>
    <cellStyle name="40% - Isticanje4 7 5 2 4 2 2" xfId="16744"/>
    <cellStyle name="40% - Isticanje4 7 5 2 4 3" xfId="16745"/>
    <cellStyle name="40% - Isticanje4 7 5 2 5" xfId="16746"/>
    <cellStyle name="40% - Isticanje4 7 5 2 5 2" xfId="16747"/>
    <cellStyle name="40% - Isticanje4 7 5 2 6" xfId="16748"/>
    <cellStyle name="40% - Isticanje4 7 5 3" xfId="16749"/>
    <cellStyle name="40% - Isticanje4 7 5 3 2" xfId="16750"/>
    <cellStyle name="40% - Isticanje4 7 5 3 2 2" xfId="16751"/>
    <cellStyle name="40% - Isticanje4 7 5 3 2 2 2" xfId="16752"/>
    <cellStyle name="40% - Isticanje4 7 5 3 2 3" xfId="16753"/>
    <cellStyle name="40% - Isticanje4 7 5 3 3" xfId="16754"/>
    <cellStyle name="40% - Isticanje4 7 5 3 3 2" xfId="16755"/>
    <cellStyle name="40% - Isticanje4 7 5 3 3 2 2" xfId="16756"/>
    <cellStyle name="40% - Isticanje4 7 5 3 3 3" xfId="16757"/>
    <cellStyle name="40% - Isticanje4 7 5 3 4" xfId="16758"/>
    <cellStyle name="40% - Isticanje4 7 5 3 4 2" xfId="16759"/>
    <cellStyle name="40% - Isticanje4 7 5 3 5" xfId="16760"/>
    <cellStyle name="40% - Isticanje4 7 5 4" xfId="16761"/>
    <cellStyle name="40% - Isticanje4 7 5 4 2" xfId="16762"/>
    <cellStyle name="40% - Isticanje4 7 5 4 2 2" xfId="16763"/>
    <cellStyle name="40% - Isticanje4 7 5 4 2 2 2" xfId="16764"/>
    <cellStyle name="40% - Isticanje4 7 5 4 2 3" xfId="16765"/>
    <cellStyle name="40% - Isticanje4 7 5 4 3" xfId="16766"/>
    <cellStyle name="40% - Isticanje4 7 5 4 3 2" xfId="16767"/>
    <cellStyle name="40% - Isticanje4 7 5 4 3 2 2" xfId="16768"/>
    <cellStyle name="40% - Isticanje4 7 5 4 3 3" xfId="16769"/>
    <cellStyle name="40% - Isticanje4 7 5 4 4" xfId="16770"/>
    <cellStyle name="40% - Isticanje4 7 5 4 4 2" xfId="16771"/>
    <cellStyle name="40% - Isticanje4 7 5 4 5" xfId="16772"/>
    <cellStyle name="40% - Isticanje4 7 5 5" xfId="16773"/>
    <cellStyle name="40% - Isticanje4 7 5 5 2" xfId="16774"/>
    <cellStyle name="40% - Isticanje4 7 5 5 2 2" xfId="16775"/>
    <cellStyle name="40% - Isticanje4 7 5 5 3" xfId="16776"/>
    <cellStyle name="40% - Isticanje4 7 5 6" xfId="16777"/>
    <cellStyle name="40% - Isticanje4 7 5 6 2" xfId="16778"/>
    <cellStyle name="40% - Isticanje4 7 5 6 2 2" xfId="16779"/>
    <cellStyle name="40% - Isticanje4 7 5 6 3" xfId="16780"/>
    <cellStyle name="40% - Isticanje4 7 5 7" xfId="16781"/>
    <cellStyle name="40% - Isticanje4 7 5 7 2" xfId="16782"/>
    <cellStyle name="40% - Isticanje4 7 5 8" xfId="16783"/>
    <cellStyle name="40% - Isticanje4 7 6" xfId="16784"/>
    <cellStyle name="40% - Isticanje4 7 6 2" xfId="16785"/>
    <cellStyle name="40% - Isticanje4 7 6 2 2" xfId="16786"/>
    <cellStyle name="40% - Isticanje4 7 6 2 2 2" xfId="16787"/>
    <cellStyle name="40% - Isticanje4 7 6 2 2 2 2" xfId="16788"/>
    <cellStyle name="40% - Isticanje4 7 6 2 2 3" xfId="16789"/>
    <cellStyle name="40% - Isticanje4 7 6 2 3" xfId="16790"/>
    <cellStyle name="40% - Isticanje4 7 6 2 3 2" xfId="16791"/>
    <cellStyle name="40% - Isticanje4 7 6 2 3 2 2" xfId="16792"/>
    <cellStyle name="40% - Isticanje4 7 6 2 3 3" xfId="16793"/>
    <cellStyle name="40% - Isticanje4 7 6 2 4" xfId="16794"/>
    <cellStyle name="40% - Isticanje4 7 6 2 4 2" xfId="16795"/>
    <cellStyle name="40% - Isticanje4 7 6 2 5" xfId="16796"/>
    <cellStyle name="40% - Isticanje4 7 6 3" xfId="16797"/>
    <cellStyle name="40% - Isticanje4 7 6 3 2" xfId="16798"/>
    <cellStyle name="40% - Isticanje4 7 6 3 2 2" xfId="16799"/>
    <cellStyle name="40% - Isticanje4 7 6 3 3" xfId="16800"/>
    <cellStyle name="40% - Isticanje4 7 6 4" xfId="16801"/>
    <cellStyle name="40% - Isticanje4 7 6 4 2" xfId="16802"/>
    <cellStyle name="40% - Isticanje4 7 6 4 2 2" xfId="16803"/>
    <cellStyle name="40% - Isticanje4 7 6 4 3" xfId="16804"/>
    <cellStyle name="40% - Isticanje4 7 6 5" xfId="16805"/>
    <cellStyle name="40% - Isticanje4 7 6 5 2" xfId="16806"/>
    <cellStyle name="40% - Isticanje4 7 6 6" xfId="16807"/>
    <cellStyle name="40% - Isticanje4 7 7" xfId="16808"/>
    <cellStyle name="40% - Isticanje4 7 7 2" xfId="16809"/>
    <cellStyle name="40% - Isticanje4 7 7 2 2" xfId="16810"/>
    <cellStyle name="40% - Isticanje4 7 7 2 2 2" xfId="16811"/>
    <cellStyle name="40% - Isticanje4 7 7 2 3" xfId="16812"/>
    <cellStyle name="40% - Isticanje4 7 7 3" xfId="16813"/>
    <cellStyle name="40% - Isticanje4 7 7 3 2" xfId="16814"/>
    <cellStyle name="40% - Isticanje4 7 7 3 2 2" xfId="16815"/>
    <cellStyle name="40% - Isticanje4 7 7 3 3" xfId="16816"/>
    <cellStyle name="40% - Isticanje4 7 7 4" xfId="16817"/>
    <cellStyle name="40% - Isticanje4 7 7 4 2" xfId="16818"/>
    <cellStyle name="40% - Isticanje4 7 7 5" xfId="16819"/>
    <cellStyle name="40% - Isticanje4 7 8" xfId="16820"/>
    <cellStyle name="40% - Isticanje4 7 8 2" xfId="16821"/>
    <cellStyle name="40% - Isticanje4 7 8 2 2" xfId="16822"/>
    <cellStyle name="40% - Isticanje4 7 8 2 2 2" xfId="16823"/>
    <cellStyle name="40% - Isticanje4 7 8 2 3" xfId="16824"/>
    <cellStyle name="40% - Isticanje4 7 8 3" xfId="16825"/>
    <cellStyle name="40% - Isticanje4 7 8 3 2" xfId="16826"/>
    <cellStyle name="40% - Isticanje4 7 8 3 2 2" xfId="16827"/>
    <cellStyle name="40% - Isticanje4 7 8 3 3" xfId="16828"/>
    <cellStyle name="40% - Isticanje4 7 8 4" xfId="16829"/>
    <cellStyle name="40% - Isticanje4 7 8 4 2" xfId="16830"/>
    <cellStyle name="40% - Isticanje4 7 8 5" xfId="16831"/>
    <cellStyle name="40% - Isticanje4 7 9" xfId="16832"/>
    <cellStyle name="40% - Isticanje4 7 9 2" xfId="16833"/>
    <cellStyle name="40% - Isticanje4 7 9 2 2" xfId="16834"/>
    <cellStyle name="40% - Isticanje4 7 9 3" xfId="16835"/>
    <cellStyle name="40% - Isticanje4 8" xfId="16836"/>
    <cellStyle name="40% - Isticanje4 8 10" xfId="16837"/>
    <cellStyle name="40% - Isticanje4 8 2" xfId="16838"/>
    <cellStyle name="40% - Isticanje4 8 2 10" xfId="16839"/>
    <cellStyle name="40% - Isticanje4 8 2 2" xfId="16840"/>
    <cellStyle name="40% - Isticanje4 8 2 2 2" xfId="16841"/>
    <cellStyle name="40% - Isticanje4 8 2 2 2 2" xfId="16842"/>
    <cellStyle name="40% - Isticanje4 8 2 2 2 2 2" xfId="16843"/>
    <cellStyle name="40% - Isticanje4 8 2 2 2 2 2 2" xfId="16844"/>
    <cellStyle name="40% - Isticanje4 8 2 2 2 2 2 2 2" xfId="16845"/>
    <cellStyle name="40% - Isticanje4 8 2 2 2 2 2 3" xfId="16846"/>
    <cellStyle name="40% - Isticanje4 8 2 2 2 2 3" xfId="16847"/>
    <cellStyle name="40% - Isticanje4 8 2 2 2 2 3 2" xfId="16848"/>
    <cellStyle name="40% - Isticanje4 8 2 2 2 2 3 2 2" xfId="16849"/>
    <cellStyle name="40% - Isticanje4 8 2 2 2 2 3 3" xfId="16850"/>
    <cellStyle name="40% - Isticanje4 8 2 2 2 2 4" xfId="16851"/>
    <cellStyle name="40% - Isticanje4 8 2 2 2 2 4 2" xfId="16852"/>
    <cellStyle name="40% - Isticanje4 8 2 2 2 2 5" xfId="16853"/>
    <cellStyle name="40% - Isticanje4 8 2 2 2 3" xfId="16854"/>
    <cellStyle name="40% - Isticanje4 8 2 2 2 3 2" xfId="16855"/>
    <cellStyle name="40% - Isticanje4 8 2 2 2 3 2 2" xfId="16856"/>
    <cellStyle name="40% - Isticanje4 8 2 2 2 3 2 2 2" xfId="16857"/>
    <cellStyle name="40% - Isticanje4 8 2 2 2 3 2 3" xfId="16858"/>
    <cellStyle name="40% - Isticanje4 8 2 2 2 3 3" xfId="16859"/>
    <cellStyle name="40% - Isticanje4 8 2 2 2 3 3 2" xfId="16860"/>
    <cellStyle name="40% - Isticanje4 8 2 2 2 3 3 2 2" xfId="16861"/>
    <cellStyle name="40% - Isticanje4 8 2 2 2 3 3 3" xfId="16862"/>
    <cellStyle name="40% - Isticanje4 8 2 2 2 3 4" xfId="16863"/>
    <cellStyle name="40% - Isticanje4 8 2 2 2 3 4 2" xfId="16864"/>
    <cellStyle name="40% - Isticanje4 8 2 2 2 3 5" xfId="16865"/>
    <cellStyle name="40% - Isticanje4 8 2 2 2 4" xfId="16866"/>
    <cellStyle name="40% - Isticanje4 8 2 2 2 4 2" xfId="16867"/>
    <cellStyle name="40% - Isticanje4 8 2 2 2 4 2 2" xfId="16868"/>
    <cellStyle name="40% - Isticanje4 8 2 2 2 4 3" xfId="16869"/>
    <cellStyle name="40% - Isticanje4 8 2 2 2 5" xfId="16870"/>
    <cellStyle name="40% - Isticanje4 8 2 2 2 5 2" xfId="16871"/>
    <cellStyle name="40% - Isticanje4 8 2 2 2 5 2 2" xfId="16872"/>
    <cellStyle name="40% - Isticanje4 8 2 2 2 5 3" xfId="16873"/>
    <cellStyle name="40% - Isticanje4 8 2 2 2 6" xfId="16874"/>
    <cellStyle name="40% - Isticanje4 8 2 2 2 6 2" xfId="16875"/>
    <cellStyle name="40% - Isticanje4 8 2 2 2 7" xfId="16876"/>
    <cellStyle name="40% - Isticanje4 8 2 2 3" xfId="16877"/>
    <cellStyle name="40% - Isticanje4 8 2 2 3 2" xfId="16878"/>
    <cellStyle name="40% - Isticanje4 8 2 2 3 2 2" xfId="16879"/>
    <cellStyle name="40% - Isticanje4 8 2 2 3 2 2 2" xfId="16880"/>
    <cellStyle name="40% - Isticanje4 8 2 2 3 2 3" xfId="16881"/>
    <cellStyle name="40% - Isticanje4 8 2 2 3 3" xfId="16882"/>
    <cellStyle name="40% - Isticanje4 8 2 2 3 3 2" xfId="16883"/>
    <cellStyle name="40% - Isticanje4 8 2 2 3 3 2 2" xfId="16884"/>
    <cellStyle name="40% - Isticanje4 8 2 2 3 3 3" xfId="16885"/>
    <cellStyle name="40% - Isticanje4 8 2 2 3 4" xfId="16886"/>
    <cellStyle name="40% - Isticanje4 8 2 2 3 4 2" xfId="16887"/>
    <cellStyle name="40% - Isticanje4 8 2 2 3 5" xfId="16888"/>
    <cellStyle name="40% - Isticanje4 8 2 2 4" xfId="16889"/>
    <cellStyle name="40% - Isticanje4 8 2 2 4 2" xfId="16890"/>
    <cellStyle name="40% - Isticanje4 8 2 2 4 2 2" xfId="16891"/>
    <cellStyle name="40% - Isticanje4 8 2 2 4 2 2 2" xfId="16892"/>
    <cellStyle name="40% - Isticanje4 8 2 2 4 2 3" xfId="16893"/>
    <cellStyle name="40% - Isticanje4 8 2 2 4 3" xfId="16894"/>
    <cellStyle name="40% - Isticanje4 8 2 2 4 3 2" xfId="16895"/>
    <cellStyle name="40% - Isticanje4 8 2 2 4 3 2 2" xfId="16896"/>
    <cellStyle name="40% - Isticanje4 8 2 2 4 3 3" xfId="16897"/>
    <cellStyle name="40% - Isticanje4 8 2 2 4 4" xfId="16898"/>
    <cellStyle name="40% - Isticanje4 8 2 2 4 4 2" xfId="16899"/>
    <cellStyle name="40% - Isticanje4 8 2 2 4 5" xfId="16900"/>
    <cellStyle name="40% - Isticanje4 8 2 2 5" xfId="16901"/>
    <cellStyle name="40% - Isticanje4 8 2 2 5 2" xfId="16902"/>
    <cellStyle name="40% - Isticanje4 8 2 2 5 2 2" xfId="16903"/>
    <cellStyle name="40% - Isticanje4 8 2 2 5 3" xfId="16904"/>
    <cellStyle name="40% - Isticanje4 8 2 2 6" xfId="16905"/>
    <cellStyle name="40% - Isticanje4 8 2 2 6 2" xfId="16906"/>
    <cellStyle name="40% - Isticanje4 8 2 2 6 2 2" xfId="16907"/>
    <cellStyle name="40% - Isticanje4 8 2 2 6 3" xfId="16908"/>
    <cellStyle name="40% - Isticanje4 8 2 2 7" xfId="16909"/>
    <cellStyle name="40% - Isticanje4 8 2 2 7 2" xfId="16910"/>
    <cellStyle name="40% - Isticanje4 8 2 2 8" xfId="16911"/>
    <cellStyle name="40% - Isticanje4 8 2 3" xfId="16912"/>
    <cellStyle name="40% - Isticanje4 8 2 3 2" xfId="16913"/>
    <cellStyle name="40% - Isticanje4 8 2 3 2 2" xfId="16914"/>
    <cellStyle name="40% - Isticanje4 8 2 3 2 2 2" xfId="16915"/>
    <cellStyle name="40% - Isticanje4 8 2 3 2 2 2 2" xfId="16916"/>
    <cellStyle name="40% - Isticanje4 8 2 3 2 2 2 2 2" xfId="16917"/>
    <cellStyle name="40% - Isticanje4 8 2 3 2 2 2 3" xfId="16918"/>
    <cellStyle name="40% - Isticanje4 8 2 3 2 2 3" xfId="16919"/>
    <cellStyle name="40% - Isticanje4 8 2 3 2 2 3 2" xfId="16920"/>
    <cellStyle name="40% - Isticanje4 8 2 3 2 2 3 2 2" xfId="16921"/>
    <cellStyle name="40% - Isticanje4 8 2 3 2 2 3 3" xfId="16922"/>
    <cellStyle name="40% - Isticanje4 8 2 3 2 2 4" xfId="16923"/>
    <cellStyle name="40% - Isticanje4 8 2 3 2 2 4 2" xfId="16924"/>
    <cellStyle name="40% - Isticanje4 8 2 3 2 2 5" xfId="16925"/>
    <cellStyle name="40% - Isticanje4 8 2 3 2 3" xfId="16926"/>
    <cellStyle name="40% - Isticanje4 8 2 3 2 3 2" xfId="16927"/>
    <cellStyle name="40% - Isticanje4 8 2 3 2 3 2 2" xfId="16928"/>
    <cellStyle name="40% - Isticanje4 8 2 3 2 3 3" xfId="16929"/>
    <cellStyle name="40% - Isticanje4 8 2 3 2 4" xfId="16930"/>
    <cellStyle name="40% - Isticanje4 8 2 3 2 4 2" xfId="16931"/>
    <cellStyle name="40% - Isticanje4 8 2 3 2 4 2 2" xfId="16932"/>
    <cellStyle name="40% - Isticanje4 8 2 3 2 4 3" xfId="16933"/>
    <cellStyle name="40% - Isticanje4 8 2 3 2 5" xfId="16934"/>
    <cellStyle name="40% - Isticanje4 8 2 3 2 5 2" xfId="16935"/>
    <cellStyle name="40% - Isticanje4 8 2 3 2 6" xfId="16936"/>
    <cellStyle name="40% - Isticanje4 8 2 3 3" xfId="16937"/>
    <cellStyle name="40% - Isticanje4 8 2 3 3 2" xfId="16938"/>
    <cellStyle name="40% - Isticanje4 8 2 3 3 2 2" xfId="16939"/>
    <cellStyle name="40% - Isticanje4 8 2 3 3 2 2 2" xfId="16940"/>
    <cellStyle name="40% - Isticanje4 8 2 3 3 2 3" xfId="16941"/>
    <cellStyle name="40% - Isticanje4 8 2 3 3 3" xfId="16942"/>
    <cellStyle name="40% - Isticanje4 8 2 3 3 3 2" xfId="16943"/>
    <cellStyle name="40% - Isticanje4 8 2 3 3 3 2 2" xfId="16944"/>
    <cellStyle name="40% - Isticanje4 8 2 3 3 3 3" xfId="16945"/>
    <cellStyle name="40% - Isticanje4 8 2 3 3 4" xfId="16946"/>
    <cellStyle name="40% - Isticanje4 8 2 3 3 4 2" xfId="16947"/>
    <cellStyle name="40% - Isticanje4 8 2 3 3 5" xfId="16948"/>
    <cellStyle name="40% - Isticanje4 8 2 3 4" xfId="16949"/>
    <cellStyle name="40% - Isticanje4 8 2 3 4 2" xfId="16950"/>
    <cellStyle name="40% - Isticanje4 8 2 3 4 2 2" xfId="16951"/>
    <cellStyle name="40% - Isticanje4 8 2 3 4 2 2 2" xfId="16952"/>
    <cellStyle name="40% - Isticanje4 8 2 3 4 2 3" xfId="16953"/>
    <cellStyle name="40% - Isticanje4 8 2 3 4 3" xfId="16954"/>
    <cellStyle name="40% - Isticanje4 8 2 3 4 3 2" xfId="16955"/>
    <cellStyle name="40% - Isticanje4 8 2 3 4 3 2 2" xfId="16956"/>
    <cellStyle name="40% - Isticanje4 8 2 3 4 3 3" xfId="16957"/>
    <cellStyle name="40% - Isticanje4 8 2 3 4 4" xfId="16958"/>
    <cellStyle name="40% - Isticanje4 8 2 3 4 4 2" xfId="16959"/>
    <cellStyle name="40% - Isticanje4 8 2 3 4 5" xfId="16960"/>
    <cellStyle name="40% - Isticanje4 8 2 3 5" xfId="16961"/>
    <cellStyle name="40% - Isticanje4 8 2 3 5 2" xfId="16962"/>
    <cellStyle name="40% - Isticanje4 8 2 3 5 2 2" xfId="16963"/>
    <cellStyle name="40% - Isticanje4 8 2 3 5 3" xfId="16964"/>
    <cellStyle name="40% - Isticanje4 8 2 3 6" xfId="16965"/>
    <cellStyle name="40% - Isticanje4 8 2 3 6 2" xfId="16966"/>
    <cellStyle name="40% - Isticanje4 8 2 3 6 2 2" xfId="16967"/>
    <cellStyle name="40% - Isticanje4 8 2 3 6 3" xfId="16968"/>
    <cellStyle name="40% - Isticanje4 8 2 3 7" xfId="16969"/>
    <cellStyle name="40% - Isticanje4 8 2 3 7 2" xfId="16970"/>
    <cellStyle name="40% - Isticanje4 8 2 3 8" xfId="16971"/>
    <cellStyle name="40% - Isticanje4 8 2 4" xfId="16972"/>
    <cellStyle name="40% - Isticanje4 8 2 4 2" xfId="16973"/>
    <cellStyle name="40% - Isticanje4 8 2 4 2 2" xfId="16974"/>
    <cellStyle name="40% - Isticanje4 8 2 4 2 2 2" xfId="16975"/>
    <cellStyle name="40% - Isticanje4 8 2 4 2 2 2 2" xfId="16976"/>
    <cellStyle name="40% - Isticanje4 8 2 4 2 2 3" xfId="16977"/>
    <cellStyle name="40% - Isticanje4 8 2 4 2 3" xfId="16978"/>
    <cellStyle name="40% - Isticanje4 8 2 4 2 3 2" xfId="16979"/>
    <cellStyle name="40% - Isticanje4 8 2 4 2 3 2 2" xfId="16980"/>
    <cellStyle name="40% - Isticanje4 8 2 4 2 3 3" xfId="16981"/>
    <cellStyle name="40% - Isticanje4 8 2 4 2 4" xfId="16982"/>
    <cellStyle name="40% - Isticanje4 8 2 4 2 4 2" xfId="16983"/>
    <cellStyle name="40% - Isticanje4 8 2 4 2 5" xfId="16984"/>
    <cellStyle name="40% - Isticanje4 8 2 4 3" xfId="16985"/>
    <cellStyle name="40% - Isticanje4 8 2 4 3 2" xfId="16986"/>
    <cellStyle name="40% - Isticanje4 8 2 4 3 2 2" xfId="16987"/>
    <cellStyle name="40% - Isticanje4 8 2 4 3 3" xfId="16988"/>
    <cellStyle name="40% - Isticanje4 8 2 4 4" xfId="16989"/>
    <cellStyle name="40% - Isticanje4 8 2 4 4 2" xfId="16990"/>
    <cellStyle name="40% - Isticanje4 8 2 4 4 2 2" xfId="16991"/>
    <cellStyle name="40% - Isticanje4 8 2 4 4 3" xfId="16992"/>
    <cellStyle name="40% - Isticanje4 8 2 4 5" xfId="16993"/>
    <cellStyle name="40% - Isticanje4 8 2 4 5 2" xfId="16994"/>
    <cellStyle name="40% - Isticanje4 8 2 4 6" xfId="16995"/>
    <cellStyle name="40% - Isticanje4 8 2 5" xfId="16996"/>
    <cellStyle name="40% - Isticanje4 8 2 5 2" xfId="16997"/>
    <cellStyle name="40% - Isticanje4 8 2 5 2 2" xfId="16998"/>
    <cellStyle name="40% - Isticanje4 8 2 5 2 2 2" xfId="16999"/>
    <cellStyle name="40% - Isticanje4 8 2 5 2 3" xfId="17000"/>
    <cellStyle name="40% - Isticanje4 8 2 5 3" xfId="17001"/>
    <cellStyle name="40% - Isticanje4 8 2 5 3 2" xfId="17002"/>
    <cellStyle name="40% - Isticanje4 8 2 5 3 2 2" xfId="17003"/>
    <cellStyle name="40% - Isticanje4 8 2 5 3 3" xfId="17004"/>
    <cellStyle name="40% - Isticanje4 8 2 5 4" xfId="17005"/>
    <cellStyle name="40% - Isticanje4 8 2 5 4 2" xfId="17006"/>
    <cellStyle name="40% - Isticanje4 8 2 5 5" xfId="17007"/>
    <cellStyle name="40% - Isticanje4 8 2 6" xfId="17008"/>
    <cellStyle name="40% - Isticanje4 8 2 6 2" xfId="17009"/>
    <cellStyle name="40% - Isticanje4 8 2 6 2 2" xfId="17010"/>
    <cellStyle name="40% - Isticanje4 8 2 6 2 2 2" xfId="17011"/>
    <cellStyle name="40% - Isticanje4 8 2 6 2 3" xfId="17012"/>
    <cellStyle name="40% - Isticanje4 8 2 6 3" xfId="17013"/>
    <cellStyle name="40% - Isticanje4 8 2 6 3 2" xfId="17014"/>
    <cellStyle name="40% - Isticanje4 8 2 6 3 2 2" xfId="17015"/>
    <cellStyle name="40% - Isticanje4 8 2 6 3 3" xfId="17016"/>
    <cellStyle name="40% - Isticanje4 8 2 6 4" xfId="17017"/>
    <cellStyle name="40% - Isticanje4 8 2 6 4 2" xfId="17018"/>
    <cellStyle name="40% - Isticanje4 8 2 6 5" xfId="17019"/>
    <cellStyle name="40% - Isticanje4 8 2 7" xfId="17020"/>
    <cellStyle name="40% - Isticanje4 8 2 7 2" xfId="17021"/>
    <cellStyle name="40% - Isticanje4 8 2 7 2 2" xfId="17022"/>
    <cellStyle name="40% - Isticanje4 8 2 7 3" xfId="17023"/>
    <cellStyle name="40% - Isticanje4 8 2 8" xfId="17024"/>
    <cellStyle name="40% - Isticanje4 8 2 8 2" xfId="17025"/>
    <cellStyle name="40% - Isticanje4 8 2 8 2 2" xfId="17026"/>
    <cellStyle name="40% - Isticanje4 8 2 8 3" xfId="17027"/>
    <cellStyle name="40% - Isticanje4 8 2 9" xfId="17028"/>
    <cellStyle name="40% - Isticanje4 8 2 9 2" xfId="17029"/>
    <cellStyle name="40% - Isticanje4 8 3" xfId="17030"/>
    <cellStyle name="40% - Isticanje4 8 3 2" xfId="17031"/>
    <cellStyle name="40% - Isticanje4 8 3 2 2" xfId="17032"/>
    <cellStyle name="40% - Isticanje4 8 3 2 2 2" xfId="17033"/>
    <cellStyle name="40% - Isticanje4 8 3 2 2 2 2" xfId="17034"/>
    <cellStyle name="40% - Isticanje4 8 3 2 2 2 2 2" xfId="17035"/>
    <cellStyle name="40% - Isticanje4 8 3 2 2 2 2 2 2" xfId="17036"/>
    <cellStyle name="40% - Isticanje4 8 3 2 2 2 2 3" xfId="17037"/>
    <cellStyle name="40% - Isticanje4 8 3 2 2 2 3" xfId="17038"/>
    <cellStyle name="40% - Isticanje4 8 3 2 2 2 3 2" xfId="17039"/>
    <cellStyle name="40% - Isticanje4 8 3 2 2 2 3 2 2" xfId="17040"/>
    <cellStyle name="40% - Isticanje4 8 3 2 2 2 3 3" xfId="17041"/>
    <cellStyle name="40% - Isticanje4 8 3 2 2 2 4" xfId="17042"/>
    <cellStyle name="40% - Isticanje4 8 3 2 2 2 4 2" xfId="17043"/>
    <cellStyle name="40% - Isticanje4 8 3 2 2 2 5" xfId="17044"/>
    <cellStyle name="40% - Isticanje4 8 3 2 2 3" xfId="17045"/>
    <cellStyle name="40% - Isticanje4 8 3 2 2 3 2" xfId="17046"/>
    <cellStyle name="40% - Isticanje4 8 3 2 2 3 2 2" xfId="17047"/>
    <cellStyle name="40% - Isticanje4 8 3 2 2 3 3" xfId="17048"/>
    <cellStyle name="40% - Isticanje4 8 3 2 2 4" xfId="17049"/>
    <cellStyle name="40% - Isticanje4 8 3 2 2 4 2" xfId="17050"/>
    <cellStyle name="40% - Isticanje4 8 3 2 2 4 2 2" xfId="17051"/>
    <cellStyle name="40% - Isticanje4 8 3 2 2 4 3" xfId="17052"/>
    <cellStyle name="40% - Isticanje4 8 3 2 2 5" xfId="17053"/>
    <cellStyle name="40% - Isticanje4 8 3 2 2 5 2" xfId="17054"/>
    <cellStyle name="40% - Isticanje4 8 3 2 2 6" xfId="17055"/>
    <cellStyle name="40% - Isticanje4 8 3 2 3" xfId="17056"/>
    <cellStyle name="40% - Isticanje4 8 3 2 3 2" xfId="17057"/>
    <cellStyle name="40% - Isticanje4 8 3 2 3 2 2" xfId="17058"/>
    <cellStyle name="40% - Isticanje4 8 3 2 3 2 2 2" xfId="17059"/>
    <cellStyle name="40% - Isticanje4 8 3 2 3 2 3" xfId="17060"/>
    <cellStyle name="40% - Isticanje4 8 3 2 3 3" xfId="17061"/>
    <cellStyle name="40% - Isticanje4 8 3 2 3 3 2" xfId="17062"/>
    <cellStyle name="40% - Isticanje4 8 3 2 3 3 2 2" xfId="17063"/>
    <cellStyle name="40% - Isticanje4 8 3 2 3 3 3" xfId="17064"/>
    <cellStyle name="40% - Isticanje4 8 3 2 3 4" xfId="17065"/>
    <cellStyle name="40% - Isticanje4 8 3 2 3 4 2" xfId="17066"/>
    <cellStyle name="40% - Isticanje4 8 3 2 3 5" xfId="17067"/>
    <cellStyle name="40% - Isticanje4 8 3 2 4" xfId="17068"/>
    <cellStyle name="40% - Isticanje4 8 3 2 4 2" xfId="17069"/>
    <cellStyle name="40% - Isticanje4 8 3 2 4 2 2" xfId="17070"/>
    <cellStyle name="40% - Isticanje4 8 3 2 4 2 2 2" xfId="17071"/>
    <cellStyle name="40% - Isticanje4 8 3 2 4 2 3" xfId="17072"/>
    <cellStyle name="40% - Isticanje4 8 3 2 4 3" xfId="17073"/>
    <cellStyle name="40% - Isticanje4 8 3 2 4 3 2" xfId="17074"/>
    <cellStyle name="40% - Isticanje4 8 3 2 4 3 2 2" xfId="17075"/>
    <cellStyle name="40% - Isticanje4 8 3 2 4 3 3" xfId="17076"/>
    <cellStyle name="40% - Isticanje4 8 3 2 4 4" xfId="17077"/>
    <cellStyle name="40% - Isticanje4 8 3 2 4 4 2" xfId="17078"/>
    <cellStyle name="40% - Isticanje4 8 3 2 4 5" xfId="17079"/>
    <cellStyle name="40% - Isticanje4 8 3 2 5" xfId="17080"/>
    <cellStyle name="40% - Isticanje4 8 3 2 5 2" xfId="17081"/>
    <cellStyle name="40% - Isticanje4 8 3 2 5 2 2" xfId="17082"/>
    <cellStyle name="40% - Isticanje4 8 3 2 5 3" xfId="17083"/>
    <cellStyle name="40% - Isticanje4 8 3 2 6" xfId="17084"/>
    <cellStyle name="40% - Isticanje4 8 3 2 6 2" xfId="17085"/>
    <cellStyle name="40% - Isticanje4 8 3 2 6 2 2" xfId="17086"/>
    <cellStyle name="40% - Isticanje4 8 3 2 6 3" xfId="17087"/>
    <cellStyle name="40% - Isticanje4 8 3 2 7" xfId="17088"/>
    <cellStyle name="40% - Isticanje4 8 3 2 7 2" xfId="17089"/>
    <cellStyle name="40% - Isticanje4 8 3 2 8" xfId="17090"/>
    <cellStyle name="40% - Isticanje4 8 3 3" xfId="17091"/>
    <cellStyle name="40% - Isticanje4 8 3 3 2" xfId="17092"/>
    <cellStyle name="40% - Isticanje4 8 3 3 2 2" xfId="17093"/>
    <cellStyle name="40% - Isticanje4 8 3 3 2 2 2" xfId="17094"/>
    <cellStyle name="40% - Isticanje4 8 3 3 2 2 2 2" xfId="17095"/>
    <cellStyle name="40% - Isticanje4 8 3 3 2 2 3" xfId="17096"/>
    <cellStyle name="40% - Isticanje4 8 3 3 2 3" xfId="17097"/>
    <cellStyle name="40% - Isticanje4 8 3 3 2 3 2" xfId="17098"/>
    <cellStyle name="40% - Isticanje4 8 3 3 2 3 2 2" xfId="17099"/>
    <cellStyle name="40% - Isticanje4 8 3 3 2 3 3" xfId="17100"/>
    <cellStyle name="40% - Isticanje4 8 3 3 2 4" xfId="17101"/>
    <cellStyle name="40% - Isticanje4 8 3 3 2 4 2" xfId="17102"/>
    <cellStyle name="40% - Isticanje4 8 3 3 2 5" xfId="17103"/>
    <cellStyle name="40% - Isticanje4 8 3 3 3" xfId="17104"/>
    <cellStyle name="40% - Isticanje4 8 3 3 3 2" xfId="17105"/>
    <cellStyle name="40% - Isticanje4 8 3 3 3 2 2" xfId="17106"/>
    <cellStyle name="40% - Isticanje4 8 3 3 3 3" xfId="17107"/>
    <cellStyle name="40% - Isticanje4 8 3 3 4" xfId="17108"/>
    <cellStyle name="40% - Isticanje4 8 3 3 4 2" xfId="17109"/>
    <cellStyle name="40% - Isticanje4 8 3 3 4 2 2" xfId="17110"/>
    <cellStyle name="40% - Isticanje4 8 3 3 4 3" xfId="17111"/>
    <cellStyle name="40% - Isticanje4 8 3 3 5" xfId="17112"/>
    <cellStyle name="40% - Isticanje4 8 3 3 5 2" xfId="17113"/>
    <cellStyle name="40% - Isticanje4 8 3 3 6" xfId="17114"/>
    <cellStyle name="40% - Isticanje4 8 3 4" xfId="17115"/>
    <cellStyle name="40% - Isticanje4 8 3 4 2" xfId="17116"/>
    <cellStyle name="40% - Isticanje4 8 3 4 2 2" xfId="17117"/>
    <cellStyle name="40% - Isticanje4 8 3 4 2 2 2" xfId="17118"/>
    <cellStyle name="40% - Isticanje4 8 3 4 2 3" xfId="17119"/>
    <cellStyle name="40% - Isticanje4 8 3 4 3" xfId="17120"/>
    <cellStyle name="40% - Isticanje4 8 3 4 3 2" xfId="17121"/>
    <cellStyle name="40% - Isticanje4 8 3 4 3 2 2" xfId="17122"/>
    <cellStyle name="40% - Isticanje4 8 3 4 3 3" xfId="17123"/>
    <cellStyle name="40% - Isticanje4 8 3 4 4" xfId="17124"/>
    <cellStyle name="40% - Isticanje4 8 3 4 4 2" xfId="17125"/>
    <cellStyle name="40% - Isticanje4 8 3 4 5" xfId="17126"/>
    <cellStyle name="40% - Isticanje4 8 3 5" xfId="17127"/>
    <cellStyle name="40% - Isticanje4 8 3 5 2" xfId="17128"/>
    <cellStyle name="40% - Isticanje4 8 3 5 2 2" xfId="17129"/>
    <cellStyle name="40% - Isticanje4 8 3 5 2 2 2" xfId="17130"/>
    <cellStyle name="40% - Isticanje4 8 3 5 2 3" xfId="17131"/>
    <cellStyle name="40% - Isticanje4 8 3 5 3" xfId="17132"/>
    <cellStyle name="40% - Isticanje4 8 3 5 3 2" xfId="17133"/>
    <cellStyle name="40% - Isticanje4 8 3 5 3 2 2" xfId="17134"/>
    <cellStyle name="40% - Isticanje4 8 3 5 3 3" xfId="17135"/>
    <cellStyle name="40% - Isticanje4 8 3 5 4" xfId="17136"/>
    <cellStyle name="40% - Isticanje4 8 3 5 4 2" xfId="17137"/>
    <cellStyle name="40% - Isticanje4 8 3 5 5" xfId="17138"/>
    <cellStyle name="40% - Isticanje4 8 3 6" xfId="17139"/>
    <cellStyle name="40% - Isticanje4 8 3 6 2" xfId="17140"/>
    <cellStyle name="40% - Isticanje4 8 3 6 2 2" xfId="17141"/>
    <cellStyle name="40% - Isticanje4 8 3 6 3" xfId="17142"/>
    <cellStyle name="40% - Isticanje4 8 3 7" xfId="17143"/>
    <cellStyle name="40% - Isticanje4 8 3 7 2" xfId="17144"/>
    <cellStyle name="40% - Isticanje4 8 3 7 2 2" xfId="17145"/>
    <cellStyle name="40% - Isticanje4 8 3 7 3" xfId="17146"/>
    <cellStyle name="40% - Isticanje4 8 3 8" xfId="17147"/>
    <cellStyle name="40% - Isticanje4 8 3 8 2" xfId="17148"/>
    <cellStyle name="40% - Isticanje4 8 3 9" xfId="17149"/>
    <cellStyle name="40% - Isticanje4 8 4" xfId="17150"/>
    <cellStyle name="40% - Isticanje4 8 4 2" xfId="17151"/>
    <cellStyle name="40% - Isticanje4 8 4 2 2" xfId="17152"/>
    <cellStyle name="40% - Isticanje4 8 4 2 2 2" xfId="17153"/>
    <cellStyle name="40% - Isticanje4 8 4 2 2 2 2" xfId="17154"/>
    <cellStyle name="40% - Isticanje4 8 4 2 2 2 2 2" xfId="17155"/>
    <cellStyle name="40% - Isticanje4 8 4 2 2 2 3" xfId="17156"/>
    <cellStyle name="40% - Isticanje4 8 4 2 2 3" xfId="17157"/>
    <cellStyle name="40% - Isticanje4 8 4 2 2 3 2" xfId="17158"/>
    <cellStyle name="40% - Isticanje4 8 4 2 2 3 2 2" xfId="17159"/>
    <cellStyle name="40% - Isticanje4 8 4 2 2 3 3" xfId="17160"/>
    <cellStyle name="40% - Isticanje4 8 4 2 2 4" xfId="17161"/>
    <cellStyle name="40% - Isticanje4 8 4 2 2 4 2" xfId="17162"/>
    <cellStyle name="40% - Isticanje4 8 4 2 2 5" xfId="17163"/>
    <cellStyle name="40% - Isticanje4 8 4 2 3" xfId="17164"/>
    <cellStyle name="40% - Isticanje4 8 4 2 3 2" xfId="17165"/>
    <cellStyle name="40% - Isticanje4 8 4 2 3 2 2" xfId="17166"/>
    <cellStyle name="40% - Isticanje4 8 4 2 3 3" xfId="17167"/>
    <cellStyle name="40% - Isticanje4 8 4 2 4" xfId="17168"/>
    <cellStyle name="40% - Isticanje4 8 4 2 4 2" xfId="17169"/>
    <cellStyle name="40% - Isticanje4 8 4 2 4 2 2" xfId="17170"/>
    <cellStyle name="40% - Isticanje4 8 4 2 4 3" xfId="17171"/>
    <cellStyle name="40% - Isticanje4 8 4 2 5" xfId="17172"/>
    <cellStyle name="40% - Isticanje4 8 4 2 5 2" xfId="17173"/>
    <cellStyle name="40% - Isticanje4 8 4 2 6" xfId="17174"/>
    <cellStyle name="40% - Isticanje4 8 4 3" xfId="17175"/>
    <cellStyle name="40% - Isticanje4 8 4 3 2" xfId="17176"/>
    <cellStyle name="40% - Isticanje4 8 4 3 2 2" xfId="17177"/>
    <cellStyle name="40% - Isticanje4 8 4 3 2 2 2" xfId="17178"/>
    <cellStyle name="40% - Isticanje4 8 4 3 2 3" xfId="17179"/>
    <cellStyle name="40% - Isticanje4 8 4 3 3" xfId="17180"/>
    <cellStyle name="40% - Isticanje4 8 4 3 3 2" xfId="17181"/>
    <cellStyle name="40% - Isticanje4 8 4 3 3 2 2" xfId="17182"/>
    <cellStyle name="40% - Isticanje4 8 4 3 3 3" xfId="17183"/>
    <cellStyle name="40% - Isticanje4 8 4 3 4" xfId="17184"/>
    <cellStyle name="40% - Isticanje4 8 4 3 4 2" xfId="17185"/>
    <cellStyle name="40% - Isticanje4 8 4 3 5" xfId="17186"/>
    <cellStyle name="40% - Isticanje4 8 4 4" xfId="17187"/>
    <cellStyle name="40% - Isticanje4 8 4 4 2" xfId="17188"/>
    <cellStyle name="40% - Isticanje4 8 4 4 2 2" xfId="17189"/>
    <cellStyle name="40% - Isticanje4 8 4 4 2 2 2" xfId="17190"/>
    <cellStyle name="40% - Isticanje4 8 4 4 2 3" xfId="17191"/>
    <cellStyle name="40% - Isticanje4 8 4 4 3" xfId="17192"/>
    <cellStyle name="40% - Isticanje4 8 4 4 3 2" xfId="17193"/>
    <cellStyle name="40% - Isticanje4 8 4 4 3 2 2" xfId="17194"/>
    <cellStyle name="40% - Isticanje4 8 4 4 3 3" xfId="17195"/>
    <cellStyle name="40% - Isticanje4 8 4 4 4" xfId="17196"/>
    <cellStyle name="40% - Isticanje4 8 4 4 4 2" xfId="17197"/>
    <cellStyle name="40% - Isticanje4 8 4 4 5" xfId="17198"/>
    <cellStyle name="40% - Isticanje4 8 4 5" xfId="17199"/>
    <cellStyle name="40% - Isticanje4 8 4 5 2" xfId="17200"/>
    <cellStyle name="40% - Isticanje4 8 4 5 2 2" xfId="17201"/>
    <cellStyle name="40% - Isticanje4 8 4 5 3" xfId="17202"/>
    <cellStyle name="40% - Isticanje4 8 4 6" xfId="17203"/>
    <cellStyle name="40% - Isticanje4 8 4 6 2" xfId="17204"/>
    <cellStyle name="40% - Isticanje4 8 4 6 2 2" xfId="17205"/>
    <cellStyle name="40% - Isticanje4 8 4 6 3" xfId="17206"/>
    <cellStyle name="40% - Isticanje4 8 4 7" xfId="17207"/>
    <cellStyle name="40% - Isticanje4 8 4 7 2" xfId="17208"/>
    <cellStyle name="40% - Isticanje4 8 4 8" xfId="17209"/>
    <cellStyle name="40% - Isticanje4 8 5" xfId="17210"/>
    <cellStyle name="40% - Isticanje4 8 5 2" xfId="17211"/>
    <cellStyle name="40% - Isticanje4 8 5 2 2" xfId="17212"/>
    <cellStyle name="40% - Isticanje4 8 5 2 2 2" xfId="17213"/>
    <cellStyle name="40% - Isticanje4 8 5 2 3" xfId="17214"/>
    <cellStyle name="40% - Isticanje4 8 5 3" xfId="17215"/>
    <cellStyle name="40% - Isticanje4 8 5 3 2" xfId="17216"/>
    <cellStyle name="40% - Isticanje4 8 5 3 2 2" xfId="17217"/>
    <cellStyle name="40% - Isticanje4 8 5 3 3" xfId="17218"/>
    <cellStyle name="40% - Isticanje4 8 5 4" xfId="17219"/>
    <cellStyle name="40% - Isticanje4 8 5 4 2" xfId="17220"/>
    <cellStyle name="40% - Isticanje4 8 5 5" xfId="17221"/>
    <cellStyle name="40% - Isticanje4 8 6" xfId="17222"/>
    <cellStyle name="40% - Isticanje4 8 7" xfId="17223"/>
    <cellStyle name="40% - Isticanje4 8 7 2" xfId="17224"/>
    <cellStyle name="40% - Isticanje4 8 7 2 2" xfId="17225"/>
    <cellStyle name="40% - Isticanje4 8 7 3" xfId="17226"/>
    <cellStyle name="40% - Isticanje4 8 8" xfId="17227"/>
    <cellStyle name="40% - Isticanje4 8 8 2" xfId="17228"/>
    <cellStyle name="40% - Isticanje4 8 8 2 2" xfId="17229"/>
    <cellStyle name="40% - Isticanje4 8 8 3" xfId="17230"/>
    <cellStyle name="40% - Isticanje4 8 9" xfId="17231"/>
    <cellStyle name="40% - Isticanje4 8 9 2" xfId="17232"/>
    <cellStyle name="40% - Isticanje4 9" xfId="17233"/>
    <cellStyle name="40% - Isticanje5 10" xfId="17234"/>
    <cellStyle name="40% - Isticanje5 11" xfId="17235"/>
    <cellStyle name="40% - Isticanje5 12" xfId="17236"/>
    <cellStyle name="40% - Isticanje5 12 10" xfId="17237"/>
    <cellStyle name="40% - Isticanje5 12 2" xfId="17238"/>
    <cellStyle name="40% - Isticanje5 12 2 10" xfId="17239"/>
    <cellStyle name="40% - Isticanje5 12 2 2" xfId="17240"/>
    <cellStyle name="40% - Isticanje5 12 2 2 2" xfId="17241"/>
    <cellStyle name="40% - Isticanje5 12 2 2 2 2" xfId="17242"/>
    <cellStyle name="40% - Isticanje5 12 2 2 2 2 2" xfId="17243"/>
    <cellStyle name="40% - Isticanje5 12 2 2 2 2 2 2" xfId="17244"/>
    <cellStyle name="40% - Isticanje5 12 2 2 2 2 2 2 2" xfId="17245"/>
    <cellStyle name="40% - Isticanje5 12 2 2 2 2 2 3" xfId="17246"/>
    <cellStyle name="40% - Isticanje5 12 2 2 2 2 3" xfId="17247"/>
    <cellStyle name="40% - Isticanje5 12 2 2 2 2 3 2" xfId="17248"/>
    <cellStyle name="40% - Isticanje5 12 2 2 2 2 3 2 2" xfId="17249"/>
    <cellStyle name="40% - Isticanje5 12 2 2 2 2 3 3" xfId="17250"/>
    <cellStyle name="40% - Isticanje5 12 2 2 2 2 4" xfId="17251"/>
    <cellStyle name="40% - Isticanje5 12 2 2 2 2 4 2" xfId="17252"/>
    <cellStyle name="40% - Isticanje5 12 2 2 2 2 5" xfId="17253"/>
    <cellStyle name="40% - Isticanje5 12 2 2 2 3" xfId="17254"/>
    <cellStyle name="40% - Isticanje5 12 2 2 2 3 2" xfId="17255"/>
    <cellStyle name="40% - Isticanje5 12 2 2 2 3 2 2" xfId="17256"/>
    <cellStyle name="40% - Isticanje5 12 2 2 2 3 2 2 2" xfId="17257"/>
    <cellStyle name="40% - Isticanje5 12 2 2 2 3 2 3" xfId="17258"/>
    <cellStyle name="40% - Isticanje5 12 2 2 2 3 3" xfId="17259"/>
    <cellStyle name="40% - Isticanje5 12 2 2 2 3 3 2" xfId="17260"/>
    <cellStyle name="40% - Isticanje5 12 2 2 2 3 3 2 2" xfId="17261"/>
    <cellStyle name="40% - Isticanje5 12 2 2 2 3 3 3" xfId="17262"/>
    <cellStyle name="40% - Isticanje5 12 2 2 2 3 4" xfId="17263"/>
    <cellStyle name="40% - Isticanje5 12 2 2 2 3 4 2" xfId="17264"/>
    <cellStyle name="40% - Isticanje5 12 2 2 2 3 5" xfId="17265"/>
    <cellStyle name="40% - Isticanje5 12 2 2 2 4" xfId="17266"/>
    <cellStyle name="40% - Isticanje5 12 2 2 2 4 2" xfId="17267"/>
    <cellStyle name="40% - Isticanje5 12 2 2 2 4 2 2" xfId="17268"/>
    <cellStyle name="40% - Isticanje5 12 2 2 2 4 3" xfId="17269"/>
    <cellStyle name="40% - Isticanje5 12 2 2 2 5" xfId="17270"/>
    <cellStyle name="40% - Isticanje5 12 2 2 2 5 2" xfId="17271"/>
    <cellStyle name="40% - Isticanje5 12 2 2 2 5 2 2" xfId="17272"/>
    <cellStyle name="40% - Isticanje5 12 2 2 2 5 3" xfId="17273"/>
    <cellStyle name="40% - Isticanje5 12 2 2 2 6" xfId="17274"/>
    <cellStyle name="40% - Isticanje5 12 2 2 2 6 2" xfId="17275"/>
    <cellStyle name="40% - Isticanje5 12 2 2 2 7" xfId="17276"/>
    <cellStyle name="40% - Isticanje5 12 2 2 3" xfId="17277"/>
    <cellStyle name="40% - Isticanje5 12 2 2 3 2" xfId="17278"/>
    <cellStyle name="40% - Isticanje5 12 2 2 3 2 2" xfId="17279"/>
    <cellStyle name="40% - Isticanje5 12 2 2 3 2 2 2" xfId="17280"/>
    <cellStyle name="40% - Isticanje5 12 2 2 3 2 3" xfId="17281"/>
    <cellStyle name="40% - Isticanje5 12 2 2 3 3" xfId="17282"/>
    <cellStyle name="40% - Isticanje5 12 2 2 3 3 2" xfId="17283"/>
    <cellStyle name="40% - Isticanje5 12 2 2 3 3 2 2" xfId="17284"/>
    <cellStyle name="40% - Isticanje5 12 2 2 3 3 3" xfId="17285"/>
    <cellStyle name="40% - Isticanje5 12 2 2 3 4" xfId="17286"/>
    <cellStyle name="40% - Isticanje5 12 2 2 3 4 2" xfId="17287"/>
    <cellStyle name="40% - Isticanje5 12 2 2 3 5" xfId="17288"/>
    <cellStyle name="40% - Isticanje5 12 2 2 4" xfId="17289"/>
    <cellStyle name="40% - Isticanje5 12 2 2 4 2" xfId="17290"/>
    <cellStyle name="40% - Isticanje5 12 2 2 4 2 2" xfId="17291"/>
    <cellStyle name="40% - Isticanje5 12 2 2 4 2 2 2" xfId="17292"/>
    <cellStyle name="40% - Isticanje5 12 2 2 4 2 3" xfId="17293"/>
    <cellStyle name="40% - Isticanje5 12 2 2 4 3" xfId="17294"/>
    <cellStyle name="40% - Isticanje5 12 2 2 4 3 2" xfId="17295"/>
    <cellStyle name="40% - Isticanje5 12 2 2 4 3 2 2" xfId="17296"/>
    <cellStyle name="40% - Isticanje5 12 2 2 4 3 3" xfId="17297"/>
    <cellStyle name="40% - Isticanje5 12 2 2 4 4" xfId="17298"/>
    <cellStyle name="40% - Isticanje5 12 2 2 4 4 2" xfId="17299"/>
    <cellStyle name="40% - Isticanje5 12 2 2 4 5" xfId="17300"/>
    <cellStyle name="40% - Isticanje5 12 2 2 5" xfId="17301"/>
    <cellStyle name="40% - Isticanje5 12 2 2 5 2" xfId="17302"/>
    <cellStyle name="40% - Isticanje5 12 2 2 5 2 2" xfId="17303"/>
    <cellStyle name="40% - Isticanje5 12 2 2 5 3" xfId="17304"/>
    <cellStyle name="40% - Isticanje5 12 2 2 6" xfId="17305"/>
    <cellStyle name="40% - Isticanje5 12 2 2 6 2" xfId="17306"/>
    <cellStyle name="40% - Isticanje5 12 2 2 6 2 2" xfId="17307"/>
    <cellStyle name="40% - Isticanje5 12 2 2 6 3" xfId="17308"/>
    <cellStyle name="40% - Isticanje5 12 2 2 7" xfId="17309"/>
    <cellStyle name="40% - Isticanje5 12 2 2 7 2" xfId="17310"/>
    <cellStyle name="40% - Isticanje5 12 2 2 8" xfId="17311"/>
    <cellStyle name="40% - Isticanje5 12 2 3" xfId="17312"/>
    <cellStyle name="40% - Isticanje5 12 2 3 2" xfId="17313"/>
    <cellStyle name="40% - Isticanje5 12 2 3 2 2" xfId="17314"/>
    <cellStyle name="40% - Isticanje5 12 2 3 2 2 2" xfId="17315"/>
    <cellStyle name="40% - Isticanje5 12 2 3 2 2 2 2" xfId="17316"/>
    <cellStyle name="40% - Isticanje5 12 2 3 2 2 2 2 2" xfId="17317"/>
    <cellStyle name="40% - Isticanje5 12 2 3 2 2 2 3" xfId="17318"/>
    <cellStyle name="40% - Isticanje5 12 2 3 2 2 3" xfId="17319"/>
    <cellStyle name="40% - Isticanje5 12 2 3 2 2 3 2" xfId="17320"/>
    <cellStyle name="40% - Isticanje5 12 2 3 2 2 3 2 2" xfId="17321"/>
    <cellStyle name="40% - Isticanje5 12 2 3 2 2 3 3" xfId="17322"/>
    <cellStyle name="40% - Isticanje5 12 2 3 2 2 4" xfId="17323"/>
    <cellStyle name="40% - Isticanje5 12 2 3 2 2 4 2" xfId="17324"/>
    <cellStyle name="40% - Isticanje5 12 2 3 2 2 5" xfId="17325"/>
    <cellStyle name="40% - Isticanje5 12 2 3 2 3" xfId="17326"/>
    <cellStyle name="40% - Isticanje5 12 2 3 2 3 2" xfId="17327"/>
    <cellStyle name="40% - Isticanje5 12 2 3 2 3 2 2" xfId="17328"/>
    <cellStyle name="40% - Isticanje5 12 2 3 2 3 3" xfId="17329"/>
    <cellStyle name="40% - Isticanje5 12 2 3 2 4" xfId="17330"/>
    <cellStyle name="40% - Isticanje5 12 2 3 2 4 2" xfId="17331"/>
    <cellStyle name="40% - Isticanje5 12 2 3 2 4 2 2" xfId="17332"/>
    <cellStyle name="40% - Isticanje5 12 2 3 2 4 3" xfId="17333"/>
    <cellStyle name="40% - Isticanje5 12 2 3 2 5" xfId="17334"/>
    <cellStyle name="40% - Isticanje5 12 2 3 2 5 2" xfId="17335"/>
    <cellStyle name="40% - Isticanje5 12 2 3 2 6" xfId="17336"/>
    <cellStyle name="40% - Isticanje5 12 2 3 3" xfId="17337"/>
    <cellStyle name="40% - Isticanje5 12 2 3 3 2" xfId="17338"/>
    <cellStyle name="40% - Isticanje5 12 2 3 3 2 2" xfId="17339"/>
    <cellStyle name="40% - Isticanje5 12 2 3 3 2 2 2" xfId="17340"/>
    <cellStyle name="40% - Isticanje5 12 2 3 3 2 3" xfId="17341"/>
    <cellStyle name="40% - Isticanje5 12 2 3 3 3" xfId="17342"/>
    <cellStyle name="40% - Isticanje5 12 2 3 3 3 2" xfId="17343"/>
    <cellStyle name="40% - Isticanje5 12 2 3 3 3 2 2" xfId="17344"/>
    <cellStyle name="40% - Isticanje5 12 2 3 3 3 3" xfId="17345"/>
    <cellStyle name="40% - Isticanje5 12 2 3 3 4" xfId="17346"/>
    <cellStyle name="40% - Isticanje5 12 2 3 3 4 2" xfId="17347"/>
    <cellStyle name="40% - Isticanje5 12 2 3 3 5" xfId="17348"/>
    <cellStyle name="40% - Isticanje5 12 2 3 4" xfId="17349"/>
    <cellStyle name="40% - Isticanje5 12 2 3 4 2" xfId="17350"/>
    <cellStyle name="40% - Isticanje5 12 2 3 4 2 2" xfId="17351"/>
    <cellStyle name="40% - Isticanje5 12 2 3 4 2 2 2" xfId="17352"/>
    <cellStyle name="40% - Isticanje5 12 2 3 4 2 3" xfId="17353"/>
    <cellStyle name="40% - Isticanje5 12 2 3 4 3" xfId="17354"/>
    <cellStyle name="40% - Isticanje5 12 2 3 4 3 2" xfId="17355"/>
    <cellStyle name="40% - Isticanje5 12 2 3 4 3 2 2" xfId="17356"/>
    <cellStyle name="40% - Isticanje5 12 2 3 4 3 3" xfId="17357"/>
    <cellStyle name="40% - Isticanje5 12 2 3 4 4" xfId="17358"/>
    <cellStyle name="40% - Isticanje5 12 2 3 4 4 2" xfId="17359"/>
    <cellStyle name="40% - Isticanje5 12 2 3 4 5" xfId="17360"/>
    <cellStyle name="40% - Isticanje5 12 2 3 5" xfId="17361"/>
    <cellStyle name="40% - Isticanje5 12 2 3 5 2" xfId="17362"/>
    <cellStyle name="40% - Isticanje5 12 2 3 5 2 2" xfId="17363"/>
    <cellStyle name="40% - Isticanje5 12 2 3 5 3" xfId="17364"/>
    <cellStyle name="40% - Isticanje5 12 2 3 6" xfId="17365"/>
    <cellStyle name="40% - Isticanje5 12 2 3 6 2" xfId="17366"/>
    <cellStyle name="40% - Isticanje5 12 2 3 6 2 2" xfId="17367"/>
    <cellStyle name="40% - Isticanje5 12 2 3 6 3" xfId="17368"/>
    <cellStyle name="40% - Isticanje5 12 2 3 7" xfId="17369"/>
    <cellStyle name="40% - Isticanje5 12 2 3 7 2" xfId="17370"/>
    <cellStyle name="40% - Isticanje5 12 2 3 8" xfId="17371"/>
    <cellStyle name="40% - Isticanje5 12 2 4" xfId="17372"/>
    <cellStyle name="40% - Isticanje5 12 2 4 2" xfId="17373"/>
    <cellStyle name="40% - Isticanje5 12 2 4 2 2" xfId="17374"/>
    <cellStyle name="40% - Isticanje5 12 2 4 2 2 2" xfId="17375"/>
    <cellStyle name="40% - Isticanje5 12 2 4 2 2 2 2" xfId="17376"/>
    <cellStyle name="40% - Isticanje5 12 2 4 2 2 3" xfId="17377"/>
    <cellStyle name="40% - Isticanje5 12 2 4 2 3" xfId="17378"/>
    <cellStyle name="40% - Isticanje5 12 2 4 2 3 2" xfId="17379"/>
    <cellStyle name="40% - Isticanje5 12 2 4 2 3 2 2" xfId="17380"/>
    <cellStyle name="40% - Isticanje5 12 2 4 2 3 3" xfId="17381"/>
    <cellStyle name="40% - Isticanje5 12 2 4 2 4" xfId="17382"/>
    <cellStyle name="40% - Isticanje5 12 2 4 2 4 2" xfId="17383"/>
    <cellStyle name="40% - Isticanje5 12 2 4 2 5" xfId="17384"/>
    <cellStyle name="40% - Isticanje5 12 2 4 3" xfId="17385"/>
    <cellStyle name="40% - Isticanje5 12 2 4 3 2" xfId="17386"/>
    <cellStyle name="40% - Isticanje5 12 2 4 3 2 2" xfId="17387"/>
    <cellStyle name="40% - Isticanje5 12 2 4 3 3" xfId="17388"/>
    <cellStyle name="40% - Isticanje5 12 2 4 4" xfId="17389"/>
    <cellStyle name="40% - Isticanje5 12 2 4 4 2" xfId="17390"/>
    <cellStyle name="40% - Isticanje5 12 2 4 4 2 2" xfId="17391"/>
    <cellStyle name="40% - Isticanje5 12 2 4 4 3" xfId="17392"/>
    <cellStyle name="40% - Isticanje5 12 2 4 5" xfId="17393"/>
    <cellStyle name="40% - Isticanje5 12 2 4 5 2" xfId="17394"/>
    <cellStyle name="40% - Isticanje5 12 2 4 6" xfId="17395"/>
    <cellStyle name="40% - Isticanje5 12 2 5" xfId="17396"/>
    <cellStyle name="40% - Isticanje5 12 2 5 2" xfId="17397"/>
    <cellStyle name="40% - Isticanje5 12 2 5 2 2" xfId="17398"/>
    <cellStyle name="40% - Isticanje5 12 2 5 2 2 2" xfId="17399"/>
    <cellStyle name="40% - Isticanje5 12 2 5 2 3" xfId="17400"/>
    <cellStyle name="40% - Isticanje5 12 2 5 3" xfId="17401"/>
    <cellStyle name="40% - Isticanje5 12 2 5 3 2" xfId="17402"/>
    <cellStyle name="40% - Isticanje5 12 2 5 3 2 2" xfId="17403"/>
    <cellStyle name="40% - Isticanje5 12 2 5 3 3" xfId="17404"/>
    <cellStyle name="40% - Isticanje5 12 2 5 4" xfId="17405"/>
    <cellStyle name="40% - Isticanje5 12 2 5 4 2" xfId="17406"/>
    <cellStyle name="40% - Isticanje5 12 2 5 5" xfId="17407"/>
    <cellStyle name="40% - Isticanje5 12 2 6" xfId="17408"/>
    <cellStyle name="40% - Isticanje5 12 2 6 2" xfId="17409"/>
    <cellStyle name="40% - Isticanje5 12 2 6 2 2" xfId="17410"/>
    <cellStyle name="40% - Isticanje5 12 2 6 2 2 2" xfId="17411"/>
    <cellStyle name="40% - Isticanje5 12 2 6 2 3" xfId="17412"/>
    <cellStyle name="40% - Isticanje5 12 2 6 3" xfId="17413"/>
    <cellStyle name="40% - Isticanje5 12 2 6 3 2" xfId="17414"/>
    <cellStyle name="40% - Isticanje5 12 2 6 3 2 2" xfId="17415"/>
    <cellStyle name="40% - Isticanje5 12 2 6 3 3" xfId="17416"/>
    <cellStyle name="40% - Isticanje5 12 2 6 4" xfId="17417"/>
    <cellStyle name="40% - Isticanje5 12 2 6 4 2" xfId="17418"/>
    <cellStyle name="40% - Isticanje5 12 2 6 5" xfId="17419"/>
    <cellStyle name="40% - Isticanje5 12 2 7" xfId="17420"/>
    <cellStyle name="40% - Isticanje5 12 2 7 2" xfId="17421"/>
    <cellStyle name="40% - Isticanje5 12 2 7 2 2" xfId="17422"/>
    <cellStyle name="40% - Isticanje5 12 2 7 3" xfId="17423"/>
    <cellStyle name="40% - Isticanje5 12 2 8" xfId="17424"/>
    <cellStyle name="40% - Isticanje5 12 2 8 2" xfId="17425"/>
    <cellStyle name="40% - Isticanje5 12 2 8 2 2" xfId="17426"/>
    <cellStyle name="40% - Isticanje5 12 2 8 3" xfId="17427"/>
    <cellStyle name="40% - Isticanje5 12 2 9" xfId="17428"/>
    <cellStyle name="40% - Isticanje5 12 2 9 2" xfId="17429"/>
    <cellStyle name="40% - Isticanje5 12 3" xfId="17430"/>
    <cellStyle name="40% - Isticanje5 12 3 2" xfId="17431"/>
    <cellStyle name="40% - Isticanje5 12 3 2 2" xfId="17432"/>
    <cellStyle name="40% - Isticanje5 12 3 2 2 2" xfId="17433"/>
    <cellStyle name="40% - Isticanje5 12 3 2 2 2 2" xfId="17434"/>
    <cellStyle name="40% - Isticanje5 12 3 2 2 2 2 2" xfId="17435"/>
    <cellStyle name="40% - Isticanje5 12 3 2 2 2 3" xfId="17436"/>
    <cellStyle name="40% - Isticanje5 12 3 2 2 3" xfId="17437"/>
    <cellStyle name="40% - Isticanje5 12 3 2 2 3 2" xfId="17438"/>
    <cellStyle name="40% - Isticanje5 12 3 2 2 3 2 2" xfId="17439"/>
    <cellStyle name="40% - Isticanje5 12 3 2 2 3 3" xfId="17440"/>
    <cellStyle name="40% - Isticanje5 12 3 2 2 4" xfId="17441"/>
    <cellStyle name="40% - Isticanje5 12 3 2 2 4 2" xfId="17442"/>
    <cellStyle name="40% - Isticanje5 12 3 2 2 5" xfId="17443"/>
    <cellStyle name="40% - Isticanje5 12 3 2 3" xfId="17444"/>
    <cellStyle name="40% - Isticanje5 12 3 2 3 2" xfId="17445"/>
    <cellStyle name="40% - Isticanje5 12 3 2 3 2 2" xfId="17446"/>
    <cellStyle name="40% - Isticanje5 12 3 2 3 2 2 2" xfId="17447"/>
    <cellStyle name="40% - Isticanje5 12 3 2 3 2 3" xfId="17448"/>
    <cellStyle name="40% - Isticanje5 12 3 2 3 3" xfId="17449"/>
    <cellStyle name="40% - Isticanje5 12 3 2 3 3 2" xfId="17450"/>
    <cellStyle name="40% - Isticanje5 12 3 2 3 3 2 2" xfId="17451"/>
    <cellStyle name="40% - Isticanje5 12 3 2 3 3 3" xfId="17452"/>
    <cellStyle name="40% - Isticanje5 12 3 2 3 4" xfId="17453"/>
    <cellStyle name="40% - Isticanje5 12 3 2 3 4 2" xfId="17454"/>
    <cellStyle name="40% - Isticanje5 12 3 2 3 5" xfId="17455"/>
    <cellStyle name="40% - Isticanje5 12 3 2 4" xfId="17456"/>
    <cellStyle name="40% - Isticanje5 12 3 2 4 2" xfId="17457"/>
    <cellStyle name="40% - Isticanje5 12 3 2 4 2 2" xfId="17458"/>
    <cellStyle name="40% - Isticanje5 12 3 2 4 3" xfId="17459"/>
    <cellStyle name="40% - Isticanje5 12 3 2 5" xfId="17460"/>
    <cellStyle name="40% - Isticanje5 12 3 2 5 2" xfId="17461"/>
    <cellStyle name="40% - Isticanje5 12 3 2 5 2 2" xfId="17462"/>
    <cellStyle name="40% - Isticanje5 12 3 2 5 3" xfId="17463"/>
    <cellStyle name="40% - Isticanje5 12 3 2 6" xfId="17464"/>
    <cellStyle name="40% - Isticanje5 12 3 2 6 2" xfId="17465"/>
    <cellStyle name="40% - Isticanje5 12 3 2 7" xfId="17466"/>
    <cellStyle name="40% - Isticanje5 12 3 3" xfId="17467"/>
    <cellStyle name="40% - Isticanje5 12 3 3 2" xfId="17468"/>
    <cellStyle name="40% - Isticanje5 12 3 3 2 2" xfId="17469"/>
    <cellStyle name="40% - Isticanje5 12 3 3 2 2 2" xfId="17470"/>
    <cellStyle name="40% - Isticanje5 12 3 3 2 3" xfId="17471"/>
    <cellStyle name="40% - Isticanje5 12 3 3 3" xfId="17472"/>
    <cellStyle name="40% - Isticanje5 12 3 3 3 2" xfId="17473"/>
    <cellStyle name="40% - Isticanje5 12 3 3 3 2 2" xfId="17474"/>
    <cellStyle name="40% - Isticanje5 12 3 3 3 3" xfId="17475"/>
    <cellStyle name="40% - Isticanje5 12 3 3 4" xfId="17476"/>
    <cellStyle name="40% - Isticanje5 12 3 3 4 2" xfId="17477"/>
    <cellStyle name="40% - Isticanje5 12 3 3 5" xfId="17478"/>
    <cellStyle name="40% - Isticanje5 12 3 4" xfId="17479"/>
    <cellStyle name="40% - Isticanje5 12 3 4 2" xfId="17480"/>
    <cellStyle name="40% - Isticanje5 12 3 4 2 2" xfId="17481"/>
    <cellStyle name="40% - Isticanje5 12 3 4 2 2 2" xfId="17482"/>
    <cellStyle name="40% - Isticanje5 12 3 4 2 3" xfId="17483"/>
    <cellStyle name="40% - Isticanje5 12 3 4 3" xfId="17484"/>
    <cellStyle name="40% - Isticanje5 12 3 4 3 2" xfId="17485"/>
    <cellStyle name="40% - Isticanje5 12 3 4 3 2 2" xfId="17486"/>
    <cellStyle name="40% - Isticanje5 12 3 4 3 3" xfId="17487"/>
    <cellStyle name="40% - Isticanje5 12 3 4 4" xfId="17488"/>
    <cellStyle name="40% - Isticanje5 12 3 4 4 2" xfId="17489"/>
    <cellStyle name="40% - Isticanje5 12 3 4 5" xfId="17490"/>
    <cellStyle name="40% - Isticanje5 12 3 5" xfId="17491"/>
    <cellStyle name="40% - Isticanje5 12 3 5 2" xfId="17492"/>
    <cellStyle name="40% - Isticanje5 12 3 5 2 2" xfId="17493"/>
    <cellStyle name="40% - Isticanje5 12 3 5 3" xfId="17494"/>
    <cellStyle name="40% - Isticanje5 12 3 6" xfId="17495"/>
    <cellStyle name="40% - Isticanje5 12 3 6 2" xfId="17496"/>
    <cellStyle name="40% - Isticanje5 12 3 6 2 2" xfId="17497"/>
    <cellStyle name="40% - Isticanje5 12 3 6 3" xfId="17498"/>
    <cellStyle name="40% - Isticanje5 12 3 7" xfId="17499"/>
    <cellStyle name="40% - Isticanje5 12 3 7 2" xfId="17500"/>
    <cellStyle name="40% - Isticanje5 12 3 8" xfId="17501"/>
    <cellStyle name="40% - Isticanje5 12 4" xfId="17502"/>
    <cellStyle name="40% - Isticanje5 12 4 2" xfId="17503"/>
    <cellStyle name="40% - Isticanje5 12 4 2 2" xfId="17504"/>
    <cellStyle name="40% - Isticanje5 12 4 2 2 2" xfId="17505"/>
    <cellStyle name="40% - Isticanje5 12 4 2 2 2 2" xfId="17506"/>
    <cellStyle name="40% - Isticanje5 12 4 2 2 2 2 2" xfId="17507"/>
    <cellStyle name="40% - Isticanje5 12 4 2 2 2 3" xfId="17508"/>
    <cellStyle name="40% - Isticanje5 12 4 2 2 3" xfId="17509"/>
    <cellStyle name="40% - Isticanje5 12 4 2 2 3 2" xfId="17510"/>
    <cellStyle name="40% - Isticanje5 12 4 2 2 3 2 2" xfId="17511"/>
    <cellStyle name="40% - Isticanje5 12 4 2 2 3 3" xfId="17512"/>
    <cellStyle name="40% - Isticanje5 12 4 2 2 4" xfId="17513"/>
    <cellStyle name="40% - Isticanje5 12 4 2 2 4 2" xfId="17514"/>
    <cellStyle name="40% - Isticanje5 12 4 2 2 5" xfId="17515"/>
    <cellStyle name="40% - Isticanje5 12 4 2 3" xfId="17516"/>
    <cellStyle name="40% - Isticanje5 12 4 2 3 2" xfId="17517"/>
    <cellStyle name="40% - Isticanje5 12 4 2 3 2 2" xfId="17518"/>
    <cellStyle name="40% - Isticanje5 12 4 2 3 3" xfId="17519"/>
    <cellStyle name="40% - Isticanje5 12 4 2 4" xfId="17520"/>
    <cellStyle name="40% - Isticanje5 12 4 2 4 2" xfId="17521"/>
    <cellStyle name="40% - Isticanje5 12 4 2 4 2 2" xfId="17522"/>
    <cellStyle name="40% - Isticanje5 12 4 2 4 3" xfId="17523"/>
    <cellStyle name="40% - Isticanje5 12 4 2 5" xfId="17524"/>
    <cellStyle name="40% - Isticanje5 12 4 2 5 2" xfId="17525"/>
    <cellStyle name="40% - Isticanje5 12 4 2 6" xfId="17526"/>
    <cellStyle name="40% - Isticanje5 12 4 3" xfId="17527"/>
    <cellStyle name="40% - Isticanje5 12 4 3 2" xfId="17528"/>
    <cellStyle name="40% - Isticanje5 12 4 3 2 2" xfId="17529"/>
    <cellStyle name="40% - Isticanje5 12 4 3 2 2 2" xfId="17530"/>
    <cellStyle name="40% - Isticanje5 12 4 3 2 3" xfId="17531"/>
    <cellStyle name="40% - Isticanje5 12 4 3 3" xfId="17532"/>
    <cellStyle name="40% - Isticanje5 12 4 3 3 2" xfId="17533"/>
    <cellStyle name="40% - Isticanje5 12 4 3 3 2 2" xfId="17534"/>
    <cellStyle name="40% - Isticanje5 12 4 3 3 3" xfId="17535"/>
    <cellStyle name="40% - Isticanje5 12 4 3 4" xfId="17536"/>
    <cellStyle name="40% - Isticanje5 12 4 3 4 2" xfId="17537"/>
    <cellStyle name="40% - Isticanje5 12 4 3 5" xfId="17538"/>
    <cellStyle name="40% - Isticanje5 12 4 4" xfId="17539"/>
    <cellStyle name="40% - Isticanje5 12 4 4 2" xfId="17540"/>
    <cellStyle name="40% - Isticanje5 12 4 4 2 2" xfId="17541"/>
    <cellStyle name="40% - Isticanje5 12 4 4 2 2 2" xfId="17542"/>
    <cellStyle name="40% - Isticanje5 12 4 4 2 3" xfId="17543"/>
    <cellStyle name="40% - Isticanje5 12 4 4 3" xfId="17544"/>
    <cellStyle name="40% - Isticanje5 12 4 4 3 2" xfId="17545"/>
    <cellStyle name="40% - Isticanje5 12 4 4 3 2 2" xfId="17546"/>
    <cellStyle name="40% - Isticanje5 12 4 4 3 3" xfId="17547"/>
    <cellStyle name="40% - Isticanje5 12 4 4 4" xfId="17548"/>
    <cellStyle name="40% - Isticanje5 12 4 4 4 2" xfId="17549"/>
    <cellStyle name="40% - Isticanje5 12 4 4 5" xfId="17550"/>
    <cellStyle name="40% - Isticanje5 12 4 5" xfId="17551"/>
    <cellStyle name="40% - Isticanje5 12 4 5 2" xfId="17552"/>
    <cellStyle name="40% - Isticanje5 12 4 5 2 2" xfId="17553"/>
    <cellStyle name="40% - Isticanje5 12 4 5 3" xfId="17554"/>
    <cellStyle name="40% - Isticanje5 12 4 6" xfId="17555"/>
    <cellStyle name="40% - Isticanje5 12 4 6 2" xfId="17556"/>
    <cellStyle name="40% - Isticanje5 12 4 6 2 2" xfId="17557"/>
    <cellStyle name="40% - Isticanje5 12 4 6 3" xfId="17558"/>
    <cellStyle name="40% - Isticanje5 12 4 7" xfId="17559"/>
    <cellStyle name="40% - Isticanje5 12 4 7 2" xfId="17560"/>
    <cellStyle name="40% - Isticanje5 12 4 8" xfId="17561"/>
    <cellStyle name="40% - Isticanje5 12 5" xfId="17562"/>
    <cellStyle name="40% - Isticanje5 12 5 2" xfId="17563"/>
    <cellStyle name="40% - Isticanje5 12 5 2 2" xfId="17564"/>
    <cellStyle name="40% - Isticanje5 12 5 2 2 2" xfId="17565"/>
    <cellStyle name="40% - Isticanje5 12 5 2 3" xfId="17566"/>
    <cellStyle name="40% - Isticanje5 12 5 3" xfId="17567"/>
    <cellStyle name="40% - Isticanje5 12 5 3 2" xfId="17568"/>
    <cellStyle name="40% - Isticanje5 12 5 3 2 2" xfId="17569"/>
    <cellStyle name="40% - Isticanje5 12 5 3 3" xfId="17570"/>
    <cellStyle name="40% - Isticanje5 12 5 4" xfId="17571"/>
    <cellStyle name="40% - Isticanje5 12 5 4 2" xfId="17572"/>
    <cellStyle name="40% - Isticanje5 12 5 5" xfId="17573"/>
    <cellStyle name="40% - Isticanje5 12 6" xfId="17574"/>
    <cellStyle name="40% - Isticanje5 12 7" xfId="17575"/>
    <cellStyle name="40% - Isticanje5 12 7 2" xfId="17576"/>
    <cellStyle name="40% - Isticanje5 12 7 2 2" xfId="17577"/>
    <cellStyle name="40% - Isticanje5 12 7 3" xfId="17578"/>
    <cellStyle name="40% - Isticanje5 12 8" xfId="17579"/>
    <cellStyle name="40% - Isticanje5 12 8 2" xfId="17580"/>
    <cellStyle name="40% - Isticanje5 12 8 2 2" xfId="17581"/>
    <cellStyle name="40% - Isticanje5 12 8 3" xfId="17582"/>
    <cellStyle name="40% - Isticanje5 12 9" xfId="17583"/>
    <cellStyle name="40% - Isticanje5 12 9 2" xfId="17584"/>
    <cellStyle name="40% - Isticanje5 13" xfId="17585"/>
    <cellStyle name="40% - Isticanje5 14" xfId="17586"/>
    <cellStyle name="40% - Isticanje5 14 2" xfId="17587"/>
    <cellStyle name="40% - Isticanje5 14 2 2" xfId="17588"/>
    <cellStyle name="40% - Isticanje5 14 2 2 2" xfId="17589"/>
    <cellStyle name="40% - Isticanje5 14 2 2 2 2" xfId="17590"/>
    <cellStyle name="40% - Isticanje5 14 2 2 2 2 2" xfId="17591"/>
    <cellStyle name="40% - Isticanje5 14 2 2 2 2 2 2" xfId="17592"/>
    <cellStyle name="40% - Isticanje5 14 2 2 2 2 3" xfId="17593"/>
    <cellStyle name="40% - Isticanje5 14 2 2 2 3" xfId="17594"/>
    <cellStyle name="40% - Isticanje5 14 2 2 2 3 2" xfId="17595"/>
    <cellStyle name="40% - Isticanje5 14 2 2 2 3 2 2" xfId="17596"/>
    <cellStyle name="40% - Isticanje5 14 2 2 2 3 3" xfId="17597"/>
    <cellStyle name="40% - Isticanje5 14 2 2 2 4" xfId="17598"/>
    <cellStyle name="40% - Isticanje5 14 2 2 2 4 2" xfId="17599"/>
    <cellStyle name="40% - Isticanje5 14 2 2 2 5" xfId="17600"/>
    <cellStyle name="40% - Isticanje5 14 2 2 3" xfId="17601"/>
    <cellStyle name="40% - Isticanje5 14 2 2 3 2" xfId="17602"/>
    <cellStyle name="40% - Isticanje5 14 2 2 3 2 2" xfId="17603"/>
    <cellStyle name="40% - Isticanje5 14 2 2 3 2 2 2" xfId="17604"/>
    <cellStyle name="40% - Isticanje5 14 2 2 3 2 3" xfId="17605"/>
    <cellStyle name="40% - Isticanje5 14 2 2 3 3" xfId="17606"/>
    <cellStyle name="40% - Isticanje5 14 2 2 3 3 2" xfId="17607"/>
    <cellStyle name="40% - Isticanje5 14 2 2 3 3 2 2" xfId="17608"/>
    <cellStyle name="40% - Isticanje5 14 2 2 3 3 3" xfId="17609"/>
    <cellStyle name="40% - Isticanje5 14 2 2 3 4" xfId="17610"/>
    <cellStyle name="40% - Isticanje5 14 2 2 3 4 2" xfId="17611"/>
    <cellStyle name="40% - Isticanje5 14 2 2 3 5" xfId="17612"/>
    <cellStyle name="40% - Isticanje5 14 2 2 4" xfId="17613"/>
    <cellStyle name="40% - Isticanje5 14 2 2 4 2" xfId="17614"/>
    <cellStyle name="40% - Isticanje5 14 2 2 4 2 2" xfId="17615"/>
    <cellStyle name="40% - Isticanje5 14 2 2 4 3" xfId="17616"/>
    <cellStyle name="40% - Isticanje5 14 2 2 5" xfId="17617"/>
    <cellStyle name="40% - Isticanje5 14 2 2 5 2" xfId="17618"/>
    <cellStyle name="40% - Isticanje5 14 2 2 5 2 2" xfId="17619"/>
    <cellStyle name="40% - Isticanje5 14 2 2 5 3" xfId="17620"/>
    <cellStyle name="40% - Isticanje5 14 2 2 6" xfId="17621"/>
    <cellStyle name="40% - Isticanje5 14 2 2 6 2" xfId="17622"/>
    <cellStyle name="40% - Isticanje5 14 2 2 7" xfId="17623"/>
    <cellStyle name="40% - Isticanje5 14 2 3" xfId="17624"/>
    <cellStyle name="40% - Isticanje5 14 2 3 2" xfId="17625"/>
    <cellStyle name="40% - Isticanje5 14 2 3 2 2" xfId="17626"/>
    <cellStyle name="40% - Isticanje5 14 2 3 2 2 2" xfId="17627"/>
    <cellStyle name="40% - Isticanje5 14 2 3 2 3" xfId="17628"/>
    <cellStyle name="40% - Isticanje5 14 2 3 3" xfId="17629"/>
    <cellStyle name="40% - Isticanje5 14 2 3 3 2" xfId="17630"/>
    <cellStyle name="40% - Isticanje5 14 2 3 3 2 2" xfId="17631"/>
    <cellStyle name="40% - Isticanje5 14 2 3 3 3" xfId="17632"/>
    <cellStyle name="40% - Isticanje5 14 2 3 4" xfId="17633"/>
    <cellStyle name="40% - Isticanje5 14 2 3 4 2" xfId="17634"/>
    <cellStyle name="40% - Isticanje5 14 2 3 5" xfId="17635"/>
    <cellStyle name="40% - Isticanje5 14 2 4" xfId="17636"/>
    <cellStyle name="40% - Isticanje5 14 2 4 2" xfId="17637"/>
    <cellStyle name="40% - Isticanje5 14 2 4 2 2" xfId="17638"/>
    <cellStyle name="40% - Isticanje5 14 2 4 2 2 2" xfId="17639"/>
    <cellStyle name="40% - Isticanje5 14 2 4 2 3" xfId="17640"/>
    <cellStyle name="40% - Isticanje5 14 2 4 3" xfId="17641"/>
    <cellStyle name="40% - Isticanje5 14 2 4 3 2" xfId="17642"/>
    <cellStyle name="40% - Isticanje5 14 2 4 3 2 2" xfId="17643"/>
    <cellStyle name="40% - Isticanje5 14 2 4 3 3" xfId="17644"/>
    <cellStyle name="40% - Isticanje5 14 2 4 4" xfId="17645"/>
    <cellStyle name="40% - Isticanje5 14 2 4 4 2" xfId="17646"/>
    <cellStyle name="40% - Isticanje5 14 2 4 5" xfId="17647"/>
    <cellStyle name="40% - Isticanje5 14 2 5" xfId="17648"/>
    <cellStyle name="40% - Isticanje5 14 2 5 2" xfId="17649"/>
    <cellStyle name="40% - Isticanje5 14 2 5 2 2" xfId="17650"/>
    <cellStyle name="40% - Isticanje5 14 2 5 3" xfId="17651"/>
    <cellStyle name="40% - Isticanje5 14 2 6" xfId="17652"/>
    <cellStyle name="40% - Isticanje5 14 2 6 2" xfId="17653"/>
    <cellStyle name="40% - Isticanje5 14 2 6 2 2" xfId="17654"/>
    <cellStyle name="40% - Isticanje5 14 2 6 3" xfId="17655"/>
    <cellStyle name="40% - Isticanje5 14 2 7" xfId="17656"/>
    <cellStyle name="40% - Isticanje5 14 2 7 2" xfId="17657"/>
    <cellStyle name="40% - Isticanje5 14 2 8" xfId="17658"/>
    <cellStyle name="40% - Isticanje5 14 3" xfId="17659"/>
    <cellStyle name="40% - Isticanje5 14 3 2" xfId="17660"/>
    <cellStyle name="40% - Isticanje5 14 3 2 2" xfId="17661"/>
    <cellStyle name="40% - Isticanje5 14 3 2 2 2" xfId="17662"/>
    <cellStyle name="40% - Isticanje5 14 3 2 2 2 2" xfId="17663"/>
    <cellStyle name="40% - Isticanje5 14 3 2 2 3" xfId="17664"/>
    <cellStyle name="40% - Isticanje5 14 3 2 3" xfId="17665"/>
    <cellStyle name="40% - Isticanje5 14 3 2 3 2" xfId="17666"/>
    <cellStyle name="40% - Isticanje5 14 3 2 3 2 2" xfId="17667"/>
    <cellStyle name="40% - Isticanje5 14 3 2 3 3" xfId="17668"/>
    <cellStyle name="40% - Isticanje5 14 3 2 4" xfId="17669"/>
    <cellStyle name="40% - Isticanje5 14 3 2 4 2" xfId="17670"/>
    <cellStyle name="40% - Isticanje5 14 3 2 5" xfId="17671"/>
    <cellStyle name="40% - Isticanje5 14 3 3" xfId="17672"/>
    <cellStyle name="40% - Isticanje5 14 3 3 2" xfId="17673"/>
    <cellStyle name="40% - Isticanje5 14 3 3 2 2" xfId="17674"/>
    <cellStyle name="40% - Isticanje5 14 3 3 2 2 2" xfId="17675"/>
    <cellStyle name="40% - Isticanje5 14 3 3 2 3" xfId="17676"/>
    <cellStyle name="40% - Isticanje5 14 3 3 3" xfId="17677"/>
    <cellStyle name="40% - Isticanje5 14 3 3 3 2" xfId="17678"/>
    <cellStyle name="40% - Isticanje5 14 3 3 3 2 2" xfId="17679"/>
    <cellStyle name="40% - Isticanje5 14 3 3 3 3" xfId="17680"/>
    <cellStyle name="40% - Isticanje5 14 3 3 4" xfId="17681"/>
    <cellStyle name="40% - Isticanje5 14 3 3 4 2" xfId="17682"/>
    <cellStyle name="40% - Isticanje5 14 3 3 5" xfId="17683"/>
    <cellStyle name="40% - Isticanje5 14 3 4" xfId="17684"/>
    <cellStyle name="40% - Isticanje5 14 3 4 2" xfId="17685"/>
    <cellStyle name="40% - Isticanje5 14 3 4 2 2" xfId="17686"/>
    <cellStyle name="40% - Isticanje5 14 3 4 3" xfId="17687"/>
    <cellStyle name="40% - Isticanje5 14 3 5" xfId="17688"/>
    <cellStyle name="40% - Isticanje5 14 3 5 2" xfId="17689"/>
    <cellStyle name="40% - Isticanje5 14 3 5 2 2" xfId="17690"/>
    <cellStyle name="40% - Isticanje5 14 3 5 3" xfId="17691"/>
    <cellStyle name="40% - Isticanje5 14 3 6" xfId="17692"/>
    <cellStyle name="40% - Isticanje5 14 3 6 2" xfId="17693"/>
    <cellStyle name="40% - Isticanje5 14 3 7" xfId="17694"/>
    <cellStyle name="40% - Isticanje5 14 4" xfId="17695"/>
    <cellStyle name="40% - Isticanje5 14 4 2" xfId="17696"/>
    <cellStyle name="40% - Isticanje5 14 4 2 2" xfId="17697"/>
    <cellStyle name="40% - Isticanje5 14 4 2 2 2" xfId="17698"/>
    <cellStyle name="40% - Isticanje5 14 4 2 3" xfId="17699"/>
    <cellStyle name="40% - Isticanje5 14 4 3" xfId="17700"/>
    <cellStyle name="40% - Isticanje5 14 4 3 2" xfId="17701"/>
    <cellStyle name="40% - Isticanje5 14 4 3 2 2" xfId="17702"/>
    <cellStyle name="40% - Isticanje5 14 4 3 3" xfId="17703"/>
    <cellStyle name="40% - Isticanje5 14 4 4" xfId="17704"/>
    <cellStyle name="40% - Isticanje5 14 4 4 2" xfId="17705"/>
    <cellStyle name="40% - Isticanje5 14 4 5" xfId="17706"/>
    <cellStyle name="40% - Isticanje5 14 5" xfId="17707"/>
    <cellStyle name="40% - Isticanje5 14 5 2" xfId="17708"/>
    <cellStyle name="40% - Isticanje5 14 5 2 2" xfId="17709"/>
    <cellStyle name="40% - Isticanje5 14 5 2 2 2" xfId="17710"/>
    <cellStyle name="40% - Isticanje5 14 5 2 3" xfId="17711"/>
    <cellStyle name="40% - Isticanje5 14 5 3" xfId="17712"/>
    <cellStyle name="40% - Isticanje5 14 5 3 2" xfId="17713"/>
    <cellStyle name="40% - Isticanje5 14 5 3 2 2" xfId="17714"/>
    <cellStyle name="40% - Isticanje5 14 5 3 3" xfId="17715"/>
    <cellStyle name="40% - Isticanje5 14 5 4" xfId="17716"/>
    <cellStyle name="40% - Isticanje5 14 5 4 2" xfId="17717"/>
    <cellStyle name="40% - Isticanje5 14 5 5" xfId="17718"/>
    <cellStyle name="40% - Isticanje5 14 6" xfId="17719"/>
    <cellStyle name="40% - Isticanje5 14 6 2" xfId="17720"/>
    <cellStyle name="40% - Isticanje5 14 6 2 2" xfId="17721"/>
    <cellStyle name="40% - Isticanje5 14 6 3" xfId="17722"/>
    <cellStyle name="40% - Isticanje5 14 7" xfId="17723"/>
    <cellStyle name="40% - Isticanje5 14 7 2" xfId="17724"/>
    <cellStyle name="40% - Isticanje5 14 7 2 2" xfId="17725"/>
    <cellStyle name="40% - Isticanje5 14 7 3" xfId="17726"/>
    <cellStyle name="40% - Isticanje5 14 8" xfId="17727"/>
    <cellStyle name="40% - Isticanje5 14 8 2" xfId="17728"/>
    <cellStyle name="40% - Isticanje5 14 9" xfId="17729"/>
    <cellStyle name="40% - Isticanje5 15" xfId="17730"/>
    <cellStyle name="40% - Isticanje5 16" xfId="17731"/>
    <cellStyle name="40% - Isticanje5 16 2" xfId="17732"/>
    <cellStyle name="40% - Isticanje5 16 2 2" xfId="17733"/>
    <cellStyle name="40% - Isticanje5 16 2 2 2" xfId="17734"/>
    <cellStyle name="40% - Isticanje5 16 2 2 2 2" xfId="17735"/>
    <cellStyle name="40% - Isticanje5 16 2 2 2 2 2" xfId="17736"/>
    <cellStyle name="40% - Isticanje5 16 2 2 2 3" xfId="17737"/>
    <cellStyle name="40% - Isticanje5 16 2 2 3" xfId="17738"/>
    <cellStyle name="40% - Isticanje5 16 2 2 3 2" xfId="17739"/>
    <cellStyle name="40% - Isticanje5 16 2 2 3 2 2" xfId="17740"/>
    <cellStyle name="40% - Isticanje5 16 2 2 3 3" xfId="17741"/>
    <cellStyle name="40% - Isticanje5 16 2 2 4" xfId="17742"/>
    <cellStyle name="40% - Isticanje5 16 2 2 4 2" xfId="17743"/>
    <cellStyle name="40% - Isticanje5 16 2 2 5" xfId="17744"/>
    <cellStyle name="40% - Isticanje5 16 2 3" xfId="17745"/>
    <cellStyle name="40% - Isticanje5 16 2 3 2" xfId="17746"/>
    <cellStyle name="40% - Isticanje5 16 2 3 2 2" xfId="17747"/>
    <cellStyle name="40% - Isticanje5 16 2 3 2 2 2" xfId="17748"/>
    <cellStyle name="40% - Isticanje5 16 2 3 2 3" xfId="17749"/>
    <cellStyle name="40% - Isticanje5 16 2 3 3" xfId="17750"/>
    <cellStyle name="40% - Isticanje5 16 2 3 3 2" xfId="17751"/>
    <cellStyle name="40% - Isticanje5 16 2 3 3 2 2" xfId="17752"/>
    <cellStyle name="40% - Isticanje5 16 2 3 3 3" xfId="17753"/>
    <cellStyle name="40% - Isticanje5 16 2 3 4" xfId="17754"/>
    <cellStyle name="40% - Isticanje5 16 2 3 4 2" xfId="17755"/>
    <cellStyle name="40% - Isticanje5 16 2 3 5" xfId="17756"/>
    <cellStyle name="40% - Isticanje5 16 2 4" xfId="17757"/>
    <cellStyle name="40% - Isticanje5 16 2 4 2" xfId="17758"/>
    <cellStyle name="40% - Isticanje5 16 2 4 2 2" xfId="17759"/>
    <cellStyle name="40% - Isticanje5 16 2 4 3" xfId="17760"/>
    <cellStyle name="40% - Isticanje5 16 2 5" xfId="17761"/>
    <cellStyle name="40% - Isticanje5 16 2 5 2" xfId="17762"/>
    <cellStyle name="40% - Isticanje5 16 2 5 2 2" xfId="17763"/>
    <cellStyle name="40% - Isticanje5 16 2 5 3" xfId="17764"/>
    <cellStyle name="40% - Isticanje5 16 2 6" xfId="17765"/>
    <cellStyle name="40% - Isticanje5 16 2 6 2" xfId="17766"/>
    <cellStyle name="40% - Isticanje5 16 2 7" xfId="17767"/>
    <cellStyle name="40% - Isticanje5 16 3" xfId="17768"/>
    <cellStyle name="40% - Isticanje5 16 3 2" xfId="17769"/>
    <cellStyle name="40% - Isticanje5 16 3 2 2" xfId="17770"/>
    <cellStyle name="40% - Isticanje5 16 3 2 2 2" xfId="17771"/>
    <cellStyle name="40% - Isticanje5 16 3 2 3" xfId="17772"/>
    <cellStyle name="40% - Isticanje5 16 3 3" xfId="17773"/>
    <cellStyle name="40% - Isticanje5 16 3 3 2" xfId="17774"/>
    <cellStyle name="40% - Isticanje5 16 3 3 2 2" xfId="17775"/>
    <cellStyle name="40% - Isticanje5 16 3 3 3" xfId="17776"/>
    <cellStyle name="40% - Isticanje5 16 3 4" xfId="17777"/>
    <cellStyle name="40% - Isticanje5 16 3 4 2" xfId="17778"/>
    <cellStyle name="40% - Isticanje5 16 3 5" xfId="17779"/>
    <cellStyle name="40% - Isticanje5 16 4" xfId="17780"/>
    <cellStyle name="40% - Isticanje5 16 4 2" xfId="17781"/>
    <cellStyle name="40% - Isticanje5 16 4 2 2" xfId="17782"/>
    <cellStyle name="40% - Isticanje5 16 4 2 2 2" xfId="17783"/>
    <cellStyle name="40% - Isticanje5 16 4 2 3" xfId="17784"/>
    <cellStyle name="40% - Isticanje5 16 4 3" xfId="17785"/>
    <cellStyle name="40% - Isticanje5 16 4 3 2" xfId="17786"/>
    <cellStyle name="40% - Isticanje5 16 4 3 2 2" xfId="17787"/>
    <cellStyle name="40% - Isticanje5 16 4 3 3" xfId="17788"/>
    <cellStyle name="40% - Isticanje5 16 4 4" xfId="17789"/>
    <cellStyle name="40% - Isticanje5 16 4 4 2" xfId="17790"/>
    <cellStyle name="40% - Isticanje5 16 4 5" xfId="17791"/>
    <cellStyle name="40% - Isticanje5 16 5" xfId="17792"/>
    <cellStyle name="40% - Isticanje5 16 5 2" xfId="17793"/>
    <cellStyle name="40% - Isticanje5 16 5 2 2" xfId="17794"/>
    <cellStyle name="40% - Isticanje5 16 5 3" xfId="17795"/>
    <cellStyle name="40% - Isticanje5 16 6" xfId="17796"/>
    <cellStyle name="40% - Isticanje5 16 6 2" xfId="17797"/>
    <cellStyle name="40% - Isticanje5 16 6 2 2" xfId="17798"/>
    <cellStyle name="40% - Isticanje5 16 6 3" xfId="17799"/>
    <cellStyle name="40% - Isticanje5 16 7" xfId="17800"/>
    <cellStyle name="40% - Isticanje5 16 7 2" xfId="17801"/>
    <cellStyle name="40% - Isticanje5 16 8" xfId="17802"/>
    <cellStyle name="40% - Isticanje5 17" xfId="17803"/>
    <cellStyle name="40% - Isticanje5 18" xfId="17804"/>
    <cellStyle name="40% - Isticanje5 19" xfId="17805"/>
    <cellStyle name="40% - Isticanje5 2" xfId="17806"/>
    <cellStyle name="40% - Isticanje5 2 2" xfId="17807"/>
    <cellStyle name="40% - Isticanje5 2 3" xfId="17808"/>
    <cellStyle name="40% - Isticanje5 2 4" xfId="17809"/>
    <cellStyle name="40% - Isticanje5 20" xfId="17810"/>
    <cellStyle name="40% - Isticanje5 21" xfId="17811"/>
    <cellStyle name="40% - Isticanje5 22" xfId="17812"/>
    <cellStyle name="40% - Isticanje5 22 2" xfId="17813"/>
    <cellStyle name="40% - Isticanje5 22 2 2" xfId="17814"/>
    <cellStyle name="40% - Isticanje5 22 2 2 2" xfId="17815"/>
    <cellStyle name="40% - Isticanje5 22 2 2 2 2" xfId="17816"/>
    <cellStyle name="40% - Isticanje5 22 2 2 2 2 2" xfId="17817"/>
    <cellStyle name="40% - Isticanje5 22 2 2 2 3" xfId="17818"/>
    <cellStyle name="40% - Isticanje5 22 2 2 3" xfId="17819"/>
    <cellStyle name="40% - Isticanje5 22 2 2 3 2" xfId="17820"/>
    <cellStyle name="40% - Isticanje5 22 2 2 3 2 2" xfId="17821"/>
    <cellStyle name="40% - Isticanje5 22 2 2 3 3" xfId="17822"/>
    <cellStyle name="40% - Isticanje5 22 2 2 4" xfId="17823"/>
    <cellStyle name="40% - Isticanje5 22 2 2 4 2" xfId="17824"/>
    <cellStyle name="40% - Isticanje5 22 2 2 5" xfId="17825"/>
    <cellStyle name="40% - Isticanje5 22 2 3" xfId="17826"/>
    <cellStyle name="40% - Isticanje5 22 2 3 2" xfId="17827"/>
    <cellStyle name="40% - Isticanje5 22 2 3 2 2" xfId="17828"/>
    <cellStyle name="40% - Isticanje5 22 2 3 3" xfId="17829"/>
    <cellStyle name="40% - Isticanje5 22 2 4" xfId="17830"/>
    <cellStyle name="40% - Isticanje5 22 2 4 2" xfId="17831"/>
    <cellStyle name="40% - Isticanje5 22 2 4 2 2" xfId="17832"/>
    <cellStyle name="40% - Isticanje5 22 2 4 3" xfId="17833"/>
    <cellStyle name="40% - Isticanje5 22 2 5" xfId="17834"/>
    <cellStyle name="40% - Isticanje5 22 2 5 2" xfId="17835"/>
    <cellStyle name="40% - Isticanje5 22 2 6" xfId="17836"/>
    <cellStyle name="40% - Isticanje5 22 3" xfId="17837"/>
    <cellStyle name="40% - Isticanje5 22 3 2" xfId="17838"/>
    <cellStyle name="40% - Isticanje5 22 3 2 2" xfId="17839"/>
    <cellStyle name="40% - Isticanje5 22 3 2 2 2" xfId="17840"/>
    <cellStyle name="40% - Isticanje5 22 3 2 3" xfId="17841"/>
    <cellStyle name="40% - Isticanje5 22 3 3" xfId="17842"/>
    <cellStyle name="40% - Isticanje5 22 3 3 2" xfId="17843"/>
    <cellStyle name="40% - Isticanje5 22 3 3 2 2" xfId="17844"/>
    <cellStyle name="40% - Isticanje5 22 3 3 3" xfId="17845"/>
    <cellStyle name="40% - Isticanje5 22 3 4" xfId="17846"/>
    <cellStyle name="40% - Isticanje5 22 3 4 2" xfId="17847"/>
    <cellStyle name="40% - Isticanje5 22 3 5" xfId="17848"/>
    <cellStyle name="40% - Isticanje5 22 4" xfId="17849"/>
    <cellStyle name="40% - Isticanje5 22 5" xfId="17850"/>
    <cellStyle name="40% - Isticanje5 22 5 2" xfId="17851"/>
    <cellStyle name="40% - Isticanje5 22 5 2 2" xfId="17852"/>
    <cellStyle name="40% - Isticanje5 22 5 3" xfId="17853"/>
    <cellStyle name="40% - Isticanje5 22 6" xfId="17854"/>
    <cellStyle name="40% - Isticanje5 22 6 2" xfId="17855"/>
    <cellStyle name="40% - Isticanje5 22 6 2 2" xfId="17856"/>
    <cellStyle name="40% - Isticanje5 22 6 3" xfId="17857"/>
    <cellStyle name="40% - Isticanje5 22 7" xfId="17858"/>
    <cellStyle name="40% - Isticanje5 22 7 2" xfId="17859"/>
    <cellStyle name="40% - Isticanje5 22 8" xfId="17860"/>
    <cellStyle name="40% - Isticanje5 23" xfId="17861"/>
    <cellStyle name="40% - Isticanje5 24" xfId="17862"/>
    <cellStyle name="40% - Isticanje5 25" xfId="17863"/>
    <cellStyle name="40% - Isticanje5 26" xfId="17864"/>
    <cellStyle name="40% - Isticanje5 26 2" xfId="17865"/>
    <cellStyle name="40% - Isticanje5 26 2 2" xfId="17866"/>
    <cellStyle name="40% - Isticanje5 26 2 2 2" xfId="17867"/>
    <cellStyle name="40% - Isticanje5 26 2 3" xfId="17868"/>
    <cellStyle name="40% - Isticanje5 26 3" xfId="17869"/>
    <cellStyle name="40% - Isticanje5 26 3 2" xfId="17870"/>
    <cellStyle name="40% - Isticanje5 26 4" xfId="17871"/>
    <cellStyle name="40% - Isticanje5 27" xfId="17872"/>
    <cellStyle name="40% - Isticanje5 27 2" xfId="17873"/>
    <cellStyle name="40% - Isticanje5 27 2 2" xfId="17874"/>
    <cellStyle name="40% - Isticanje5 27 3" xfId="17875"/>
    <cellStyle name="40% - Isticanje5 28" xfId="17876"/>
    <cellStyle name="40% - Isticanje5 29" xfId="17877"/>
    <cellStyle name="40% - Isticanje5 29 2" xfId="17878"/>
    <cellStyle name="40% - Isticanje5 3" xfId="17879"/>
    <cellStyle name="40% - Isticanje5 30" xfId="17880"/>
    <cellStyle name="40% - Isticanje5 31" xfId="17881"/>
    <cellStyle name="40% - Isticanje5 31 2" xfId="17882"/>
    <cellStyle name="40% - Isticanje5 32" xfId="17883"/>
    <cellStyle name="40% - Isticanje5 32 2" xfId="17884"/>
    <cellStyle name="40% - Isticanje5 33" xfId="17885"/>
    <cellStyle name="40% - Isticanje5 33 2" xfId="17886"/>
    <cellStyle name="40% - Isticanje5 34" xfId="17887"/>
    <cellStyle name="40% - Isticanje5 35" xfId="17888"/>
    <cellStyle name="40% - Isticanje5 36" xfId="17889"/>
    <cellStyle name="40% - Isticanje5 4" xfId="17890"/>
    <cellStyle name="40% - Isticanje5 5" xfId="17891"/>
    <cellStyle name="40% - Isticanje5 6" xfId="17892"/>
    <cellStyle name="40% - Isticanje5 7" xfId="17893"/>
    <cellStyle name="40% - Isticanje5 7 10" xfId="17894"/>
    <cellStyle name="40% - Isticanje5 7 10 2" xfId="17895"/>
    <cellStyle name="40% - Isticanje5 7 10 2 2" xfId="17896"/>
    <cellStyle name="40% - Isticanje5 7 10 3" xfId="17897"/>
    <cellStyle name="40% - Isticanje5 7 11" xfId="17898"/>
    <cellStyle name="40% - Isticanje5 7 11 2" xfId="17899"/>
    <cellStyle name="40% - Isticanje5 7 12" xfId="17900"/>
    <cellStyle name="40% - Isticanje5 7 2" xfId="17901"/>
    <cellStyle name="40% - Isticanje5 7 2 10" xfId="17902"/>
    <cellStyle name="40% - Isticanje5 7 2 10 2" xfId="17903"/>
    <cellStyle name="40% - Isticanje5 7 2 11" xfId="17904"/>
    <cellStyle name="40% - Isticanje5 7 2 2" xfId="17905"/>
    <cellStyle name="40% - Isticanje5 7 2 2 10" xfId="17906"/>
    <cellStyle name="40% - Isticanje5 7 2 2 2" xfId="17907"/>
    <cellStyle name="40% - Isticanje5 7 2 2 2 2" xfId="17908"/>
    <cellStyle name="40% - Isticanje5 7 2 2 2 2 2" xfId="17909"/>
    <cellStyle name="40% - Isticanje5 7 2 2 2 2 2 2" xfId="17910"/>
    <cellStyle name="40% - Isticanje5 7 2 2 2 2 2 2 2" xfId="17911"/>
    <cellStyle name="40% - Isticanje5 7 2 2 2 2 2 2 2 2" xfId="17912"/>
    <cellStyle name="40% - Isticanje5 7 2 2 2 2 2 2 3" xfId="17913"/>
    <cellStyle name="40% - Isticanje5 7 2 2 2 2 2 3" xfId="17914"/>
    <cellStyle name="40% - Isticanje5 7 2 2 2 2 2 3 2" xfId="17915"/>
    <cellStyle name="40% - Isticanje5 7 2 2 2 2 2 3 2 2" xfId="17916"/>
    <cellStyle name="40% - Isticanje5 7 2 2 2 2 2 3 3" xfId="17917"/>
    <cellStyle name="40% - Isticanje5 7 2 2 2 2 2 4" xfId="17918"/>
    <cellStyle name="40% - Isticanje5 7 2 2 2 2 2 4 2" xfId="17919"/>
    <cellStyle name="40% - Isticanje5 7 2 2 2 2 2 5" xfId="17920"/>
    <cellStyle name="40% - Isticanje5 7 2 2 2 2 3" xfId="17921"/>
    <cellStyle name="40% - Isticanje5 7 2 2 2 2 3 2" xfId="17922"/>
    <cellStyle name="40% - Isticanje5 7 2 2 2 2 3 2 2" xfId="17923"/>
    <cellStyle name="40% - Isticanje5 7 2 2 2 2 3 2 2 2" xfId="17924"/>
    <cellStyle name="40% - Isticanje5 7 2 2 2 2 3 2 3" xfId="17925"/>
    <cellStyle name="40% - Isticanje5 7 2 2 2 2 3 3" xfId="17926"/>
    <cellStyle name="40% - Isticanje5 7 2 2 2 2 3 3 2" xfId="17927"/>
    <cellStyle name="40% - Isticanje5 7 2 2 2 2 3 3 2 2" xfId="17928"/>
    <cellStyle name="40% - Isticanje5 7 2 2 2 2 3 3 3" xfId="17929"/>
    <cellStyle name="40% - Isticanje5 7 2 2 2 2 3 4" xfId="17930"/>
    <cellStyle name="40% - Isticanje5 7 2 2 2 2 3 4 2" xfId="17931"/>
    <cellStyle name="40% - Isticanje5 7 2 2 2 2 3 5" xfId="17932"/>
    <cellStyle name="40% - Isticanje5 7 2 2 2 2 4" xfId="17933"/>
    <cellStyle name="40% - Isticanje5 7 2 2 2 2 4 2" xfId="17934"/>
    <cellStyle name="40% - Isticanje5 7 2 2 2 2 4 2 2" xfId="17935"/>
    <cellStyle name="40% - Isticanje5 7 2 2 2 2 4 3" xfId="17936"/>
    <cellStyle name="40% - Isticanje5 7 2 2 2 2 5" xfId="17937"/>
    <cellStyle name="40% - Isticanje5 7 2 2 2 2 5 2" xfId="17938"/>
    <cellStyle name="40% - Isticanje5 7 2 2 2 2 5 2 2" xfId="17939"/>
    <cellStyle name="40% - Isticanje5 7 2 2 2 2 5 3" xfId="17940"/>
    <cellStyle name="40% - Isticanje5 7 2 2 2 2 6" xfId="17941"/>
    <cellStyle name="40% - Isticanje5 7 2 2 2 2 6 2" xfId="17942"/>
    <cellStyle name="40% - Isticanje5 7 2 2 2 2 7" xfId="17943"/>
    <cellStyle name="40% - Isticanje5 7 2 2 2 3" xfId="17944"/>
    <cellStyle name="40% - Isticanje5 7 2 2 2 3 2" xfId="17945"/>
    <cellStyle name="40% - Isticanje5 7 2 2 2 3 2 2" xfId="17946"/>
    <cellStyle name="40% - Isticanje5 7 2 2 2 3 2 2 2" xfId="17947"/>
    <cellStyle name="40% - Isticanje5 7 2 2 2 3 2 3" xfId="17948"/>
    <cellStyle name="40% - Isticanje5 7 2 2 2 3 3" xfId="17949"/>
    <cellStyle name="40% - Isticanje5 7 2 2 2 3 3 2" xfId="17950"/>
    <cellStyle name="40% - Isticanje5 7 2 2 2 3 3 2 2" xfId="17951"/>
    <cellStyle name="40% - Isticanje5 7 2 2 2 3 3 3" xfId="17952"/>
    <cellStyle name="40% - Isticanje5 7 2 2 2 3 4" xfId="17953"/>
    <cellStyle name="40% - Isticanje5 7 2 2 2 3 4 2" xfId="17954"/>
    <cellStyle name="40% - Isticanje5 7 2 2 2 3 5" xfId="17955"/>
    <cellStyle name="40% - Isticanje5 7 2 2 2 4" xfId="17956"/>
    <cellStyle name="40% - Isticanje5 7 2 2 2 4 2" xfId="17957"/>
    <cellStyle name="40% - Isticanje5 7 2 2 2 4 2 2" xfId="17958"/>
    <cellStyle name="40% - Isticanje5 7 2 2 2 4 2 2 2" xfId="17959"/>
    <cellStyle name="40% - Isticanje5 7 2 2 2 4 2 3" xfId="17960"/>
    <cellStyle name="40% - Isticanje5 7 2 2 2 4 3" xfId="17961"/>
    <cellStyle name="40% - Isticanje5 7 2 2 2 4 3 2" xfId="17962"/>
    <cellStyle name="40% - Isticanje5 7 2 2 2 4 3 2 2" xfId="17963"/>
    <cellStyle name="40% - Isticanje5 7 2 2 2 4 3 3" xfId="17964"/>
    <cellStyle name="40% - Isticanje5 7 2 2 2 4 4" xfId="17965"/>
    <cellStyle name="40% - Isticanje5 7 2 2 2 4 4 2" xfId="17966"/>
    <cellStyle name="40% - Isticanje5 7 2 2 2 4 5" xfId="17967"/>
    <cellStyle name="40% - Isticanje5 7 2 2 2 5" xfId="17968"/>
    <cellStyle name="40% - Isticanje5 7 2 2 2 5 2" xfId="17969"/>
    <cellStyle name="40% - Isticanje5 7 2 2 2 5 2 2" xfId="17970"/>
    <cellStyle name="40% - Isticanje5 7 2 2 2 5 3" xfId="17971"/>
    <cellStyle name="40% - Isticanje5 7 2 2 2 6" xfId="17972"/>
    <cellStyle name="40% - Isticanje5 7 2 2 2 6 2" xfId="17973"/>
    <cellStyle name="40% - Isticanje5 7 2 2 2 6 2 2" xfId="17974"/>
    <cellStyle name="40% - Isticanje5 7 2 2 2 6 3" xfId="17975"/>
    <cellStyle name="40% - Isticanje5 7 2 2 2 7" xfId="17976"/>
    <cellStyle name="40% - Isticanje5 7 2 2 2 7 2" xfId="17977"/>
    <cellStyle name="40% - Isticanje5 7 2 2 2 8" xfId="17978"/>
    <cellStyle name="40% - Isticanje5 7 2 2 3" xfId="17979"/>
    <cellStyle name="40% - Isticanje5 7 2 2 3 2" xfId="17980"/>
    <cellStyle name="40% - Isticanje5 7 2 2 3 2 2" xfId="17981"/>
    <cellStyle name="40% - Isticanje5 7 2 2 3 2 2 2" xfId="17982"/>
    <cellStyle name="40% - Isticanje5 7 2 2 3 2 2 2 2" xfId="17983"/>
    <cellStyle name="40% - Isticanje5 7 2 2 3 2 2 2 2 2" xfId="17984"/>
    <cellStyle name="40% - Isticanje5 7 2 2 3 2 2 2 3" xfId="17985"/>
    <cellStyle name="40% - Isticanje5 7 2 2 3 2 2 3" xfId="17986"/>
    <cellStyle name="40% - Isticanje5 7 2 2 3 2 2 3 2" xfId="17987"/>
    <cellStyle name="40% - Isticanje5 7 2 2 3 2 2 3 2 2" xfId="17988"/>
    <cellStyle name="40% - Isticanje5 7 2 2 3 2 2 3 3" xfId="17989"/>
    <cellStyle name="40% - Isticanje5 7 2 2 3 2 2 4" xfId="17990"/>
    <cellStyle name="40% - Isticanje5 7 2 2 3 2 2 4 2" xfId="17991"/>
    <cellStyle name="40% - Isticanje5 7 2 2 3 2 2 5" xfId="17992"/>
    <cellStyle name="40% - Isticanje5 7 2 2 3 2 3" xfId="17993"/>
    <cellStyle name="40% - Isticanje5 7 2 2 3 2 3 2" xfId="17994"/>
    <cellStyle name="40% - Isticanje5 7 2 2 3 2 3 2 2" xfId="17995"/>
    <cellStyle name="40% - Isticanje5 7 2 2 3 2 3 3" xfId="17996"/>
    <cellStyle name="40% - Isticanje5 7 2 2 3 2 4" xfId="17997"/>
    <cellStyle name="40% - Isticanje5 7 2 2 3 2 4 2" xfId="17998"/>
    <cellStyle name="40% - Isticanje5 7 2 2 3 2 4 2 2" xfId="17999"/>
    <cellStyle name="40% - Isticanje5 7 2 2 3 2 4 3" xfId="18000"/>
    <cellStyle name="40% - Isticanje5 7 2 2 3 2 5" xfId="18001"/>
    <cellStyle name="40% - Isticanje5 7 2 2 3 2 5 2" xfId="18002"/>
    <cellStyle name="40% - Isticanje5 7 2 2 3 2 6" xfId="18003"/>
    <cellStyle name="40% - Isticanje5 7 2 2 3 3" xfId="18004"/>
    <cellStyle name="40% - Isticanje5 7 2 2 3 3 2" xfId="18005"/>
    <cellStyle name="40% - Isticanje5 7 2 2 3 3 2 2" xfId="18006"/>
    <cellStyle name="40% - Isticanje5 7 2 2 3 3 2 2 2" xfId="18007"/>
    <cellStyle name="40% - Isticanje5 7 2 2 3 3 2 3" xfId="18008"/>
    <cellStyle name="40% - Isticanje5 7 2 2 3 3 3" xfId="18009"/>
    <cellStyle name="40% - Isticanje5 7 2 2 3 3 3 2" xfId="18010"/>
    <cellStyle name="40% - Isticanje5 7 2 2 3 3 3 2 2" xfId="18011"/>
    <cellStyle name="40% - Isticanje5 7 2 2 3 3 3 3" xfId="18012"/>
    <cellStyle name="40% - Isticanje5 7 2 2 3 3 4" xfId="18013"/>
    <cellStyle name="40% - Isticanje5 7 2 2 3 3 4 2" xfId="18014"/>
    <cellStyle name="40% - Isticanje5 7 2 2 3 3 5" xfId="18015"/>
    <cellStyle name="40% - Isticanje5 7 2 2 3 4" xfId="18016"/>
    <cellStyle name="40% - Isticanje5 7 2 2 3 4 2" xfId="18017"/>
    <cellStyle name="40% - Isticanje5 7 2 2 3 4 2 2" xfId="18018"/>
    <cellStyle name="40% - Isticanje5 7 2 2 3 4 2 2 2" xfId="18019"/>
    <cellStyle name="40% - Isticanje5 7 2 2 3 4 2 3" xfId="18020"/>
    <cellStyle name="40% - Isticanje5 7 2 2 3 4 3" xfId="18021"/>
    <cellStyle name="40% - Isticanje5 7 2 2 3 4 3 2" xfId="18022"/>
    <cellStyle name="40% - Isticanje5 7 2 2 3 4 3 2 2" xfId="18023"/>
    <cellStyle name="40% - Isticanje5 7 2 2 3 4 3 3" xfId="18024"/>
    <cellStyle name="40% - Isticanje5 7 2 2 3 4 4" xfId="18025"/>
    <cellStyle name="40% - Isticanje5 7 2 2 3 4 4 2" xfId="18026"/>
    <cellStyle name="40% - Isticanje5 7 2 2 3 4 5" xfId="18027"/>
    <cellStyle name="40% - Isticanje5 7 2 2 3 5" xfId="18028"/>
    <cellStyle name="40% - Isticanje5 7 2 2 3 5 2" xfId="18029"/>
    <cellStyle name="40% - Isticanje5 7 2 2 3 5 2 2" xfId="18030"/>
    <cellStyle name="40% - Isticanje5 7 2 2 3 5 3" xfId="18031"/>
    <cellStyle name="40% - Isticanje5 7 2 2 3 6" xfId="18032"/>
    <cellStyle name="40% - Isticanje5 7 2 2 3 6 2" xfId="18033"/>
    <cellStyle name="40% - Isticanje5 7 2 2 3 6 2 2" xfId="18034"/>
    <cellStyle name="40% - Isticanje5 7 2 2 3 6 3" xfId="18035"/>
    <cellStyle name="40% - Isticanje5 7 2 2 3 7" xfId="18036"/>
    <cellStyle name="40% - Isticanje5 7 2 2 3 7 2" xfId="18037"/>
    <cellStyle name="40% - Isticanje5 7 2 2 3 8" xfId="18038"/>
    <cellStyle name="40% - Isticanje5 7 2 2 4" xfId="18039"/>
    <cellStyle name="40% - Isticanje5 7 2 2 4 2" xfId="18040"/>
    <cellStyle name="40% - Isticanje5 7 2 2 4 2 2" xfId="18041"/>
    <cellStyle name="40% - Isticanje5 7 2 2 4 2 2 2" xfId="18042"/>
    <cellStyle name="40% - Isticanje5 7 2 2 4 2 2 2 2" xfId="18043"/>
    <cellStyle name="40% - Isticanje5 7 2 2 4 2 2 3" xfId="18044"/>
    <cellStyle name="40% - Isticanje5 7 2 2 4 2 3" xfId="18045"/>
    <cellStyle name="40% - Isticanje5 7 2 2 4 2 3 2" xfId="18046"/>
    <cellStyle name="40% - Isticanje5 7 2 2 4 2 3 2 2" xfId="18047"/>
    <cellStyle name="40% - Isticanje5 7 2 2 4 2 3 3" xfId="18048"/>
    <cellStyle name="40% - Isticanje5 7 2 2 4 2 4" xfId="18049"/>
    <cellStyle name="40% - Isticanje5 7 2 2 4 2 4 2" xfId="18050"/>
    <cellStyle name="40% - Isticanje5 7 2 2 4 2 5" xfId="18051"/>
    <cellStyle name="40% - Isticanje5 7 2 2 4 3" xfId="18052"/>
    <cellStyle name="40% - Isticanje5 7 2 2 4 3 2" xfId="18053"/>
    <cellStyle name="40% - Isticanje5 7 2 2 4 3 2 2" xfId="18054"/>
    <cellStyle name="40% - Isticanje5 7 2 2 4 3 3" xfId="18055"/>
    <cellStyle name="40% - Isticanje5 7 2 2 4 4" xfId="18056"/>
    <cellStyle name="40% - Isticanje5 7 2 2 4 4 2" xfId="18057"/>
    <cellStyle name="40% - Isticanje5 7 2 2 4 4 2 2" xfId="18058"/>
    <cellStyle name="40% - Isticanje5 7 2 2 4 4 3" xfId="18059"/>
    <cellStyle name="40% - Isticanje5 7 2 2 4 5" xfId="18060"/>
    <cellStyle name="40% - Isticanje5 7 2 2 4 5 2" xfId="18061"/>
    <cellStyle name="40% - Isticanje5 7 2 2 4 6" xfId="18062"/>
    <cellStyle name="40% - Isticanje5 7 2 2 5" xfId="18063"/>
    <cellStyle name="40% - Isticanje5 7 2 2 5 2" xfId="18064"/>
    <cellStyle name="40% - Isticanje5 7 2 2 5 2 2" xfId="18065"/>
    <cellStyle name="40% - Isticanje5 7 2 2 5 2 2 2" xfId="18066"/>
    <cellStyle name="40% - Isticanje5 7 2 2 5 2 3" xfId="18067"/>
    <cellStyle name="40% - Isticanje5 7 2 2 5 3" xfId="18068"/>
    <cellStyle name="40% - Isticanje5 7 2 2 5 3 2" xfId="18069"/>
    <cellStyle name="40% - Isticanje5 7 2 2 5 3 2 2" xfId="18070"/>
    <cellStyle name="40% - Isticanje5 7 2 2 5 3 3" xfId="18071"/>
    <cellStyle name="40% - Isticanje5 7 2 2 5 4" xfId="18072"/>
    <cellStyle name="40% - Isticanje5 7 2 2 5 4 2" xfId="18073"/>
    <cellStyle name="40% - Isticanje5 7 2 2 5 5" xfId="18074"/>
    <cellStyle name="40% - Isticanje5 7 2 2 6" xfId="18075"/>
    <cellStyle name="40% - Isticanje5 7 2 2 6 2" xfId="18076"/>
    <cellStyle name="40% - Isticanje5 7 2 2 6 2 2" xfId="18077"/>
    <cellStyle name="40% - Isticanje5 7 2 2 6 2 2 2" xfId="18078"/>
    <cellStyle name="40% - Isticanje5 7 2 2 6 2 3" xfId="18079"/>
    <cellStyle name="40% - Isticanje5 7 2 2 6 3" xfId="18080"/>
    <cellStyle name="40% - Isticanje5 7 2 2 6 3 2" xfId="18081"/>
    <cellStyle name="40% - Isticanje5 7 2 2 6 3 2 2" xfId="18082"/>
    <cellStyle name="40% - Isticanje5 7 2 2 6 3 3" xfId="18083"/>
    <cellStyle name="40% - Isticanje5 7 2 2 6 4" xfId="18084"/>
    <cellStyle name="40% - Isticanje5 7 2 2 6 4 2" xfId="18085"/>
    <cellStyle name="40% - Isticanje5 7 2 2 6 5" xfId="18086"/>
    <cellStyle name="40% - Isticanje5 7 2 2 7" xfId="18087"/>
    <cellStyle name="40% - Isticanje5 7 2 2 7 2" xfId="18088"/>
    <cellStyle name="40% - Isticanje5 7 2 2 7 2 2" xfId="18089"/>
    <cellStyle name="40% - Isticanje5 7 2 2 7 3" xfId="18090"/>
    <cellStyle name="40% - Isticanje5 7 2 2 8" xfId="18091"/>
    <cellStyle name="40% - Isticanje5 7 2 2 8 2" xfId="18092"/>
    <cellStyle name="40% - Isticanje5 7 2 2 8 2 2" xfId="18093"/>
    <cellStyle name="40% - Isticanje5 7 2 2 8 3" xfId="18094"/>
    <cellStyle name="40% - Isticanje5 7 2 2 9" xfId="18095"/>
    <cellStyle name="40% - Isticanje5 7 2 2 9 2" xfId="18096"/>
    <cellStyle name="40% - Isticanje5 7 2 3" xfId="18097"/>
    <cellStyle name="40% - Isticanje5 7 2 3 2" xfId="18098"/>
    <cellStyle name="40% - Isticanje5 7 2 3 2 2" xfId="18099"/>
    <cellStyle name="40% - Isticanje5 7 2 3 2 2 2" xfId="18100"/>
    <cellStyle name="40% - Isticanje5 7 2 3 2 2 2 2" xfId="18101"/>
    <cellStyle name="40% - Isticanje5 7 2 3 2 2 2 2 2" xfId="18102"/>
    <cellStyle name="40% - Isticanje5 7 2 3 2 2 2 3" xfId="18103"/>
    <cellStyle name="40% - Isticanje5 7 2 3 2 2 3" xfId="18104"/>
    <cellStyle name="40% - Isticanje5 7 2 3 2 2 3 2" xfId="18105"/>
    <cellStyle name="40% - Isticanje5 7 2 3 2 2 3 2 2" xfId="18106"/>
    <cellStyle name="40% - Isticanje5 7 2 3 2 2 3 3" xfId="18107"/>
    <cellStyle name="40% - Isticanje5 7 2 3 2 2 4" xfId="18108"/>
    <cellStyle name="40% - Isticanje5 7 2 3 2 2 4 2" xfId="18109"/>
    <cellStyle name="40% - Isticanje5 7 2 3 2 2 5" xfId="18110"/>
    <cellStyle name="40% - Isticanje5 7 2 3 2 3" xfId="18111"/>
    <cellStyle name="40% - Isticanje5 7 2 3 2 3 2" xfId="18112"/>
    <cellStyle name="40% - Isticanje5 7 2 3 2 3 2 2" xfId="18113"/>
    <cellStyle name="40% - Isticanje5 7 2 3 2 3 2 2 2" xfId="18114"/>
    <cellStyle name="40% - Isticanje5 7 2 3 2 3 2 3" xfId="18115"/>
    <cellStyle name="40% - Isticanje5 7 2 3 2 3 3" xfId="18116"/>
    <cellStyle name="40% - Isticanje5 7 2 3 2 3 3 2" xfId="18117"/>
    <cellStyle name="40% - Isticanje5 7 2 3 2 3 3 2 2" xfId="18118"/>
    <cellStyle name="40% - Isticanje5 7 2 3 2 3 3 3" xfId="18119"/>
    <cellStyle name="40% - Isticanje5 7 2 3 2 3 4" xfId="18120"/>
    <cellStyle name="40% - Isticanje5 7 2 3 2 3 4 2" xfId="18121"/>
    <cellStyle name="40% - Isticanje5 7 2 3 2 3 5" xfId="18122"/>
    <cellStyle name="40% - Isticanje5 7 2 3 2 4" xfId="18123"/>
    <cellStyle name="40% - Isticanje5 7 2 3 2 4 2" xfId="18124"/>
    <cellStyle name="40% - Isticanje5 7 2 3 2 4 2 2" xfId="18125"/>
    <cellStyle name="40% - Isticanje5 7 2 3 2 4 3" xfId="18126"/>
    <cellStyle name="40% - Isticanje5 7 2 3 2 5" xfId="18127"/>
    <cellStyle name="40% - Isticanje5 7 2 3 2 5 2" xfId="18128"/>
    <cellStyle name="40% - Isticanje5 7 2 3 2 5 2 2" xfId="18129"/>
    <cellStyle name="40% - Isticanje5 7 2 3 2 5 3" xfId="18130"/>
    <cellStyle name="40% - Isticanje5 7 2 3 2 6" xfId="18131"/>
    <cellStyle name="40% - Isticanje5 7 2 3 2 6 2" xfId="18132"/>
    <cellStyle name="40% - Isticanje5 7 2 3 2 7" xfId="18133"/>
    <cellStyle name="40% - Isticanje5 7 2 3 3" xfId="18134"/>
    <cellStyle name="40% - Isticanje5 7 2 3 3 2" xfId="18135"/>
    <cellStyle name="40% - Isticanje5 7 2 3 3 2 2" xfId="18136"/>
    <cellStyle name="40% - Isticanje5 7 2 3 3 2 2 2" xfId="18137"/>
    <cellStyle name="40% - Isticanje5 7 2 3 3 2 3" xfId="18138"/>
    <cellStyle name="40% - Isticanje5 7 2 3 3 3" xfId="18139"/>
    <cellStyle name="40% - Isticanje5 7 2 3 3 3 2" xfId="18140"/>
    <cellStyle name="40% - Isticanje5 7 2 3 3 3 2 2" xfId="18141"/>
    <cellStyle name="40% - Isticanje5 7 2 3 3 3 3" xfId="18142"/>
    <cellStyle name="40% - Isticanje5 7 2 3 3 4" xfId="18143"/>
    <cellStyle name="40% - Isticanje5 7 2 3 3 4 2" xfId="18144"/>
    <cellStyle name="40% - Isticanje5 7 2 3 3 5" xfId="18145"/>
    <cellStyle name="40% - Isticanje5 7 2 3 4" xfId="18146"/>
    <cellStyle name="40% - Isticanje5 7 2 3 4 2" xfId="18147"/>
    <cellStyle name="40% - Isticanje5 7 2 3 4 2 2" xfId="18148"/>
    <cellStyle name="40% - Isticanje5 7 2 3 4 2 2 2" xfId="18149"/>
    <cellStyle name="40% - Isticanje5 7 2 3 4 2 3" xfId="18150"/>
    <cellStyle name="40% - Isticanje5 7 2 3 4 3" xfId="18151"/>
    <cellStyle name="40% - Isticanje5 7 2 3 4 3 2" xfId="18152"/>
    <cellStyle name="40% - Isticanje5 7 2 3 4 3 2 2" xfId="18153"/>
    <cellStyle name="40% - Isticanje5 7 2 3 4 3 3" xfId="18154"/>
    <cellStyle name="40% - Isticanje5 7 2 3 4 4" xfId="18155"/>
    <cellStyle name="40% - Isticanje5 7 2 3 4 4 2" xfId="18156"/>
    <cellStyle name="40% - Isticanje5 7 2 3 4 5" xfId="18157"/>
    <cellStyle name="40% - Isticanje5 7 2 3 5" xfId="18158"/>
    <cellStyle name="40% - Isticanje5 7 2 3 5 2" xfId="18159"/>
    <cellStyle name="40% - Isticanje5 7 2 3 5 2 2" xfId="18160"/>
    <cellStyle name="40% - Isticanje5 7 2 3 5 3" xfId="18161"/>
    <cellStyle name="40% - Isticanje5 7 2 3 6" xfId="18162"/>
    <cellStyle name="40% - Isticanje5 7 2 3 6 2" xfId="18163"/>
    <cellStyle name="40% - Isticanje5 7 2 3 6 2 2" xfId="18164"/>
    <cellStyle name="40% - Isticanje5 7 2 3 6 3" xfId="18165"/>
    <cellStyle name="40% - Isticanje5 7 2 3 7" xfId="18166"/>
    <cellStyle name="40% - Isticanje5 7 2 3 7 2" xfId="18167"/>
    <cellStyle name="40% - Isticanje5 7 2 3 8" xfId="18168"/>
    <cellStyle name="40% - Isticanje5 7 2 4" xfId="18169"/>
    <cellStyle name="40% - Isticanje5 7 2 4 2" xfId="18170"/>
    <cellStyle name="40% - Isticanje5 7 2 4 2 2" xfId="18171"/>
    <cellStyle name="40% - Isticanje5 7 2 4 2 2 2" xfId="18172"/>
    <cellStyle name="40% - Isticanje5 7 2 4 2 2 2 2" xfId="18173"/>
    <cellStyle name="40% - Isticanje5 7 2 4 2 2 2 2 2" xfId="18174"/>
    <cellStyle name="40% - Isticanje5 7 2 4 2 2 2 3" xfId="18175"/>
    <cellStyle name="40% - Isticanje5 7 2 4 2 2 3" xfId="18176"/>
    <cellStyle name="40% - Isticanje5 7 2 4 2 2 3 2" xfId="18177"/>
    <cellStyle name="40% - Isticanje5 7 2 4 2 2 3 2 2" xfId="18178"/>
    <cellStyle name="40% - Isticanje5 7 2 4 2 2 3 3" xfId="18179"/>
    <cellStyle name="40% - Isticanje5 7 2 4 2 2 4" xfId="18180"/>
    <cellStyle name="40% - Isticanje5 7 2 4 2 2 4 2" xfId="18181"/>
    <cellStyle name="40% - Isticanje5 7 2 4 2 2 5" xfId="18182"/>
    <cellStyle name="40% - Isticanje5 7 2 4 2 3" xfId="18183"/>
    <cellStyle name="40% - Isticanje5 7 2 4 2 3 2" xfId="18184"/>
    <cellStyle name="40% - Isticanje5 7 2 4 2 3 2 2" xfId="18185"/>
    <cellStyle name="40% - Isticanje5 7 2 4 2 3 3" xfId="18186"/>
    <cellStyle name="40% - Isticanje5 7 2 4 2 4" xfId="18187"/>
    <cellStyle name="40% - Isticanje5 7 2 4 2 4 2" xfId="18188"/>
    <cellStyle name="40% - Isticanje5 7 2 4 2 4 2 2" xfId="18189"/>
    <cellStyle name="40% - Isticanje5 7 2 4 2 4 3" xfId="18190"/>
    <cellStyle name="40% - Isticanje5 7 2 4 2 5" xfId="18191"/>
    <cellStyle name="40% - Isticanje5 7 2 4 2 5 2" xfId="18192"/>
    <cellStyle name="40% - Isticanje5 7 2 4 2 6" xfId="18193"/>
    <cellStyle name="40% - Isticanje5 7 2 4 3" xfId="18194"/>
    <cellStyle name="40% - Isticanje5 7 2 4 3 2" xfId="18195"/>
    <cellStyle name="40% - Isticanje5 7 2 4 3 2 2" xfId="18196"/>
    <cellStyle name="40% - Isticanje5 7 2 4 3 2 2 2" xfId="18197"/>
    <cellStyle name="40% - Isticanje5 7 2 4 3 2 3" xfId="18198"/>
    <cellStyle name="40% - Isticanje5 7 2 4 3 3" xfId="18199"/>
    <cellStyle name="40% - Isticanje5 7 2 4 3 3 2" xfId="18200"/>
    <cellStyle name="40% - Isticanje5 7 2 4 3 3 2 2" xfId="18201"/>
    <cellStyle name="40% - Isticanje5 7 2 4 3 3 3" xfId="18202"/>
    <cellStyle name="40% - Isticanje5 7 2 4 3 4" xfId="18203"/>
    <cellStyle name="40% - Isticanje5 7 2 4 3 4 2" xfId="18204"/>
    <cellStyle name="40% - Isticanje5 7 2 4 3 5" xfId="18205"/>
    <cellStyle name="40% - Isticanje5 7 2 4 4" xfId="18206"/>
    <cellStyle name="40% - Isticanje5 7 2 4 4 2" xfId="18207"/>
    <cellStyle name="40% - Isticanje5 7 2 4 4 2 2" xfId="18208"/>
    <cellStyle name="40% - Isticanje5 7 2 4 4 2 2 2" xfId="18209"/>
    <cellStyle name="40% - Isticanje5 7 2 4 4 2 3" xfId="18210"/>
    <cellStyle name="40% - Isticanje5 7 2 4 4 3" xfId="18211"/>
    <cellStyle name="40% - Isticanje5 7 2 4 4 3 2" xfId="18212"/>
    <cellStyle name="40% - Isticanje5 7 2 4 4 3 2 2" xfId="18213"/>
    <cellStyle name="40% - Isticanje5 7 2 4 4 3 3" xfId="18214"/>
    <cellStyle name="40% - Isticanje5 7 2 4 4 4" xfId="18215"/>
    <cellStyle name="40% - Isticanje5 7 2 4 4 4 2" xfId="18216"/>
    <cellStyle name="40% - Isticanje5 7 2 4 4 5" xfId="18217"/>
    <cellStyle name="40% - Isticanje5 7 2 4 5" xfId="18218"/>
    <cellStyle name="40% - Isticanje5 7 2 4 5 2" xfId="18219"/>
    <cellStyle name="40% - Isticanje5 7 2 4 5 2 2" xfId="18220"/>
    <cellStyle name="40% - Isticanje5 7 2 4 5 3" xfId="18221"/>
    <cellStyle name="40% - Isticanje5 7 2 4 6" xfId="18222"/>
    <cellStyle name="40% - Isticanje5 7 2 4 6 2" xfId="18223"/>
    <cellStyle name="40% - Isticanje5 7 2 4 6 2 2" xfId="18224"/>
    <cellStyle name="40% - Isticanje5 7 2 4 6 3" xfId="18225"/>
    <cellStyle name="40% - Isticanje5 7 2 4 7" xfId="18226"/>
    <cellStyle name="40% - Isticanje5 7 2 4 7 2" xfId="18227"/>
    <cellStyle name="40% - Isticanje5 7 2 4 8" xfId="18228"/>
    <cellStyle name="40% - Isticanje5 7 2 5" xfId="18229"/>
    <cellStyle name="40% - Isticanje5 7 2 5 2" xfId="18230"/>
    <cellStyle name="40% - Isticanje5 7 2 5 2 2" xfId="18231"/>
    <cellStyle name="40% - Isticanje5 7 2 5 2 2 2" xfId="18232"/>
    <cellStyle name="40% - Isticanje5 7 2 5 2 2 2 2" xfId="18233"/>
    <cellStyle name="40% - Isticanje5 7 2 5 2 2 3" xfId="18234"/>
    <cellStyle name="40% - Isticanje5 7 2 5 2 3" xfId="18235"/>
    <cellStyle name="40% - Isticanje5 7 2 5 2 3 2" xfId="18236"/>
    <cellStyle name="40% - Isticanje5 7 2 5 2 3 2 2" xfId="18237"/>
    <cellStyle name="40% - Isticanje5 7 2 5 2 3 3" xfId="18238"/>
    <cellStyle name="40% - Isticanje5 7 2 5 2 4" xfId="18239"/>
    <cellStyle name="40% - Isticanje5 7 2 5 2 4 2" xfId="18240"/>
    <cellStyle name="40% - Isticanje5 7 2 5 2 5" xfId="18241"/>
    <cellStyle name="40% - Isticanje5 7 2 5 3" xfId="18242"/>
    <cellStyle name="40% - Isticanje5 7 2 5 3 2" xfId="18243"/>
    <cellStyle name="40% - Isticanje5 7 2 5 3 2 2" xfId="18244"/>
    <cellStyle name="40% - Isticanje5 7 2 5 3 3" xfId="18245"/>
    <cellStyle name="40% - Isticanje5 7 2 5 4" xfId="18246"/>
    <cellStyle name="40% - Isticanje5 7 2 5 4 2" xfId="18247"/>
    <cellStyle name="40% - Isticanje5 7 2 5 4 2 2" xfId="18248"/>
    <cellStyle name="40% - Isticanje5 7 2 5 4 3" xfId="18249"/>
    <cellStyle name="40% - Isticanje5 7 2 5 5" xfId="18250"/>
    <cellStyle name="40% - Isticanje5 7 2 5 5 2" xfId="18251"/>
    <cellStyle name="40% - Isticanje5 7 2 5 6" xfId="18252"/>
    <cellStyle name="40% - Isticanje5 7 2 6" xfId="18253"/>
    <cellStyle name="40% - Isticanje5 7 2 6 2" xfId="18254"/>
    <cellStyle name="40% - Isticanje5 7 2 6 2 2" xfId="18255"/>
    <cellStyle name="40% - Isticanje5 7 2 6 2 2 2" xfId="18256"/>
    <cellStyle name="40% - Isticanje5 7 2 6 2 3" xfId="18257"/>
    <cellStyle name="40% - Isticanje5 7 2 6 3" xfId="18258"/>
    <cellStyle name="40% - Isticanje5 7 2 6 3 2" xfId="18259"/>
    <cellStyle name="40% - Isticanje5 7 2 6 3 2 2" xfId="18260"/>
    <cellStyle name="40% - Isticanje5 7 2 6 3 3" xfId="18261"/>
    <cellStyle name="40% - Isticanje5 7 2 6 4" xfId="18262"/>
    <cellStyle name="40% - Isticanje5 7 2 6 4 2" xfId="18263"/>
    <cellStyle name="40% - Isticanje5 7 2 6 5" xfId="18264"/>
    <cellStyle name="40% - Isticanje5 7 2 7" xfId="18265"/>
    <cellStyle name="40% - Isticanje5 7 2 7 2" xfId="18266"/>
    <cellStyle name="40% - Isticanje5 7 2 7 2 2" xfId="18267"/>
    <cellStyle name="40% - Isticanje5 7 2 7 2 2 2" xfId="18268"/>
    <cellStyle name="40% - Isticanje5 7 2 7 2 3" xfId="18269"/>
    <cellStyle name="40% - Isticanje5 7 2 7 3" xfId="18270"/>
    <cellStyle name="40% - Isticanje5 7 2 7 3 2" xfId="18271"/>
    <cellStyle name="40% - Isticanje5 7 2 7 3 2 2" xfId="18272"/>
    <cellStyle name="40% - Isticanje5 7 2 7 3 3" xfId="18273"/>
    <cellStyle name="40% - Isticanje5 7 2 7 4" xfId="18274"/>
    <cellStyle name="40% - Isticanje5 7 2 7 4 2" xfId="18275"/>
    <cellStyle name="40% - Isticanje5 7 2 7 5" xfId="18276"/>
    <cellStyle name="40% - Isticanje5 7 2 8" xfId="18277"/>
    <cellStyle name="40% - Isticanje5 7 2 8 2" xfId="18278"/>
    <cellStyle name="40% - Isticanje5 7 2 8 2 2" xfId="18279"/>
    <cellStyle name="40% - Isticanje5 7 2 8 3" xfId="18280"/>
    <cellStyle name="40% - Isticanje5 7 2 9" xfId="18281"/>
    <cellStyle name="40% - Isticanje5 7 2 9 2" xfId="18282"/>
    <cellStyle name="40% - Isticanje5 7 2 9 2 2" xfId="18283"/>
    <cellStyle name="40% - Isticanje5 7 2 9 3" xfId="18284"/>
    <cellStyle name="40% - Isticanje5 7 3" xfId="18285"/>
    <cellStyle name="40% - Isticanje5 7 3 10" xfId="18286"/>
    <cellStyle name="40% - Isticanje5 7 3 2" xfId="18287"/>
    <cellStyle name="40% - Isticanje5 7 3 2 2" xfId="18288"/>
    <cellStyle name="40% - Isticanje5 7 3 2 2 2" xfId="18289"/>
    <cellStyle name="40% - Isticanje5 7 3 2 2 2 2" xfId="18290"/>
    <cellStyle name="40% - Isticanje5 7 3 2 2 2 2 2" xfId="18291"/>
    <cellStyle name="40% - Isticanje5 7 3 2 2 2 2 2 2" xfId="18292"/>
    <cellStyle name="40% - Isticanje5 7 3 2 2 2 2 3" xfId="18293"/>
    <cellStyle name="40% - Isticanje5 7 3 2 2 2 3" xfId="18294"/>
    <cellStyle name="40% - Isticanje5 7 3 2 2 2 3 2" xfId="18295"/>
    <cellStyle name="40% - Isticanje5 7 3 2 2 2 3 2 2" xfId="18296"/>
    <cellStyle name="40% - Isticanje5 7 3 2 2 2 3 3" xfId="18297"/>
    <cellStyle name="40% - Isticanje5 7 3 2 2 2 4" xfId="18298"/>
    <cellStyle name="40% - Isticanje5 7 3 2 2 2 4 2" xfId="18299"/>
    <cellStyle name="40% - Isticanje5 7 3 2 2 2 5" xfId="18300"/>
    <cellStyle name="40% - Isticanje5 7 3 2 2 3" xfId="18301"/>
    <cellStyle name="40% - Isticanje5 7 3 2 2 3 2" xfId="18302"/>
    <cellStyle name="40% - Isticanje5 7 3 2 2 3 2 2" xfId="18303"/>
    <cellStyle name="40% - Isticanje5 7 3 2 2 3 2 2 2" xfId="18304"/>
    <cellStyle name="40% - Isticanje5 7 3 2 2 3 2 3" xfId="18305"/>
    <cellStyle name="40% - Isticanje5 7 3 2 2 3 3" xfId="18306"/>
    <cellStyle name="40% - Isticanje5 7 3 2 2 3 3 2" xfId="18307"/>
    <cellStyle name="40% - Isticanje5 7 3 2 2 3 3 2 2" xfId="18308"/>
    <cellStyle name="40% - Isticanje5 7 3 2 2 3 3 3" xfId="18309"/>
    <cellStyle name="40% - Isticanje5 7 3 2 2 3 4" xfId="18310"/>
    <cellStyle name="40% - Isticanje5 7 3 2 2 3 4 2" xfId="18311"/>
    <cellStyle name="40% - Isticanje5 7 3 2 2 3 5" xfId="18312"/>
    <cellStyle name="40% - Isticanje5 7 3 2 2 4" xfId="18313"/>
    <cellStyle name="40% - Isticanje5 7 3 2 2 4 2" xfId="18314"/>
    <cellStyle name="40% - Isticanje5 7 3 2 2 4 2 2" xfId="18315"/>
    <cellStyle name="40% - Isticanje5 7 3 2 2 4 3" xfId="18316"/>
    <cellStyle name="40% - Isticanje5 7 3 2 2 5" xfId="18317"/>
    <cellStyle name="40% - Isticanje5 7 3 2 2 5 2" xfId="18318"/>
    <cellStyle name="40% - Isticanje5 7 3 2 2 5 2 2" xfId="18319"/>
    <cellStyle name="40% - Isticanje5 7 3 2 2 5 3" xfId="18320"/>
    <cellStyle name="40% - Isticanje5 7 3 2 2 6" xfId="18321"/>
    <cellStyle name="40% - Isticanje5 7 3 2 2 6 2" xfId="18322"/>
    <cellStyle name="40% - Isticanje5 7 3 2 2 7" xfId="18323"/>
    <cellStyle name="40% - Isticanje5 7 3 2 3" xfId="18324"/>
    <cellStyle name="40% - Isticanje5 7 3 2 3 2" xfId="18325"/>
    <cellStyle name="40% - Isticanje5 7 3 2 3 2 2" xfId="18326"/>
    <cellStyle name="40% - Isticanje5 7 3 2 3 2 2 2" xfId="18327"/>
    <cellStyle name="40% - Isticanje5 7 3 2 3 2 3" xfId="18328"/>
    <cellStyle name="40% - Isticanje5 7 3 2 3 3" xfId="18329"/>
    <cellStyle name="40% - Isticanje5 7 3 2 3 3 2" xfId="18330"/>
    <cellStyle name="40% - Isticanje5 7 3 2 3 3 2 2" xfId="18331"/>
    <cellStyle name="40% - Isticanje5 7 3 2 3 3 3" xfId="18332"/>
    <cellStyle name="40% - Isticanje5 7 3 2 3 4" xfId="18333"/>
    <cellStyle name="40% - Isticanje5 7 3 2 3 4 2" xfId="18334"/>
    <cellStyle name="40% - Isticanje5 7 3 2 3 5" xfId="18335"/>
    <cellStyle name="40% - Isticanje5 7 3 2 4" xfId="18336"/>
    <cellStyle name="40% - Isticanje5 7 3 2 4 2" xfId="18337"/>
    <cellStyle name="40% - Isticanje5 7 3 2 4 2 2" xfId="18338"/>
    <cellStyle name="40% - Isticanje5 7 3 2 4 2 2 2" xfId="18339"/>
    <cellStyle name="40% - Isticanje5 7 3 2 4 2 3" xfId="18340"/>
    <cellStyle name="40% - Isticanje5 7 3 2 4 3" xfId="18341"/>
    <cellStyle name="40% - Isticanje5 7 3 2 4 3 2" xfId="18342"/>
    <cellStyle name="40% - Isticanje5 7 3 2 4 3 2 2" xfId="18343"/>
    <cellStyle name="40% - Isticanje5 7 3 2 4 3 3" xfId="18344"/>
    <cellStyle name="40% - Isticanje5 7 3 2 4 4" xfId="18345"/>
    <cellStyle name="40% - Isticanje5 7 3 2 4 4 2" xfId="18346"/>
    <cellStyle name="40% - Isticanje5 7 3 2 4 5" xfId="18347"/>
    <cellStyle name="40% - Isticanje5 7 3 2 5" xfId="18348"/>
    <cellStyle name="40% - Isticanje5 7 3 2 5 2" xfId="18349"/>
    <cellStyle name="40% - Isticanje5 7 3 2 5 2 2" xfId="18350"/>
    <cellStyle name="40% - Isticanje5 7 3 2 5 3" xfId="18351"/>
    <cellStyle name="40% - Isticanje5 7 3 2 6" xfId="18352"/>
    <cellStyle name="40% - Isticanje5 7 3 2 6 2" xfId="18353"/>
    <cellStyle name="40% - Isticanje5 7 3 2 6 2 2" xfId="18354"/>
    <cellStyle name="40% - Isticanje5 7 3 2 6 3" xfId="18355"/>
    <cellStyle name="40% - Isticanje5 7 3 2 7" xfId="18356"/>
    <cellStyle name="40% - Isticanje5 7 3 2 7 2" xfId="18357"/>
    <cellStyle name="40% - Isticanje5 7 3 2 8" xfId="18358"/>
    <cellStyle name="40% - Isticanje5 7 3 3" xfId="18359"/>
    <cellStyle name="40% - Isticanje5 7 3 3 2" xfId="18360"/>
    <cellStyle name="40% - Isticanje5 7 3 3 2 2" xfId="18361"/>
    <cellStyle name="40% - Isticanje5 7 3 3 2 2 2" xfId="18362"/>
    <cellStyle name="40% - Isticanje5 7 3 3 2 2 2 2" xfId="18363"/>
    <cellStyle name="40% - Isticanje5 7 3 3 2 2 2 2 2" xfId="18364"/>
    <cellStyle name="40% - Isticanje5 7 3 3 2 2 2 3" xfId="18365"/>
    <cellStyle name="40% - Isticanje5 7 3 3 2 2 3" xfId="18366"/>
    <cellStyle name="40% - Isticanje5 7 3 3 2 2 3 2" xfId="18367"/>
    <cellStyle name="40% - Isticanje5 7 3 3 2 2 3 2 2" xfId="18368"/>
    <cellStyle name="40% - Isticanje5 7 3 3 2 2 3 3" xfId="18369"/>
    <cellStyle name="40% - Isticanje5 7 3 3 2 2 4" xfId="18370"/>
    <cellStyle name="40% - Isticanje5 7 3 3 2 2 4 2" xfId="18371"/>
    <cellStyle name="40% - Isticanje5 7 3 3 2 2 5" xfId="18372"/>
    <cellStyle name="40% - Isticanje5 7 3 3 2 3" xfId="18373"/>
    <cellStyle name="40% - Isticanje5 7 3 3 2 3 2" xfId="18374"/>
    <cellStyle name="40% - Isticanje5 7 3 3 2 3 2 2" xfId="18375"/>
    <cellStyle name="40% - Isticanje5 7 3 3 2 3 3" xfId="18376"/>
    <cellStyle name="40% - Isticanje5 7 3 3 2 4" xfId="18377"/>
    <cellStyle name="40% - Isticanje5 7 3 3 2 4 2" xfId="18378"/>
    <cellStyle name="40% - Isticanje5 7 3 3 2 4 2 2" xfId="18379"/>
    <cellStyle name="40% - Isticanje5 7 3 3 2 4 3" xfId="18380"/>
    <cellStyle name="40% - Isticanje5 7 3 3 2 5" xfId="18381"/>
    <cellStyle name="40% - Isticanje5 7 3 3 2 5 2" xfId="18382"/>
    <cellStyle name="40% - Isticanje5 7 3 3 2 6" xfId="18383"/>
    <cellStyle name="40% - Isticanje5 7 3 3 3" xfId="18384"/>
    <cellStyle name="40% - Isticanje5 7 3 3 3 2" xfId="18385"/>
    <cellStyle name="40% - Isticanje5 7 3 3 3 2 2" xfId="18386"/>
    <cellStyle name="40% - Isticanje5 7 3 3 3 2 2 2" xfId="18387"/>
    <cellStyle name="40% - Isticanje5 7 3 3 3 2 3" xfId="18388"/>
    <cellStyle name="40% - Isticanje5 7 3 3 3 3" xfId="18389"/>
    <cellStyle name="40% - Isticanje5 7 3 3 3 3 2" xfId="18390"/>
    <cellStyle name="40% - Isticanje5 7 3 3 3 3 2 2" xfId="18391"/>
    <cellStyle name="40% - Isticanje5 7 3 3 3 3 3" xfId="18392"/>
    <cellStyle name="40% - Isticanje5 7 3 3 3 4" xfId="18393"/>
    <cellStyle name="40% - Isticanje5 7 3 3 3 4 2" xfId="18394"/>
    <cellStyle name="40% - Isticanje5 7 3 3 3 5" xfId="18395"/>
    <cellStyle name="40% - Isticanje5 7 3 3 4" xfId="18396"/>
    <cellStyle name="40% - Isticanje5 7 3 3 4 2" xfId="18397"/>
    <cellStyle name="40% - Isticanje5 7 3 3 4 2 2" xfId="18398"/>
    <cellStyle name="40% - Isticanje5 7 3 3 4 2 2 2" xfId="18399"/>
    <cellStyle name="40% - Isticanje5 7 3 3 4 2 3" xfId="18400"/>
    <cellStyle name="40% - Isticanje5 7 3 3 4 3" xfId="18401"/>
    <cellStyle name="40% - Isticanje5 7 3 3 4 3 2" xfId="18402"/>
    <cellStyle name="40% - Isticanje5 7 3 3 4 3 2 2" xfId="18403"/>
    <cellStyle name="40% - Isticanje5 7 3 3 4 3 3" xfId="18404"/>
    <cellStyle name="40% - Isticanje5 7 3 3 4 4" xfId="18405"/>
    <cellStyle name="40% - Isticanje5 7 3 3 4 4 2" xfId="18406"/>
    <cellStyle name="40% - Isticanje5 7 3 3 4 5" xfId="18407"/>
    <cellStyle name="40% - Isticanje5 7 3 3 5" xfId="18408"/>
    <cellStyle name="40% - Isticanje5 7 3 3 5 2" xfId="18409"/>
    <cellStyle name="40% - Isticanje5 7 3 3 5 2 2" xfId="18410"/>
    <cellStyle name="40% - Isticanje5 7 3 3 5 3" xfId="18411"/>
    <cellStyle name="40% - Isticanje5 7 3 3 6" xfId="18412"/>
    <cellStyle name="40% - Isticanje5 7 3 3 6 2" xfId="18413"/>
    <cellStyle name="40% - Isticanje5 7 3 3 6 2 2" xfId="18414"/>
    <cellStyle name="40% - Isticanje5 7 3 3 6 3" xfId="18415"/>
    <cellStyle name="40% - Isticanje5 7 3 3 7" xfId="18416"/>
    <cellStyle name="40% - Isticanje5 7 3 3 7 2" xfId="18417"/>
    <cellStyle name="40% - Isticanje5 7 3 3 8" xfId="18418"/>
    <cellStyle name="40% - Isticanje5 7 3 4" xfId="18419"/>
    <cellStyle name="40% - Isticanje5 7 3 4 2" xfId="18420"/>
    <cellStyle name="40% - Isticanje5 7 3 4 2 2" xfId="18421"/>
    <cellStyle name="40% - Isticanje5 7 3 4 2 2 2" xfId="18422"/>
    <cellStyle name="40% - Isticanje5 7 3 4 2 2 2 2" xfId="18423"/>
    <cellStyle name="40% - Isticanje5 7 3 4 2 2 3" xfId="18424"/>
    <cellStyle name="40% - Isticanje5 7 3 4 2 3" xfId="18425"/>
    <cellStyle name="40% - Isticanje5 7 3 4 2 3 2" xfId="18426"/>
    <cellStyle name="40% - Isticanje5 7 3 4 2 3 2 2" xfId="18427"/>
    <cellStyle name="40% - Isticanje5 7 3 4 2 3 3" xfId="18428"/>
    <cellStyle name="40% - Isticanje5 7 3 4 2 4" xfId="18429"/>
    <cellStyle name="40% - Isticanje5 7 3 4 2 4 2" xfId="18430"/>
    <cellStyle name="40% - Isticanje5 7 3 4 2 5" xfId="18431"/>
    <cellStyle name="40% - Isticanje5 7 3 4 3" xfId="18432"/>
    <cellStyle name="40% - Isticanje5 7 3 4 3 2" xfId="18433"/>
    <cellStyle name="40% - Isticanje5 7 3 4 3 2 2" xfId="18434"/>
    <cellStyle name="40% - Isticanje5 7 3 4 3 3" xfId="18435"/>
    <cellStyle name="40% - Isticanje5 7 3 4 4" xfId="18436"/>
    <cellStyle name="40% - Isticanje5 7 3 4 4 2" xfId="18437"/>
    <cellStyle name="40% - Isticanje5 7 3 4 4 2 2" xfId="18438"/>
    <cellStyle name="40% - Isticanje5 7 3 4 4 3" xfId="18439"/>
    <cellStyle name="40% - Isticanje5 7 3 4 5" xfId="18440"/>
    <cellStyle name="40% - Isticanje5 7 3 4 5 2" xfId="18441"/>
    <cellStyle name="40% - Isticanje5 7 3 4 6" xfId="18442"/>
    <cellStyle name="40% - Isticanje5 7 3 5" xfId="18443"/>
    <cellStyle name="40% - Isticanje5 7 3 5 2" xfId="18444"/>
    <cellStyle name="40% - Isticanje5 7 3 5 2 2" xfId="18445"/>
    <cellStyle name="40% - Isticanje5 7 3 5 2 2 2" xfId="18446"/>
    <cellStyle name="40% - Isticanje5 7 3 5 2 3" xfId="18447"/>
    <cellStyle name="40% - Isticanje5 7 3 5 3" xfId="18448"/>
    <cellStyle name="40% - Isticanje5 7 3 5 3 2" xfId="18449"/>
    <cellStyle name="40% - Isticanje5 7 3 5 3 2 2" xfId="18450"/>
    <cellStyle name="40% - Isticanje5 7 3 5 3 3" xfId="18451"/>
    <cellStyle name="40% - Isticanje5 7 3 5 4" xfId="18452"/>
    <cellStyle name="40% - Isticanje5 7 3 5 4 2" xfId="18453"/>
    <cellStyle name="40% - Isticanje5 7 3 5 5" xfId="18454"/>
    <cellStyle name="40% - Isticanje5 7 3 6" xfId="18455"/>
    <cellStyle name="40% - Isticanje5 7 3 6 2" xfId="18456"/>
    <cellStyle name="40% - Isticanje5 7 3 6 2 2" xfId="18457"/>
    <cellStyle name="40% - Isticanje5 7 3 6 2 2 2" xfId="18458"/>
    <cellStyle name="40% - Isticanje5 7 3 6 2 3" xfId="18459"/>
    <cellStyle name="40% - Isticanje5 7 3 6 3" xfId="18460"/>
    <cellStyle name="40% - Isticanje5 7 3 6 3 2" xfId="18461"/>
    <cellStyle name="40% - Isticanje5 7 3 6 3 2 2" xfId="18462"/>
    <cellStyle name="40% - Isticanje5 7 3 6 3 3" xfId="18463"/>
    <cellStyle name="40% - Isticanje5 7 3 6 4" xfId="18464"/>
    <cellStyle name="40% - Isticanje5 7 3 6 4 2" xfId="18465"/>
    <cellStyle name="40% - Isticanje5 7 3 6 5" xfId="18466"/>
    <cellStyle name="40% - Isticanje5 7 3 7" xfId="18467"/>
    <cellStyle name="40% - Isticanje5 7 3 7 2" xfId="18468"/>
    <cellStyle name="40% - Isticanje5 7 3 7 2 2" xfId="18469"/>
    <cellStyle name="40% - Isticanje5 7 3 7 3" xfId="18470"/>
    <cellStyle name="40% - Isticanje5 7 3 8" xfId="18471"/>
    <cellStyle name="40% - Isticanje5 7 3 8 2" xfId="18472"/>
    <cellStyle name="40% - Isticanje5 7 3 8 2 2" xfId="18473"/>
    <cellStyle name="40% - Isticanje5 7 3 8 3" xfId="18474"/>
    <cellStyle name="40% - Isticanje5 7 3 9" xfId="18475"/>
    <cellStyle name="40% - Isticanje5 7 3 9 2" xfId="18476"/>
    <cellStyle name="40% - Isticanje5 7 4" xfId="18477"/>
    <cellStyle name="40% - Isticanje5 7 4 2" xfId="18478"/>
    <cellStyle name="40% - Isticanje5 7 4 2 2" xfId="18479"/>
    <cellStyle name="40% - Isticanje5 7 4 2 2 2" xfId="18480"/>
    <cellStyle name="40% - Isticanje5 7 4 2 2 2 2" xfId="18481"/>
    <cellStyle name="40% - Isticanje5 7 4 2 2 2 2 2" xfId="18482"/>
    <cellStyle name="40% - Isticanje5 7 4 2 2 2 2 2 2" xfId="18483"/>
    <cellStyle name="40% - Isticanje5 7 4 2 2 2 2 3" xfId="18484"/>
    <cellStyle name="40% - Isticanje5 7 4 2 2 2 3" xfId="18485"/>
    <cellStyle name="40% - Isticanje5 7 4 2 2 2 3 2" xfId="18486"/>
    <cellStyle name="40% - Isticanje5 7 4 2 2 2 3 2 2" xfId="18487"/>
    <cellStyle name="40% - Isticanje5 7 4 2 2 2 3 3" xfId="18488"/>
    <cellStyle name="40% - Isticanje5 7 4 2 2 2 4" xfId="18489"/>
    <cellStyle name="40% - Isticanje5 7 4 2 2 2 4 2" xfId="18490"/>
    <cellStyle name="40% - Isticanje5 7 4 2 2 2 5" xfId="18491"/>
    <cellStyle name="40% - Isticanje5 7 4 2 2 3" xfId="18492"/>
    <cellStyle name="40% - Isticanje5 7 4 2 2 3 2" xfId="18493"/>
    <cellStyle name="40% - Isticanje5 7 4 2 2 3 2 2" xfId="18494"/>
    <cellStyle name="40% - Isticanje5 7 4 2 2 3 3" xfId="18495"/>
    <cellStyle name="40% - Isticanje5 7 4 2 2 4" xfId="18496"/>
    <cellStyle name="40% - Isticanje5 7 4 2 2 4 2" xfId="18497"/>
    <cellStyle name="40% - Isticanje5 7 4 2 2 4 2 2" xfId="18498"/>
    <cellStyle name="40% - Isticanje5 7 4 2 2 4 3" xfId="18499"/>
    <cellStyle name="40% - Isticanje5 7 4 2 2 5" xfId="18500"/>
    <cellStyle name="40% - Isticanje5 7 4 2 2 5 2" xfId="18501"/>
    <cellStyle name="40% - Isticanje5 7 4 2 2 6" xfId="18502"/>
    <cellStyle name="40% - Isticanje5 7 4 2 3" xfId="18503"/>
    <cellStyle name="40% - Isticanje5 7 4 2 3 2" xfId="18504"/>
    <cellStyle name="40% - Isticanje5 7 4 2 3 2 2" xfId="18505"/>
    <cellStyle name="40% - Isticanje5 7 4 2 3 2 2 2" xfId="18506"/>
    <cellStyle name="40% - Isticanje5 7 4 2 3 2 3" xfId="18507"/>
    <cellStyle name="40% - Isticanje5 7 4 2 3 3" xfId="18508"/>
    <cellStyle name="40% - Isticanje5 7 4 2 3 3 2" xfId="18509"/>
    <cellStyle name="40% - Isticanje5 7 4 2 3 3 2 2" xfId="18510"/>
    <cellStyle name="40% - Isticanje5 7 4 2 3 3 3" xfId="18511"/>
    <cellStyle name="40% - Isticanje5 7 4 2 3 4" xfId="18512"/>
    <cellStyle name="40% - Isticanje5 7 4 2 3 4 2" xfId="18513"/>
    <cellStyle name="40% - Isticanje5 7 4 2 3 5" xfId="18514"/>
    <cellStyle name="40% - Isticanje5 7 4 2 4" xfId="18515"/>
    <cellStyle name="40% - Isticanje5 7 4 2 4 2" xfId="18516"/>
    <cellStyle name="40% - Isticanje5 7 4 2 4 2 2" xfId="18517"/>
    <cellStyle name="40% - Isticanje5 7 4 2 4 2 2 2" xfId="18518"/>
    <cellStyle name="40% - Isticanje5 7 4 2 4 2 3" xfId="18519"/>
    <cellStyle name="40% - Isticanje5 7 4 2 4 3" xfId="18520"/>
    <cellStyle name="40% - Isticanje5 7 4 2 4 3 2" xfId="18521"/>
    <cellStyle name="40% - Isticanje5 7 4 2 4 3 2 2" xfId="18522"/>
    <cellStyle name="40% - Isticanje5 7 4 2 4 3 3" xfId="18523"/>
    <cellStyle name="40% - Isticanje5 7 4 2 4 4" xfId="18524"/>
    <cellStyle name="40% - Isticanje5 7 4 2 4 4 2" xfId="18525"/>
    <cellStyle name="40% - Isticanje5 7 4 2 4 5" xfId="18526"/>
    <cellStyle name="40% - Isticanje5 7 4 2 5" xfId="18527"/>
    <cellStyle name="40% - Isticanje5 7 4 2 5 2" xfId="18528"/>
    <cellStyle name="40% - Isticanje5 7 4 2 5 2 2" xfId="18529"/>
    <cellStyle name="40% - Isticanje5 7 4 2 5 3" xfId="18530"/>
    <cellStyle name="40% - Isticanje5 7 4 2 6" xfId="18531"/>
    <cellStyle name="40% - Isticanje5 7 4 2 6 2" xfId="18532"/>
    <cellStyle name="40% - Isticanje5 7 4 2 6 2 2" xfId="18533"/>
    <cellStyle name="40% - Isticanje5 7 4 2 6 3" xfId="18534"/>
    <cellStyle name="40% - Isticanje5 7 4 2 7" xfId="18535"/>
    <cellStyle name="40% - Isticanje5 7 4 2 7 2" xfId="18536"/>
    <cellStyle name="40% - Isticanje5 7 4 2 8" xfId="18537"/>
    <cellStyle name="40% - Isticanje5 7 4 3" xfId="18538"/>
    <cellStyle name="40% - Isticanje5 7 4 3 2" xfId="18539"/>
    <cellStyle name="40% - Isticanje5 7 4 3 2 2" xfId="18540"/>
    <cellStyle name="40% - Isticanje5 7 4 3 2 2 2" xfId="18541"/>
    <cellStyle name="40% - Isticanje5 7 4 3 2 2 2 2" xfId="18542"/>
    <cellStyle name="40% - Isticanje5 7 4 3 2 2 3" xfId="18543"/>
    <cellStyle name="40% - Isticanje5 7 4 3 2 3" xfId="18544"/>
    <cellStyle name="40% - Isticanje5 7 4 3 2 3 2" xfId="18545"/>
    <cellStyle name="40% - Isticanje5 7 4 3 2 3 2 2" xfId="18546"/>
    <cellStyle name="40% - Isticanje5 7 4 3 2 3 3" xfId="18547"/>
    <cellStyle name="40% - Isticanje5 7 4 3 2 4" xfId="18548"/>
    <cellStyle name="40% - Isticanje5 7 4 3 2 4 2" xfId="18549"/>
    <cellStyle name="40% - Isticanje5 7 4 3 2 5" xfId="18550"/>
    <cellStyle name="40% - Isticanje5 7 4 3 3" xfId="18551"/>
    <cellStyle name="40% - Isticanje5 7 4 3 3 2" xfId="18552"/>
    <cellStyle name="40% - Isticanje5 7 4 3 3 2 2" xfId="18553"/>
    <cellStyle name="40% - Isticanje5 7 4 3 3 3" xfId="18554"/>
    <cellStyle name="40% - Isticanje5 7 4 3 4" xfId="18555"/>
    <cellStyle name="40% - Isticanje5 7 4 3 4 2" xfId="18556"/>
    <cellStyle name="40% - Isticanje5 7 4 3 4 2 2" xfId="18557"/>
    <cellStyle name="40% - Isticanje5 7 4 3 4 3" xfId="18558"/>
    <cellStyle name="40% - Isticanje5 7 4 3 5" xfId="18559"/>
    <cellStyle name="40% - Isticanje5 7 4 3 5 2" xfId="18560"/>
    <cellStyle name="40% - Isticanje5 7 4 3 6" xfId="18561"/>
    <cellStyle name="40% - Isticanje5 7 4 4" xfId="18562"/>
    <cellStyle name="40% - Isticanje5 7 4 4 2" xfId="18563"/>
    <cellStyle name="40% - Isticanje5 7 4 4 2 2" xfId="18564"/>
    <cellStyle name="40% - Isticanje5 7 4 4 2 2 2" xfId="18565"/>
    <cellStyle name="40% - Isticanje5 7 4 4 2 3" xfId="18566"/>
    <cellStyle name="40% - Isticanje5 7 4 4 3" xfId="18567"/>
    <cellStyle name="40% - Isticanje5 7 4 4 3 2" xfId="18568"/>
    <cellStyle name="40% - Isticanje5 7 4 4 3 2 2" xfId="18569"/>
    <cellStyle name="40% - Isticanje5 7 4 4 3 3" xfId="18570"/>
    <cellStyle name="40% - Isticanje5 7 4 4 4" xfId="18571"/>
    <cellStyle name="40% - Isticanje5 7 4 4 4 2" xfId="18572"/>
    <cellStyle name="40% - Isticanje5 7 4 4 5" xfId="18573"/>
    <cellStyle name="40% - Isticanje5 7 4 5" xfId="18574"/>
    <cellStyle name="40% - Isticanje5 7 4 5 2" xfId="18575"/>
    <cellStyle name="40% - Isticanje5 7 4 5 2 2" xfId="18576"/>
    <cellStyle name="40% - Isticanje5 7 4 5 2 2 2" xfId="18577"/>
    <cellStyle name="40% - Isticanje5 7 4 5 2 3" xfId="18578"/>
    <cellStyle name="40% - Isticanje5 7 4 5 3" xfId="18579"/>
    <cellStyle name="40% - Isticanje5 7 4 5 3 2" xfId="18580"/>
    <cellStyle name="40% - Isticanje5 7 4 5 3 2 2" xfId="18581"/>
    <cellStyle name="40% - Isticanje5 7 4 5 3 3" xfId="18582"/>
    <cellStyle name="40% - Isticanje5 7 4 5 4" xfId="18583"/>
    <cellStyle name="40% - Isticanje5 7 4 5 4 2" xfId="18584"/>
    <cellStyle name="40% - Isticanje5 7 4 5 5" xfId="18585"/>
    <cellStyle name="40% - Isticanje5 7 4 6" xfId="18586"/>
    <cellStyle name="40% - Isticanje5 7 4 6 2" xfId="18587"/>
    <cellStyle name="40% - Isticanje5 7 4 6 2 2" xfId="18588"/>
    <cellStyle name="40% - Isticanje5 7 4 6 3" xfId="18589"/>
    <cellStyle name="40% - Isticanje5 7 4 7" xfId="18590"/>
    <cellStyle name="40% - Isticanje5 7 4 7 2" xfId="18591"/>
    <cellStyle name="40% - Isticanje5 7 4 7 2 2" xfId="18592"/>
    <cellStyle name="40% - Isticanje5 7 4 7 3" xfId="18593"/>
    <cellStyle name="40% - Isticanje5 7 4 8" xfId="18594"/>
    <cellStyle name="40% - Isticanje5 7 4 8 2" xfId="18595"/>
    <cellStyle name="40% - Isticanje5 7 4 9" xfId="18596"/>
    <cellStyle name="40% - Isticanje5 7 5" xfId="18597"/>
    <cellStyle name="40% - Isticanje5 7 5 2" xfId="18598"/>
    <cellStyle name="40% - Isticanje5 7 5 2 2" xfId="18599"/>
    <cellStyle name="40% - Isticanje5 7 5 2 2 2" xfId="18600"/>
    <cellStyle name="40% - Isticanje5 7 5 2 2 2 2" xfId="18601"/>
    <cellStyle name="40% - Isticanje5 7 5 2 2 2 2 2" xfId="18602"/>
    <cellStyle name="40% - Isticanje5 7 5 2 2 2 3" xfId="18603"/>
    <cellStyle name="40% - Isticanje5 7 5 2 2 3" xfId="18604"/>
    <cellStyle name="40% - Isticanje5 7 5 2 2 3 2" xfId="18605"/>
    <cellStyle name="40% - Isticanje5 7 5 2 2 3 2 2" xfId="18606"/>
    <cellStyle name="40% - Isticanje5 7 5 2 2 3 3" xfId="18607"/>
    <cellStyle name="40% - Isticanje5 7 5 2 2 4" xfId="18608"/>
    <cellStyle name="40% - Isticanje5 7 5 2 2 4 2" xfId="18609"/>
    <cellStyle name="40% - Isticanje5 7 5 2 2 5" xfId="18610"/>
    <cellStyle name="40% - Isticanje5 7 5 2 3" xfId="18611"/>
    <cellStyle name="40% - Isticanje5 7 5 2 3 2" xfId="18612"/>
    <cellStyle name="40% - Isticanje5 7 5 2 3 2 2" xfId="18613"/>
    <cellStyle name="40% - Isticanje5 7 5 2 3 3" xfId="18614"/>
    <cellStyle name="40% - Isticanje5 7 5 2 4" xfId="18615"/>
    <cellStyle name="40% - Isticanje5 7 5 2 4 2" xfId="18616"/>
    <cellStyle name="40% - Isticanje5 7 5 2 4 2 2" xfId="18617"/>
    <cellStyle name="40% - Isticanje5 7 5 2 4 3" xfId="18618"/>
    <cellStyle name="40% - Isticanje5 7 5 2 5" xfId="18619"/>
    <cellStyle name="40% - Isticanje5 7 5 2 5 2" xfId="18620"/>
    <cellStyle name="40% - Isticanje5 7 5 2 6" xfId="18621"/>
    <cellStyle name="40% - Isticanje5 7 5 3" xfId="18622"/>
    <cellStyle name="40% - Isticanje5 7 5 3 2" xfId="18623"/>
    <cellStyle name="40% - Isticanje5 7 5 3 2 2" xfId="18624"/>
    <cellStyle name="40% - Isticanje5 7 5 3 2 2 2" xfId="18625"/>
    <cellStyle name="40% - Isticanje5 7 5 3 2 3" xfId="18626"/>
    <cellStyle name="40% - Isticanje5 7 5 3 3" xfId="18627"/>
    <cellStyle name="40% - Isticanje5 7 5 3 3 2" xfId="18628"/>
    <cellStyle name="40% - Isticanje5 7 5 3 3 2 2" xfId="18629"/>
    <cellStyle name="40% - Isticanje5 7 5 3 3 3" xfId="18630"/>
    <cellStyle name="40% - Isticanje5 7 5 3 4" xfId="18631"/>
    <cellStyle name="40% - Isticanje5 7 5 3 4 2" xfId="18632"/>
    <cellStyle name="40% - Isticanje5 7 5 3 5" xfId="18633"/>
    <cellStyle name="40% - Isticanje5 7 5 4" xfId="18634"/>
    <cellStyle name="40% - Isticanje5 7 5 4 2" xfId="18635"/>
    <cellStyle name="40% - Isticanje5 7 5 4 2 2" xfId="18636"/>
    <cellStyle name="40% - Isticanje5 7 5 4 2 2 2" xfId="18637"/>
    <cellStyle name="40% - Isticanje5 7 5 4 2 3" xfId="18638"/>
    <cellStyle name="40% - Isticanje5 7 5 4 3" xfId="18639"/>
    <cellStyle name="40% - Isticanje5 7 5 4 3 2" xfId="18640"/>
    <cellStyle name="40% - Isticanje5 7 5 4 3 2 2" xfId="18641"/>
    <cellStyle name="40% - Isticanje5 7 5 4 3 3" xfId="18642"/>
    <cellStyle name="40% - Isticanje5 7 5 4 4" xfId="18643"/>
    <cellStyle name="40% - Isticanje5 7 5 4 4 2" xfId="18644"/>
    <cellStyle name="40% - Isticanje5 7 5 4 5" xfId="18645"/>
    <cellStyle name="40% - Isticanje5 7 5 5" xfId="18646"/>
    <cellStyle name="40% - Isticanje5 7 5 5 2" xfId="18647"/>
    <cellStyle name="40% - Isticanje5 7 5 5 2 2" xfId="18648"/>
    <cellStyle name="40% - Isticanje5 7 5 5 3" xfId="18649"/>
    <cellStyle name="40% - Isticanje5 7 5 6" xfId="18650"/>
    <cellStyle name="40% - Isticanje5 7 5 6 2" xfId="18651"/>
    <cellStyle name="40% - Isticanje5 7 5 6 2 2" xfId="18652"/>
    <cellStyle name="40% - Isticanje5 7 5 6 3" xfId="18653"/>
    <cellStyle name="40% - Isticanje5 7 5 7" xfId="18654"/>
    <cellStyle name="40% - Isticanje5 7 5 7 2" xfId="18655"/>
    <cellStyle name="40% - Isticanje5 7 5 8" xfId="18656"/>
    <cellStyle name="40% - Isticanje5 7 6" xfId="18657"/>
    <cellStyle name="40% - Isticanje5 7 6 2" xfId="18658"/>
    <cellStyle name="40% - Isticanje5 7 6 2 2" xfId="18659"/>
    <cellStyle name="40% - Isticanje5 7 6 2 2 2" xfId="18660"/>
    <cellStyle name="40% - Isticanje5 7 6 2 2 2 2" xfId="18661"/>
    <cellStyle name="40% - Isticanje5 7 6 2 2 3" xfId="18662"/>
    <cellStyle name="40% - Isticanje5 7 6 2 3" xfId="18663"/>
    <cellStyle name="40% - Isticanje5 7 6 2 3 2" xfId="18664"/>
    <cellStyle name="40% - Isticanje5 7 6 2 3 2 2" xfId="18665"/>
    <cellStyle name="40% - Isticanje5 7 6 2 3 3" xfId="18666"/>
    <cellStyle name="40% - Isticanje5 7 6 2 4" xfId="18667"/>
    <cellStyle name="40% - Isticanje5 7 6 2 4 2" xfId="18668"/>
    <cellStyle name="40% - Isticanje5 7 6 2 5" xfId="18669"/>
    <cellStyle name="40% - Isticanje5 7 6 3" xfId="18670"/>
    <cellStyle name="40% - Isticanje5 7 6 3 2" xfId="18671"/>
    <cellStyle name="40% - Isticanje5 7 6 3 2 2" xfId="18672"/>
    <cellStyle name="40% - Isticanje5 7 6 3 3" xfId="18673"/>
    <cellStyle name="40% - Isticanje5 7 6 4" xfId="18674"/>
    <cellStyle name="40% - Isticanje5 7 6 4 2" xfId="18675"/>
    <cellStyle name="40% - Isticanje5 7 6 4 2 2" xfId="18676"/>
    <cellStyle name="40% - Isticanje5 7 6 4 3" xfId="18677"/>
    <cellStyle name="40% - Isticanje5 7 6 5" xfId="18678"/>
    <cellStyle name="40% - Isticanje5 7 6 5 2" xfId="18679"/>
    <cellStyle name="40% - Isticanje5 7 6 6" xfId="18680"/>
    <cellStyle name="40% - Isticanje5 7 7" xfId="18681"/>
    <cellStyle name="40% - Isticanje5 7 7 2" xfId="18682"/>
    <cellStyle name="40% - Isticanje5 7 7 2 2" xfId="18683"/>
    <cellStyle name="40% - Isticanje5 7 7 2 2 2" xfId="18684"/>
    <cellStyle name="40% - Isticanje5 7 7 2 3" xfId="18685"/>
    <cellStyle name="40% - Isticanje5 7 7 3" xfId="18686"/>
    <cellStyle name="40% - Isticanje5 7 7 3 2" xfId="18687"/>
    <cellStyle name="40% - Isticanje5 7 7 3 2 2" xfId="18688"/>
    <cellStyle name="40% - Isticanje5 7 7 3 3" xfId="18689"/>
    <cellStyle name="40% - Isticanje5 7 7 4" xfId="18690"/>
    <cellStyle name="40% - Isticanje5 7 7 4 2" xfId="18691"/>
    <cellStyle name="40% - Isticanje5 7 7 5" xfId="18692"/>
    <cellStyle name="40% - Isticanje5 7 8" xfId="18693"/>
    <cellStyle name="40% - Isticanje5 7 8 2" xfId="18694"/>
    <cellStyle name="40% - Isticanje5 7 8 2 2" xfId="18695"/>
    <cellStyle name="40% - Isticanje5 7 8 2 2 2" xfId="18696"/>
    <cellStyle name="40% - Isticanje5 7 8 2 3" xfId="18697"/>
    <cellStyle name="40% - Isticanje5 7 8 3" xfId="18698"/>
    <cellStyle name="40% - Isticanje5 7 8 3 2" xfId="18699"/>
    <cellStyle name="40% - Isticanje5 7 8 3 2 2" xfId="18700"/>
    <cellStyle name="40% - Isticanje5 7 8 3 3" xfId="18701"/>
    <cellStyle name="40% - Isticanje5 7 8 4" xfId="18702"/>
    <cellStyle name="40% - Isticanje5 7 8 4 2" xfId="18703"/>
    <cellStyle name="40% - Isticanje5 7 8 5" xfId="18704"/>
    <cellStyle name="40% - Isticanje5 7 9" xfId="18705"/>
    <cellStyle name="40% - Isticanje5 7 9 2" xfId="18706"/>
    <cellStyle name="40% - Isticanje5 7 9 2 2" xfId="18707"/>
    <cellStyle name="40% - Isticanje5 7 9 3" xfId="18708"/>
    <cellStyle name="40% - Isticanje5 8" xfId="18709"/>
    <cellStyle name="40% - Isticanje5 8 10" xfId="18710"/>
    <cellStyle name="40% - Isticanje5 8 2" xfId="18711"/>
    <cellStyle name="40% - Isticanje5 8 2 10" xfId="18712"/>
    <cellStyle name="40% - Isticanje5 8 2 2" xfId="18713"/>
    <cellStyle name="40% - Isticanje5 8 2 2 2" xfId="18714"/>
    <cellStyle name="40% - Isticanje5 8 2 2 2 2" xfId="18715"/>
    <cellStyle name="40% - Isticanje5 8 2 2 2 2 2" xfId="18716"/>
    <cellStyle name="40% - Isticanje5 8 2 2 2 2 2 2" xfId="18717"/>
    <cellStyle name="40% - Isticanje5 8 2 2 2 2 2 2 2" xfId="18718"/>
    <cellStyle name="40% - Isticanje5 8 2 2 2 2 2 3" xfId="18719"/>
    <cellStyle name="40% - Isticanje5 8 2 2 2 2 3" xfId="18720"/>
    <cellStyle name="40% - Isticanje5 8 2 2 2 2 3 2" xfId="18721"/>
    <cellStyle name="40% - Isticanje5 8 2 2 2 2 3 2 2" xfId="18722"/>
    <cellStyle name="40% - Isticanje5 8 2 2 2 2 3 3" xfId="18723"/>
    <cellStyle name="40% - Isticanje5 8 2 2 2 2 4" xfId="18724"/>
    <cellStyle name="40% - Isticanje5 8 2 2 2 2 4 2" xfId="18725"/>
    <cellStyle name="40% - Isticanje5 8 2 2 2 2 5" xfId="18726"/>
    <cellStyle name="40% - Isticanje5 8 2 2 2 3" xfId="18727"/>
    <cellStyle name="40% - Isticanje5 8 2 2 2 3 2" xfId="18728"/>
    <cellStyle name="40% - Isticanje5 8 2 2 2 3 2 2" xfId="18729"/>
    <cellStyle name="40% - Isticanje5 8 2 2 2 3 2 2 2" xfId="18730"/>
    <cellStyle name="40% - Isticanje5 8 2 2 2 3 2 3" xfId="18731"/>
    <cellStyle name="40% - Isticanje5 8 2 2 2 3 3" xfId="18732"/>
    <cellStyle name="40% - Isticanje5 8 2 2 2 3 3 2" xfId="18733"/>
    <cellStyle name="40% - Isticanje5 8 2 2 2 3 3 2 2" xfId="18734"/>
    <cellStyle name="40% - Isticanje5 8 2 2 2 3 3 3" xfId="18735"/>
    <cellStyle name="40% - Isticanje5 8 2 2 2 3 4" xfId="18736"/>
    <cellStyle name="40% - Isticanje5 8 2 2 2 3 4 2" xfId="18737"/>
    <cellStyle name="40% - Isticanje5 8 2 2 2 3 5" xfId="18738"/>
    <cellStyle name="40% - Isticanje5 8 2 2 2 4" xfId="18739"/>
    <cellStyle name="40% - Isticanje5 8 2 2 2 4 2" xfId="18740"/>
    <cellStyle name="40% - Isticanje5 8 2 2 2 4 2 2" xfId="18741"/>
    <cellStyle name="40% - Isticanje5 8 2 2 2 4 3" xfId="18742"/>
    <cellStyle name="40% - Isticanje5 8 2 2 2 5" xfId="18743"/>
    <cellStyle name="40% - Isticanje5 8 2 2 2 5 2" xfId="18744"/>
    <cellStyle name="40% - Isticanje5 8 2 2 2 5 2 2" xfId="18745"/>
    <cellStyle name="40% - Isticanje5 8 2 2 2 5 3" xfId="18746"/>
    <cellStyle name="40% - Isticanje5 8 2 2 2 6" xfId="18747"/>
    <cellStyle name="40% - Isticanje5 8 2 2 2 6 2" xfId="18748"/>
    <cellStyle name="40% - Isticanje5 8 2 2 2 7" xfId="18749"/>
    <cellStyle name="40% - Isticanje5 8 2 2 3" xfId="18750"/>
    <cellStyle name="40% - Isticanje5 8 2 2 3 2" xfId="18751"/>
    <cellStyle name="40% - Isticanje5 8 2 2 3 2 2" xfId="18752"/>
    <cellStyle name="40% - Isticanje5 8 2 2 3 2 2 2" xfId="18753"/>
    <cellStyle name="40% - Isticanje5 8 2 2 3 2 3" xfId="18754"/>
    <cellStyle name="40% - Isticanje5 8 2 2 3 3" xfId="18755"/>
    <cellStyle name="40% - Isticanje5 8 2 2 3 3 2" xfId="18756"/>
    <cellStyle name="40% - Isticanje5 8 2 2 3 3 2 2" xfId="18757"/>
    <cellStyle name="40% - Isticanje5 8 2 2 3 3 3" xfId="18758"/>
    <cellStyle name="40% - Isticanje5 8 2 2 3 4" xfId="18759"/>
    <cellStyle name="40% - Isticanje5 8 2 2 3 4 2" xfId="18760"/>
    <cellStyle name="40% - Isticanje5 8 2 2 3 5" xfId="18761"/>
    <cellStyle name="40% - Isticanje5 8 2 2 4" xfId="18762"/>
    <cellStyle name="40% - Isticanje5 8 2 2 4 2" xfId="18763"/>
    <cellStyle name="40% - Isticanje5 8 2 2 4 2 2" xfId="18764"/>
    <cellStyle name="40% - Isticanje5 8 2 2 4 2 2 2" xfId="18765"/>
    <cellStyle name="40% - Isticanje5 8 2 2 4 2 3" xfId="18766"/>
    <cellStyle name="40% - Isticanje5 8 2 2 4 3" xfId="18767"/>
    <cellStyle name="40% - Isticanje5 8 2 2 4 3 2" xfId="18768"/>
    <cellStyle name="40% - Isticanje5 8 2 2 4 3 2 2" xfId="18769"/>
    <cellStyle name="40% - Isticanje5 8 2 2 4 3 3" xfId="18770"/>
    <cellStyle name="40% - Isticanje5 8 2 2 4 4" xfId="18771"/>
    <cellStyle name="40% - Isticanje5 8 2 2 4 4 2" xfId="18772"/>
    <cellStyle name="40% - Isticanje5 8 2 2 4 5" xfId="18773"/>
    <cellStyle name="40% - Isticanje5 8 2 2 5" xfId="18774"/>
    <cellStyle name="40% - Isticanje5 8 2 2 5 2" xfId="18775"/>
    <cellStyle name="40% - Isticanje5 8 2 2 5 2 2" xfId="18776"/>
    <cellStyle name="40% - Isticanje5 8 2 2 5 3" xfId="18777"/>
    <cellStyle name="40% - Isticanje5 8 2 2 6" xfId="18778"/>
    <cellStyle name="40% - Isticanje5 8 2 2 6 2" xfId="18779"/>
    <cellStyle name="40% - Isticanje5 8 2 2 6 2 2" xfId="18780"/>
    <cellStyle name="40% - Isticanje5 8 2 2 6 3" xfId="18781"/>
    <cellStyle name="40% - Isticanje5 8 2 2 7" xfId="18782"/>
    <cellStyle name="40% - Isticanje5 8 2 2 7 2" xfId="18783"/>
    <cellStyle name="40% - Isticanje5 8 2 2 8" xfId="18784"/>
    <cellStyle name="40% - Isticanje5 8 2 3" xfId="18785"/>
    <cellStyle name="40% - Isticanje5 8 2 3 2" xfId="18786"/>
    <cellStyle name="40% - Isticanje5 8 2 3 2 2" xfId="18787"/>
    <cellStyle name="40% - Isticanje5 8 2 3 2 2 2" xfId="18788"/>
    <cellStyle name="40% - Isticanje5 8 2 3 2 2 2 2" xfId="18789"/>
    <cellStyle name="40% - Isticanje5 8 2 3 2 2 2 2 2" xfId="18790"/>
    <cellStyle name="40% - Isticanje5 8 2 3 2 2 2 3" xfId="18791"/>
    <cellStyle name="40% - Isticanje5 8 2 3 2 2 3" xfId="18792"/>
    <cellStyle name="40% - Isticanje5 8 2 3 2 2 3 2" xfId="18793"/>
    <cellStyle name="40% - Isticanje5 8 2 3 2 2 3 2 2" xfId="18794"/>
    <cellStyle name="40% - Isticanje5 8 2 3 2 2 3 3" xfId="18795"/>
    <cellStyle name="40% - Isticanje5 8 2 3 2 2 4" xfId="18796"/>
    <cellStyle name="40% - Isticanje5 8 2 3 2 2 4 2" xfId="18797"/>
    <cellStyle name="40% - Isticanje5 8 2 3 2 2 5" xfId="18798"/>
    <cellStyle name="40% - Isticanje5 8 2 3 2 3" xfId="18799"/>
    <cellStyle name="40% - Isticanje5 8 2 3 2 3 2" xfId="18800"/>
    <cellStyle name="40% - Isticanje5 8 2 3 2 3 2 2" xfId="18801"/>
    <cellStyle name="40% - Isticanje5 8 2 3 2 3 3" xfId="18802"/>
    <cellStyle name="40% - Isticanje5 8 2 3 2 4" xfId="18803"/>
    <cellStyle name="40% - Isticanje5 8 2 3 2 4 2" xfId="18804"/>
    <cellStyle name="40% - Isticanje5 8 2 3 2 4 2 2" xfId="18805"/>
    <cellStyle name="40% - Isticanje5 8 2 3 2 4 3" xfId="18806"/>
    <cellStyle name="40% - Isticanje5 8 2 3 2 5" xfId="18807"/>
    <cellStyle name="40% - Isticanje5 8 2 3 2 5 2" xfId="18808"/>
    <cellStyle name="40% - Isticanje5 8 2 3 2 6" xfId="18809"/>
    <cellStyle name="40% - Isticanje5 8 2 3 3" xfId="18810"/>
    <cellStyle name="40% - Isticanje5 8 2 3 3 2" xfId="18811"/>
    <cellStyle name="40% - Isticanje5 8 2 3 3 2 2" xfId="18812"/>
    <cellStyle name="40% - Isticanje5 8 2 3 3 2 2 2" xfId="18813"/>
    <cellStyle name="40% - Isticanje5 8 2 3 3 2 3" xfId="18814"/>
    <cellStyle name="40% - Isticanje5 8 2 3 3 3" xfId="18815"/>
    <cellStyle name="40% - Isticanje5 8 2 3 3 3 2" xfId="18816"/>
    <cellStyle name="40% - Isticanje5 8 2 3 3 3 2 2" xfId="18817"/>
    <cellStyle name="40% - Isticanje5 8 2 3 3 3 3" xfId="18818"/>
    <cellStyle name="40% - Isticanje5 8 2 3 3 4" xfId="18819"/>
    <cellStyle name="40% - Isticanje5 8 2 3 3 4 2" xfId="18820"/>
    <cellStyle name="40% - Isticanje5 8 2 3 3 5" xfId="18821"/>
    <cellStyle name="40% - Isticanje5 8 2 3 4" xfId="18822"/>
    <cellStyle name="40% - Isticanje5 8 2 3 4 2" xfId="18823"/>
    <cellStyle name="40% - Isticanje5 8 2 3 4 2 2" xfId="18824"/>
    <cellStyle name="40% - Isticanje5 8 2 3 4 2 2 2" xfId="18825"/>
    <cellStyle name="40% - Isticanje5 8 2 3 4 2 3" xfId="18826"/>
    <cellStyle name="40% - Isticanje5 8 2 3 4 3" xfId="18827"/>
    <cellStyle name="40% - Isticanje5 8 2 3 4 3 2" xfId="18828"/>
    <cellStyle name="40% - Isticanje5 8 2 3 4 3 2 2" xfId="18829"/>
    <cellStyle name="40% - Isticanje5 8 2 3 4 3 3" xfId="18830"/>
    <cellStyle name="40% - Isticanje5 8 2 3 4 4" xfId="18831"/>
    <cellStyle name="40% - Isticanje5 8 2 3 4 4 2" xfId="18832"/>
    <cellStyle name="40% - Isticanje5 8 2 3 4 5" xfId="18833"/>
    <cellStyle name="40% - Isticanje5 8 2 3 5" xfId="18834"/>
    <cellStyle name="40% - Isticanje5 8 2 3 5 2" xfId="18835"/>
    <cellStyle name="40% - Isticanje5 8 2 3 5 2 2" xfId="18836"/>
    <cellStyle name="40% - Isticanje5 8 2 3 5 3" xfId="18837"/>
    <cellStyle name="40% - Isticanje5 8 2 3 6" xfId="18838"/>
    <cellStyle name="40% - Isticanje5 8 2 3 6 2" xfId="18839"/>
    <cellStyle name="40% - Isticanje5 8 2 3 6 2 2" xfId="18840"/>
    <cellStyle name="40% - Isticanje5 8 2 3 6 3" xfId="18841"/>
    <cellStyle name="40% - Isticanje5 8 2 3 7" xfId="18842"/>
    <cellStyle name="40% - Isticanje5 8 2 3 7 2" xfId="18843"/>
    <cellStyle name="40% - Isticanje5 8 2 3 8" xfId="18844"/>
    <cellStyle name="40% - Isticanje5 8 2 4" xfId="18845"/>
    <cellStyle name="40% - Isticanje5 8 2 4 2" xfId="18846"/>
    <cellStyle name="40% - Isticanje5 8 2 4 2 2" xfId="18847"/>
    <cellStyle name="40% - Isticanje5 8 2 4 2 2 2" xfId="18848"/>
    <cellStyle name="40% - Isticanje5 8 2 4 2 2 2 2" xfId="18849"/>
    <cellStyle name="40% - Isticanje5 8 2 4 2 2 3" xfId="18850"/>
    <cellStyle name="40% - Isticanje5 8 2 4 2 3" xfId="18851"/>
    <cellStyle name="40% - Isticanje5 8 2 4 2 3 2" xfId="18852"/>
    <cellStyle name="40% - Isticanje5 8 2 4 2 3 2 2" xfId="18853"/>
    <cellStyle name="40% - Isticanje5 8 2 4 2 3 3" xfId="18854"/>
    <cellStyle name="40% - Isticanje5 8 2 4 2 4" xfId="18855"/>
    <cellStyle name="40% - Isticanje5 8 2 4 2 4 2" xfId="18856"/>
    <cellStyle name="40% - Isticanje5 8 2 4 2 5" xfId="18857"/>
    <cellStyle name="40% - Isticanje5 8 2 4 3" xfId="18858"/>
    <cellStyle name="40% - Isticanje5 8 2 4 3 2" xfId="18859"/>
    <cellStyle name="40% - Isticanje5 8 2 4 3 2 2" xfId="18860"/>
    <cellStyle name="40% - Isticanje5 8 2 4 3 3" xfId="18861"/>
    <cellStyle name="40% - Isticanje5 8 2 4 4" xfId="18862"/>
    <cellStyle name="40% - Isticanje5 8 2 4 4 2" xfId="18863"/>
    <cellStyle name="40% - Isticanje5 8 2 4 4 2 2" xfId="18864"/>
    <cellStyle name="40% - Isticanje5 8 2 4 4 3" xfId="18865"/>
    <cellStyle name="40% - Isticanje5 8 2 4 5" xfId="18866"/>
    <cellStyle name="40% - Isticanje5 8 2 4 5 2" xfId="18867"/>
    <cellStyle name="40% - Isticanje5 8 2 4 6" xfId="18868"/>
    <cellStyle name="40% - Isticanje5 8 2 5" xfId="18869"/>
    <cellStyle name="40% - Isticanje5 8 2 5 2" xfId="18870"/>
    <cellStyle name="40% - Isticanje5 8 2 5 2 2" xfId="18871"/>
    <cellStyle name="40% - Isticanje5 8 2 5 2 2 2" xfId="18872"/>
    <cellStyle name="40% - Isticanje5 8 2 5 2 3" xfId="18873"/>
    <cellStyle name="40% - Isticanje5 8 2 5 3" xfId="18874"/>
    <cellStyle name="40% - Isticanje5 8 2 5 3 2" xfId="18875"/>
    <cellStyle name="40% - Isticanje5 8 2 5 3 2 2" xfId="18876"/>
    <cellStyle name="40% - Isticanje5 8 2 5 3 3" xfId="18877"/>
    <cellStyle name="40% - Isticanje5 8 2 5 4" xfId="18878"/>
    <cellStyle name="40% - Isticanje5 8 2 5 4 2" xfId="18879"/>
    <cellStyle name="40% - Isticanje5 8 2 5 5" xfId="18880"/>
    <cellStyle name="40% - Isticanje5 8 2 6" xfId="18881"/>
    <cellStyle name="40% - Isticanje5 8 2 6 2" xfId="18882"/>
    <cellStyle name="40% - Isticanje5 8 2 6 2 2" xfId="18883"/>
    <cellStyle name="40% - Isticanje5 8 2 6 2 2 2" xfId="18884"/>
    <cellStyle name="40% - Isticanje5 8 2 6 2 3" xfId="18885"/>
    <cellStyle name="40% - Isticanje5 8 2 6 3" xfId="18886"/>
    <cellStyle name="40% - Isticanje5 8 2 6 3 2" xfId="18887"/>
    <cellStyle name="40% - Isticanje5 8 2 6 3 2 2" xfId="18888"/>
    <cellStyle name="40% - Isticanje5 8 2 6 3 3" xfId="18889"/>
    <cellStyle name="40% - Isticanje5 8 2 6 4" xfId="18890"/>
    <cellStyle name="40% - Isticanje5 8 2 6 4 2" xfId="18891"/>
    <cellStyle name="40% - Isticanje5 8 2 6 5" xfId="18892"/>
    <cellStyle name="40% - Isticanje5 8 2 7" xfId="18893"/>
    <cellStyle name="40% - Isticanje5 8 2 7 2" xfId="18894"/>
    <cellStyle name="40% - Isticanje5 8 2 7 2 2" xfId="18895"/>
    <cellStyle name="40% - Isticanje5 8 2 7 3" xfId="18896"/>
    <cellStyle name="40% - Isticanje5 8 2 8" xfId="18897"/>
    <cellStyle name="40% - Isticanje5 8 2 8 2" xfId="18898"/>
    <cellStyle name="40% - Isticanje5 8 2 8 2 2" xfId="18899"/>
    <cellStyle name="40% - Isticanje5 8 2 8 3" xfId="18900"/>
    <cellStyle name="40% - Isticanje5 8 2 9" xfId="18901"/>
    <cellStyle name="40% - Isticanje5 8 2 9 2" xfId="18902"/>
    <cellStyle name="40% - Isticanje5 8 3" xfId="18903"/>
    <cellStyle name="40% - Isticanje5 8 3 2" xfId="18904"/>
    <cellStyle name="40% - Isticanje5 8 3 2 2" xfId="18905"/>
    <cellStyle name="40% - Isticanje5 8 3 2 2 2" xfId="18906"/>
    <cellStyle name="40% - Isticanje5 8 3 2 2 2 2" xfId="18907"/>
    <cellStyle name="40% - Isticanje5 8 3 2 2 2 2 2" xfId="18908"/>
    <cellStyle name="40% - Isticanje5 8 3 2 2 2 2 2 2" xfId="18909"/>
    <cellStyle name="40% - Isticanje5 8 3 2 2 2 2 3" xfId="18910"/>
    <cellStyle name="40% - Isticanje5 8 3 2 2 2 3" xfId="18911"/>
    <cellStyle name="40% - Isticanje5 8 3 2 2 2 3 2" xfId="18912"/>
    <cellStyle name="40% - Isticanje5 8 3 2 2 2 3 2 2" xfId="18913"/>
    <cellStyle name="40% - Isticanje5 8 3 2 2 2 3 3" xfId="18914"/>
    <cellStyle name="40% - Isticanje5 8 3 2 2 2 4" xfId="18915"/>
    <cellStyle name="40% - Isticanje5 8 3 2 2 2 4 2" xfId="18916"/>
    <cellStyle name="40% - Isticanje5 8 3 2 2 2 5" xfId="18917"/>
    <cellStyle name="40% - Isticanje5 8 3 2 2 3" xfId="18918"/>
    <cellStyle name="40% - Isticanje5 8 3 2 2 3 2" xfId="18919"/>
    <cellStyle name="40% - Isticanje5 8 3 2 2 3 2 2" xfId="18920"/>
    <cellStyle name="40% - Isticanje5 8 3 2 2 3 3" xfId="18921"/>
    <cellStyle name="40% - Isticanje5 8 3 2 2 4" xfId="18922"/>
    <cellStyle name="40% - Isticanje5 8 3 2 2 4 2" xfId="18923"/>
    <cellStyle name="40% - Isticanje5 8 3 2 2 4 2 2" xfId="18924"/>
    <cellStyle name="40% - Isticanje5 8 3 2 2 4 3" xfId="18925"/>
    <cellStyle name="40% - Isticanje5 8 3 2 2 5" xfId="18926"/>
    <cellStyle name="40% - Isticanje5 8 3 2 2 5 2" xfId="18927"/>
    <cellStyle name="40% - Isticanje5 8 3 2 2 6" xfId="18928"/>
    <cellStyle name="40% - Isticanje5 8 3 2 3" xfId="18929"/>
    <cellStyle name="40% - Isticanje5 8 3 2 3 2" xfId="18930"/>
    <cellStyle name="40% - Isticanje5 8 3 2 3 2 2" xfId="18931"/>
    <cellStyle name="40% - Isticanje5 8 3 2 3 2 2 2" xfId="18932"/>
    <cellStyle name="40% - Isticanje5 8 3 2 3 2 3" xfId="18933"/>
    <cellStyle name="40% - Isticanje5 8 3 2 3 3" xfId="18934"/>
    <cellStyle name="40% - Isticanje5 8 3 2 3 3 2" xfId="18935"/>
    <cellStyle name="40% - Isticanje5 8 3 2 3 3 2 2" xfId="18936"/>
    <cellStyle name="40% - Isticanje5 8 3 2 3 3 3" xfId="18937"/>
    <cellStyle name="40% - Isticanje5 8 3 2 3 4" xfId="18938"/>
    <cellStyle name="40% - Isticanje5 8 3 2 3 4 2" xfId="18939"/>
    <cellStyle name="40% - Isticanje5 8 3 2 3 5" xfId="18940"/>
    <cellStyle name="40% - Isticanje5 8 3 2 4" xfId="18941"/>
    <cellStyle name="40% - Isticanje5 8 3 2 4 2" xfId="18942"/>
    <cellStyle name="40% - Isticanje5 8 3 2 4 2 2" xfId="18943"/>
    <cellStyle name="40% - Isticanje5 8 3 2 4 2 2 2" xfId="18944"/>
    <cellStyle name="40% - Isticanje5 8 3 2 4 2 3" xfId="18945"/>
    <cellStyle name="40% - Isticanje5 8 3 2 4 3" xfId="18946"/>
    <cellStyle name="40% - Isticanje5 8 3 2 4 3 2" xfId="18947"/>
    <cellStyle name="40% - Isticanje5 8 3 2 4 3 2 2" xfId="18948"/>
    <cellStyle name="40% - Isticanje5 8 3 2 4 3 3" xfId="18949"/>
    <cellStyle name="40% - Isticanje5 8 3 2 4 4" xfId="18950"/>
    <cellStyle name="40% - Isticanje5 8 3 2 4 4 2" xfId="18951"/>
    <cellStyle name="40% - Isticanje5 8 3 2 4 5" xfId="18952"/>
    <cellStyle name="40% - Isticanje5 8 3 2 5" xfId="18953"/>
    <cellStyle name="40% - Isticanje5 8 3 2 5 2" xfId="18954"/>
    <cellStyle name="40% - Isticanje5 8 3 2 5 2 2" xfId="18955"/>
    <cellStyle name="40% - Isticanje5 8 3 2 5 3" xfId="18956"/>
    <cellStyle name="40% - Isticanje5 8 3 2 6" xfId="18957"/>
    <cellStyle name="40% - Isticanje5 8 3 2 6 2" xfId="18958"/>
    <cellStyle name="40% - Isticanje5 8 3 2 6 2 2" xfId="18959"/>
    <cellStyle name="40% - Isticanje5 8 3 2 6 3" xfId="18960"/>
    <cellStyle name="40% - Isticanje5 8 3 2 7" xfId="18961"/>
    <cellStyle name="40% - Isticanje5 8 3 2 7 2" xfId="18962"/>
    <cellStyle name="40% - Isticanje5 8 3 2 8" xfId="18963"/>
    <cellStyle name="40% - Isticanje5 8 3 3" xfId="18964"/>
    <cellStyle name="40% - Isticanje5 8 3 3 2" xfId="18965"/>
    <cellStyle name="40% - Isticanje5 8 3 3 2 2" xfId="18966"/>
    <cellStyle name="40% - Isticanje5 8 3 3 2 2 2" xfId="18967"/>
    <cellStyle name="40% - Isticanje5 8 3 3 2 2 2 2" xfId="18968"/>
    <cellStyle name="40% - Isticanje5 8 3 3 2 2 3" xfId="18969"/>
    <cellStyle name="40% - Isticanje5 8 3 3 2 3" xfId="18970"/>
    <cellStyle name="40% - Isticanje5 8 3 3 2 3 2" xfId="18971"/>
    <cellStyle name="40% - Isticanje5 8 3 3 2 3 2 2" xfId="18972"/>
    <cellStyle name="40% - Isticanje5 8 3 3 2 3 3" xfId="18973"/>
    <cellStyle name="40% - Isticanje5 8 3 3 2 4" xfId="18974"/>
    <cellStyle name="40% - Isticanje5 8 3 3 2 4 2" xfId="18975"/>
    <cellStyle name="40% - Isticanje5 8 3 3 2 5" xfId="18976"/>
    <cellStyle name="40% - Isticanje5 8 3 3 3" xfId="18977"/>
    <cellStyle name="40% - Isticanje5 8 3 3 3 2" xfId="18978"/>
    <cellStyle name="40% - Isticanje5 8 3 3 3 2 2" xfId="18979"/>
    <cellStyle name="40% - Isticanje5 8 3 3 3 3" xfId="18980"/>
    <cellStyle name="40% - Isticanje5 8 3 3 4" xfId="18981"/>
    <cellStyle name="40% - Isticanje5 8 3 3 4 2" xfId="18982"/>
    <cellStyle name="40% - Isticanje5 8 3 3 4 2 2" xfId="18983"/>
    <cellStyle name="40% - Isticanje5 8 3 3 4 3" xfId="18984"/>
    <cellStyle name="40% - Isticanje5 8 3 3 5" xfId="18985"/>
    <cellStyle name="40% - Isticanje5 8 3 3 5 2" xfId="18986"/>
    <cellStyle name="40% - Isticanje5 8 3 3 6" xfId="18987"/>
    <cellStyle name="40% - Isticanje5 8 3 4" xfId="18988"/>
    <cellStyle name="40% - Isticanje5 8 3 4 2" xfId="18989"/>
    <cellStyle name="40% - Isticanje5 8 3 4 2 2" xfId="18990"/>
    <cellStyle name="40% - Isticanje5 8 3 4 2 2 2" xfId="18991"/>
    <cellStyle name="40% - Isticanje5 8 3 4 2 3" xfId="18992"/>
    <cellStyle name="40% - Isticanje5 8 3 4 3" xfId="18993"/>
    <cellStyle name="40% - Isticanje5 8 3 4 3 2" xfId="18994"/>
    <cellStyle name="40% - Isticanje5 8 3 4 3 2 2" xfId="18995"/>
    <cellStyle name="40% - Isticanje5 8 3 4 3 3" xfId="18996"/>
    <cellStyle name="40% - Isticanje5 8 3 4 4" xfId="18997"/>
    <cellStyle name="40% - Isticanje5 8 3 4 4 2" xfId="18998"/>
    <cellStyle name="40% - Isticanje5 8 3 4 5" xfId="18999"/>
    <cellStyle name="40% - Isticanje5 8 3 5" xfId="19000"/>
    <cellStyle name="40% - Isticanje5 8 3 5 2" xfId="19001"/>
    <cellStyle name="40% - Isticanje5 8 3 5 2 2" xfId="19002"/>
    <cellStyle name="40% - Isticanje5 8 3 5 2 2 2" xfId="19003"/>
    <cellStyle name="40% - Isticanje5 8 3 5 2 3" xfId="19004"/>
    <cellStyle name="40% - Isticanje5 8 3 5 3" xfId="19005"/>
    <cellStyle name="40% - Isticanje5 8 3 5 3 2" xfId="19006"/>
    <cellStyle name="40% - Isticanje5 8 3 5 3 2 2" xfId="19007"/>
    <cellStyle name="40% - Isticanje5 8 3 5 3 3" xfId="19008"/>
    <cellStyle name="40% - Isticanje5 8 3 5 4" xfId="19009"/>
    <cellStyle name="40% - Isticanje5 8 3 5 4 2" xfId="19010"/>
    <cellStyle name="40% - Isticanje5 8 3 5 5" xfId="19011"/>
    <cellStyle name="40% - Isticanje5 8 3 6" xfId="19012"/>
    <cellStyle name="40% - Isticanje5 8 3 6 2" xfId="19013"/>
    <cellStyle name="40% - Isticanje5 8 3 6 2 2" xfId="19014"/>
    <cellStyle name="40% - Isticanje5 8 3 6 3" xfId="19015"/>
    <cellStyle name="40% - Isticanje5 8 3 7" xfId="19016"/>
    <cellStyle name="40% - Isticanje5 8 3 7 2" xfId="19017"/>
    <cellStyle name="40% - Isticanje5 8 3 7 2 2" xfId="19018"/>
    <cellStyle name="40% - Isticanje5 8 3 7 3" xfId="19019"/>
    <cellStyle name="40% - Isticanje5 8 3 8" xfId="19020"/>
    <cellStyle name="40% - Isticanje5 8 3 8 2" xfId="19021"/>
    <cellStyle name="40% - Isticanje5 8 3 9" xfId="19022"/>
    <cellStyle name="40% - Isticanje5 8 4" xfId="19023"/>
    <cellStyle name="40% - Isticanje5 8 4 2" xfId="19024"/>
    <cellStyle name="40% - Isticanje5 8 4 2 2" xfId="19025"/>
    <cellStyle name="40% - Isticanje5 8 4 2 2 2" xfId="19026"/>
    <cellStyle name="40% - Isticanje5 8 4 2 2 2 2" xfId="19027"/>
    <cellStyle name="40% - Isticanje5 8 4 2 2 2 2 2" xfId="19028"/>
    <cellStyle name="40% - Isticanje5 8 4 2 2 2 3" xfId="19029"/>
    <cellStyle name="40% - Isticanje5 8 4 2 2 3" xfId="19030"/>
    <cellStyle name="40% - Isticanje5 8 4 2 2 3 2" xfId="19031"/>
    <cellStyle name="40% - Isticanje5 8 4 2 2 3 2 2" xfId="19032"/>
    <cellStyle name="40% - Isticanje5 8 4 2 2 3 3" xfId="19033"/>
    <cellStyle name="40% - Isticanje5 8 4 2 2 4" xfId="19034"/>
    <cellStyle name="40% - Isticanje5 8 4 2 2 4 2" xfId="19035"/>
    <cellStyle name="40% - Isticanje5 8 4 2 2 5" xfId="19036"/>
    <cellStyle name="40% - Isticanje5 8 4 2 3" xfId="19037"/>
    <cellStyle name="40% - Isticanje5 8 4 2 3 2" xfId="19038"/>
    <cellStyle name="40% - Isticanje5 8 4 2 3 2 2" xfId="19039"/>
    <cellStyle name="40% - Isticanje5 8 4 2 3 3" xfId="19040"/>
    <cellStyle name="40% - Isticanje5 8 4 2 4" xfId="19041"/>
    <cellStyle name="40% - Isticanje5 8 4 2 4 2" xfId="19042"/>
    <cellStyle name="40% - Isticanje5 8 4 2 4 2 2" xfId="19043"/>
    <cellStyle name="40% - Isticanje5 8 4 2 4 3" xfId="19044"/>
    <cellStyle name="40% - Isticanje5 8 4 2 5" xfId="19045"/>
    <cellStyle name="40% - Isticanje5 8 4 2 5 2" xfId="19046"/>
    <cellStyle name="40% - Isticanje5 8 4 2 6" xfId="19047"/>
    <cellStyle name="40% - Isticanje5 8 4 3" xfId="19048"/>
    <cellStyle name="40% - Isticanje5 8 4 3 2" xfId="19049"/>
    <cellStyle name="40% - Isticanje5 8 4 3 2 2" xfId="19050"/>
    <cellStyle name="40% - Isticanje5 8 4 3 2 2 2" xfId="19051"/>
    <cellStyle name="40% - Isticanje5 8 4 3 2 3" xfId="19052"/>
    <cellStyle name="40% - Isticanje5 8 4 3 3" xfId="19053"/>
    <cellStyle name="40% - Isticanje5 8 4 3 3 2" xfId="19054"/>
    <cellStyle name="40% - Isticanje5 8 4 3 3 2 2" xfId="19055"/>
    <cellStyle name="40% - Isticanje5 8 4 3 3 3" xfId="19056"/>
    <cellStyle name="40% - Isticanje5 8 4 3 4" xfId="19057"/>
    <cellStyle name="40% - Isticanje5 8 4 3 4 2" xfId="19058"/>
    <cellStyle name="40% - Isticanje5 8 4 3 5" xfId="19059"/>
    <cellStyle name="40% - Isticanje5 8 4 4" xfId="19060"/>
    <cellStyle name="40% - Isticanje5 8 4 4 2" xfId="19061"/>
    <cellStyle name="40% - Isticanje5 8 4 4 2 2" xfId="19062"/>
    <cellStyle name="40% - Isticanje5 8 4 4 2 2 2" xfId="19063"/>
    <cellStyle name="40% - Isticanje5 8 4 4 2 3" xfId="19064"/>
    <cellStyle name="40% - Isticanje5 8 4 4 3" xfId="19065"/>
    <cellStyle name="40% - Isticanje5 8 4 4 3 2" xfId="19066"/>
    <cellStyle name="40% - Isticanje5 8 4 4 3 2 2" xfId="19067"/>
    <cellStyle name="40% - Isticanje5 8 4 4 3 3" xfId="19068"/>
    <cellStyle name="40% - Isticanje5 8 4 4 4" xfId="19069"/>
    <cellStyle name="40% - Isticanje5 8 4 4 4 2" xfId="19070"/>
    <cellStyle name="40% - Isticanje5 8 4 4 5" xfId="19071"/>
    <cellStyle name="40% - Isticanje5 8 4 5" xfId="19072"/>
    <cellStyle name="40% - Isticanje5 8 4 5 2" xfId="19073"/>
    <cellStyle name="40% - Isticanje5 8 4 5 2 2" xfId="19074"/>
    <cellStyle name="40% - Isticanje5 8 4 5 3" xfId="19075"/>
    <cellStyle name="40% - Isticanje5 8 4 6" xfId="19076"/>
    <cellStyle name="40% - Isticanje5 8 4 6 2" xfId="19077"/>
    <cellStyle name="40% - Isticanje5 8 4 6 2 2" xfId="19078"/>
    <cellStyle name="40% - Isticanje5 8 4 6 3" xfId="19079"/>
    <cellStyle name="40% - Isticanje5 8 4 7" xfId="19080"/>
    <cellStyle name="40% - Isticanje5 8 4 7 2" xfId="19081"/>
    <cellStyle name="40% - Isticanje5 8 4 8" xfId="19082"/>
    <cellStyle name="40% - Isticanje5 8 5" xfId="19083"/>
    <cellStyle name="40% - Isticanje5 8 5 2" xfId="19084"/>
    <cellStyle name="40% - Isticanje5 8 5 2 2" xfId="19085"/>
    <cellStyle name="40% - Isticanje5 8 5 2 2 2" xfId="19086"/>
    <cellStyle name="40% - Isticanje5 8 5 2 3" xfId="19087"/>
    <cellStyle name="40% - Isticanje5 8 5 3" xfId="19088"/>
    <cellStyle name="40% - Isticanje5 8 5 3 2" xfId="19089"/>
    <cellStyle name="40% - Isticanje5 8 5 3 2 2" xfId="19090"/>
    <cellStyle name="40% - Isticanje5 8 5 3 3" xfId="19091"/>
    <cellStyle name="40% - Isticanje5 8 5 4" xfId="19092"/>
    <cellStyle name="40% - Isticanje5 8 5 4 2" xfId="19093"/>
    <cellStyle name="40% - Isticanje5 8 5 5" xfId="19094"/>
    <cellStyle name="40% - Isticanje5 8 6" xfId="19095"/>
    <cellStyle name="40% - Isticanje5 8 7" xfId="19096"/>
    <cellStyle name="40% - Isticanje5 8 7 2" xfId="19097"/>
    <cellStyle name="40% - Isticanje5 8 7 2 2" xfId="19098"/>
    <cellStyle name="40% - Isticanje5 8 7 3" xfId="19099"/>
    <cellStyle name="40% - Isticanje5 8 8" xfId="19100"/>
    <cellStyle name="40% - Isticanje5 8 8 2" xfId="19101"/>
    <cellStyle name="40% - Isticanje5 8 8 2 2" xfId="19102"/>
    <cellStyle name="40% - Isticanje5 8 8 3" xfId="19103"/>
    <cellStyle name="40% - Isticanje5 8 9" xfId="19104"/>
    <cellStyle name="40% - Isticanje5 8 9 2" xfId="19105"/>
    <cellStyle name="40% - Isticanje5 9" xfId="19106"/>
    <cellStyle name="40% - Isticanje6 10" xfId="19107"/>
    <cellStyle name="40% - Isticanje6 11" xfId="19108"/>
    <cellStyle name="40% - Isticanje6 12" xfId="19109"/>
    <cellStyle name="40% - Isticanje6 12 10" xfId="19110"/>
    <cellStyle name="40% - Isticanje6 12 2" xfId="19111"/>
    <cellStyle name="40% - Isticanje6 12 2 10" xfId="19112"/>
    <cellStyle name="40% - Isticanje6 12 2 2" xfId="19113"/>
    <cellStyle name="40% - Isticanje6 12 2 2 2" xfId="19114"/>
    <cellStyle name="40% - Isticanje6 12 2 2 2 2" xfId="19115"/>
    <cellStyle name="40% - Isticanje6 12 2 2 2 2 2" xfId="19116"/>
    <cellStyle name="40% - Isticanje6 12 2 2 2 2 2 2" xfId="19117"/>
    <cellStyle name="40% - Isticanje6 12 2 2 2 2 2 2 2" xfId="19118"/>
    <cellStyle name="40% - Isticanje6 12 2 2 2 2 2 3" xfId="19119"/>
    <cellStyle name="40% - Isticanje6 12 2 2 2 2 3" xfId="19120"/>
    <cellStyle name="40% - Isticanje6 12 2 2 2 2 3 2" xfId="19121"/>
    <cellStyle name="40% - Isticanje6 12 2 2 2 2 3 2 2" xfId="19122"/>
    <cellStyle name="40% - Isticanje6 12 2 2 2 2 3 3" xfId="19123"/>
    <cellStyle name="40% - Isticanje6 12 2 2 2 2 4" xfId="19124"/>
    <cellStyle name="40% - Isticanje6 12 2 2 2 2 4 2" xfId="19125"/>
    <cellStyle name="40% - Isticanje6 12 2 2 2 2 5" xfId="19126"/>
    <cellStyle name="40% - Isticanje6 12 2 2 2 3" xfId="19127"/>
    <cellStyle name="40% - Isticanje6 12 2 2 2 3 2" xfId="19128"/>
    <cellStyle name="40% - Isticanje6 12 2 2 2 3 2 2" xfId="19129"/>
    <cellStyle name="40% - Isticanje6 12 2 2 2 3 2 2 2" xfId="19130"/>
    <cellStyle name="40% - Isticanje6 12 2 2 2 3 2 3" xfId="19131"/>
    <cellStyle name="40% - Isticanje6 12 2 2 2 3 3" xfId="19132"/>
    <cellStyle name="40% - Isticanje6 12 2 2 2 3 3 2" xfId="19133"/>
    <cellStyle name="40% - Isticanje6 12 2 2 2 3 3 2 2" xfId="19134"/>
    <cellStyle name="40% - Isticanje6 12 2 2 2 3 3 3" xfId="19135"/>
    <cellStyle name="40% - Isticanje6 12 2 2 2 3 4" xfId="19136"/>
    <cellStyle name="40% - Isticanje6 12 2 2 2 3 4 2" xfId="19137"/>
    <cellStyle name="40% - Isticanje6 12 2 2 2 3 5" xfId="19138"/>
    <cellStyle name="40% - Isticanje6 12 2 2 2 4" xfId="19139"/>
    <cellStyle name="40% - Isticanje6 12 2 2 2 4 2" xfId="19140"/>
    <cellStyle name="40% - Isticanje6 12 2 2 2 4 2 2" xfId="19141"/>
    <cellStyle name="40% - Isticanje6 12 2 2 2 4 3" xfId="19142"/>
    <cellStyle name="40% - Isticanje6 12 2 2 2 5" xfId="19143"/>
    <cellStyle name="40% - Isticanje6 12 2 2 2 5 2" xfId="19144"/>
    <cellStyle name="40% - Isticanje6 12 2 2 2 5 2 2" xfId="19145"/>
    <cellStyle name="40% - Isticanje6 12 2 2 2 5 3" xfId="19146"/>
    <cellStyle name="40% - Isticanje6 12 2 2 2 6" xfId="19147"/>
    <cellStyle name="40% - Isticanje6 12 2 2 2 6 2" xfId="19148"/>
    <cellStyle name="40% - Isticanje6 12 2 2 2 7" xfId="19149"/>
    <cellStyle name="40% - Isticanje6 12 2 2 3" xfId="19150"/>
    <cellStyle name="40% - Isticanje6 12 2 2 3 2" xfId="19151"/>
    <cellStyle name="40% - Isticanje6 12 2 2 3 2 2" xfId="19152"/>
    <cellStyle name="40% - Isticanje6 12 2 2 3 2 2 2" xfId="19153"/>
    <cellStyle name="40% - Isticanje6 12 2 2 3 2 3" xfId="19154"/>
    <cellStyle name="40% - Isticanje6 12 2 2 3 3" xfId="19155"/>
    <cellStyle name="40% - Isticanje6 12 2 2 3 3 2" xfId="19156"/>
    <cellStyle name="40% - Isticanje6 12 2 2 3 3 2 2" xfId="19157"/>
    <cellStyle name="40% - Isticanje6 12 2 2 3 3 3" xfId="19158"/>
    <cellStyle name="40% - Isticanje6 12 2 2 3 4" xfId="19159"/>
    <cellStyle name="40% - Isticanje6 12 2 2 3 4 2" xfId="19160"/>
    <cellStyle name="40% - Isticanje6 12 2 2 3 5" xfId="19161"/>
    <cellStyle name="40% - Isticanje6 12 2 2 4" xfId="19162"/>
    <cellStyle name="40% - Isticanje6 12 2 2 4 2" xfId="19163"/>
    <cellStyle name="40% - Isticanje6 12 2 2 4 2 2" xfId="19164"/>
    <cellStyle name="40% - Isticanje6 12 2 2 4 2 2 2" xfId="19165"/>
    <cellStyle name="40% - Isticanje6 12 2 2 4 2 3" xfId="19166"/>
    <cellStyle name="40% - Isticanje6 12 2 2 4 3" xfId="19167"/>
    <cellStyle name="40% - Isticanje6 12 2 2 4 3 2" xfId="19168"/>
    <cellStyle name="40% - Isticanje6 12 2 2 4 3 2 2" xfId="19169"/>
    <cellStyle name="40% - Isticanje6 12 2 2 4 3 3" xfId="19170"/>
    <cellStyle name="40% - Isticanje6 12 2 2 4 4" xfId="19171"/>
    <cellStyle name="40% - Isticanje6 12 2 2 4 4 2" xfId="19172"/>
    <cellStyle name="40% - Isticanje6 12 2 2 4 5" xfId="19173"/>
    <cellStyle name="40% - Isticanje6 12 2 2 5" xfId="19174"/>
    <cellStyle name="40% - Isticanje6 12 2 2 5 2" xfId="19175"/>
    <cellStyle name="40% - Isticanje6 12 2 2 5 2 2" xfId="19176"/>
    <cellStyle name="40% - Isticanje6 12 2 2 5 3" xfId="19177"/>
    <cellStyle name="40% - Isticanje6 12 2 2 6" xfId="19178"/>
    <cellStyle name="40% - Isticanje6 12 2 2 6 2" xfId="19179"/>
    <cellStyle name="40% - Isticanje6 12 2 2 6 2 2" xfId="19180"/>
    <cellStyle name="40% - Isticanje6 12 2 2 6 3" xfId="19181"/>
    <cellStyle name="40% - Isticanje6 12 2 2 7" xfId="19182"/>
    <cellStyle name="40% - Isticanje6 12 2 2 7 2" xfId="19183"/>
    <cellStyle name="40% - Isticanje6 12 2 2 8" xfId="19184"/>
    <cellStyle name="40% - Isticanje6 12 2 3" xfId="19185"/>
    <cellStyle name="40% - Isticanje6 12 2 3 2" xfId="19186"/>
    <cellStyle name="40% - Isticanje6 12 2 3 2 2" xfId="19187"/>
    <cellStyle name="40% - Isticanje6 12 2 3 2 2 2" xfId="19188"/>
    <cellStyle name="40% - Isticanje6 12 2 3 2 2 2 2" xfId="19189"/>
    <cellStyle name="40% - Isticanje6 12 2 3 2 2 2 2 2" xfId="19190"/>
    <cellStyle name="40% - Isticanje6 12 2 3 2 2 2 3" xfId="19191"/>
    <cellStyle name="40% - Isticanje6 12 2 3 2 2 3" xfId="19192"/>
    <cellStyle name="40% - Isticanje6 12 2 3 2 2 3 2" xfId="19193"/>
    <cellStyle name="40% - Isticanje6 12 2 3 2 2 3 2 2" xfId="19194"/>
    <cellStyle name="40% - Isticanje6 12 2 3 2 2 3 3" xfId="19195"/>
    <cellStyle name="40% - Isticanje6 12 2 3 2 2 4" xfId="19196"/>
    <cellStyle name="40% - Isticanje6 12 2 3 2 2 4 2" xfId="19197"/>
    <cellStyle name="40% - Isticanje6 12 2 3 2 2 5" xfId="19198"/>
    <cellStyle name="40% - Isticanje6 12 2 3 2 3" xfId="19199"/>
    <cellStyle name="40% - Isticanje6 12 2 3 2 3 2" xfId="19200"/>
    <cellStyle name="40% - Isticanje6 12 2 3 2 3 2 2" xfId="19201"/>
    <cellStyle name="40% - Isticanje6 12 2 3 2 3 3" xfId="19202"/>
    <cellStyle name="40% - Isticanje6 12 2 3 2 4" xfId="19203"/>
    <cellStyle name="40% - Isticanje6 12 2 3 2 4 2" xfId="19204"/>
    <cellStyle name="40% - Isticanje6 12 2 3 2 4 2 2" xfId="19205"/>
    <cellStyle name="40% - Isticanje6 12 2 3 2 4 3" xfId="19206"/>
    <cellStyle name="40% - Isticanje6 12 2 3 2 5" xfId="19207"/>
    <cellStyle name="40% - Isticanje6 12 2 3 2 5 2" xfId="19208"/>
    <cellStyle name="40% - Isticanje6 12 2 3 2 6" xfId="19209"/>
    <cellStyle name="40% - Isticanje6 12 2 3 3" xfId="19210"/>
    <cellStyle name="40% - Isticanje6 12 2 3 3 2" xfId="19211"/>
    <cellStyle name="40% - Isticanje6 12 2 3 3 2 2" xfId="19212"/>
    <cellStyle name="40% - Isticanje6 12 2 3 3 2 2 2" xfId="19213"/>
    <cellStyle name="40% - Isticanje6 12 2 3 3 2 3" xfId="19214"/>
    <cellStyle name="40% - Isticanje6 12 2 3 3 3" xfId="19215"/>
    <cellStyle name="40% - Isticanje6 12 2 3 3 3 2" xfId="19216"/>
    <cellStyle name="40% - Isticanje6 12 2 3 3 3 2 2" xfId="19217"/>
    <cellStyle name="40% - Isticanje6 12 2 3 3 3 3" xfId="19218"/>
    <cellStyle name="40% - Isticanje6 12 2 3 3 4" xfId="19219"/>
    <cellStyle name="40% - Isticanje6 12 2 3 3 4 2" xfId="19220"/>
    <cellStyle name="40% - Isticanje6 12 2 3 3 5" xfId="19221"/>
    <cellStyle name="40% - Isticanje6 12 2 3 4" xfId="19222"/>
    <cellStyle name="40% - Isticanje6 12 2 3 4 2" xfId="19223"/>
    <cellStyle name="40% - Isticanje6 12 2 3 4 2 2" xfId="19224"/>
    <cellStyle name="40% - Isticanje6 12 2 3 4 2 2 2" xfId="19225"/>
    <cellStyle name="40% - Isticanje6 12 2 3 4 2 3" xfId="19226"/>
    <cellStyle name="40% - Isticanje6 12 2 3 4 3" xfId="19227"/>
    <cellStyle name="40% - Isticanje6 12 2 3 4 3 2" xfId="19228"/>
    <cellStyle name="40% - Isticanje6 12 2 3 4 3 2 2" xfId="19229"/>
    <cellStyle name="40% - Isticanje6 12 2 3 4 3 3" xfId="19230"/>
    <cellStyle name="40% - Isticanje6 12 2 3 4 4" xfId="19231"/>
    <cellStyle name="40% - Isticanje6 12 2 3 4 4 2" xfId="19232"/>
    <cellStyle name="40% - Isticanje6 12 2 3 4 5" xfId="19233"/>
    <cellStyle name="40% - Isticanje6 12 2 3 5" xfId="19234"/>
    <cellStyle name="40% - Isticanje6 12 2 3 5 2" xfId="19235"/>
    <cellStyle name="40% - Isticanje6 12 2 3 5 2 2" xfId="19236"/>
    <cellStyle name="40% - Isticanje6 12 2 3 5 3" xfId="19237"/>
    <cellStyle name="40% - Isticanje6 12 2 3 6" xfId="19238"/>
    <cellStyle name="40% - Isticanje6 12 2 3 6 2" xfId="19239"/>
    <cellStyle name="40% - Isticanje6 12 2 3 6 2 2" xfId="19240"/>
    <cellStyle name="40% - Isticanje6 12 2 3 6 3" xfId="19241"/>
    <cellStyle name="40% - Isticanje6 12 2 3 7" xfId="19242"/>
    <cellStyle name="40% - Isticanje6 12 2 3 7 2" xfId="19243"/>
    <cellStyle name="40% - Isticanje6 12 2 3 8" xfId="19244"/>
    <cellStyle name="40% - Isticanje6 12 2 4" xfId="19245"/>
    <cellStyle name="40% - Isticanje6 12 2 4 2" xfId="19246"/>
    <cellStyle name="40% - Isticanje6 12 2 4 2 2" xfId="19247"/>
    <cellStyle name="40% - Isticanje6 12 2 4 2 2 2" xfId="19248"/>
    <cellStyle name="40% - Isticanje6 12 2 4 2 2 2 2" xfId="19249"/>
    <cellStyle name="40% - Isticanje6 12 2 4 2 2 3" xfId="19250"/>
    <cellStyle name="40% - Isticanje6 12 2 4 2 3" xfId="19251"/>
    <cellStyle name="40% - Isticanje6 12 2 4 2 3 2" xfId="19252"/>
    <cellStyle name="40% - Isticanje6 12 2 4 2 3 2 2" xfId="19253"/>
    <cellStyle name="40% - Isticanje6 12 2 4 2 3 3" xfId="19254"/>
    <cellStyle name="40% - Isticanje6 12 2 4 2 4" xfId="19255"/>
    <cellStyle name="40% - Isticanje6 12 2 4 2 4 2" xfId="19256"/>
    <cellStyle name="40% - Isticanje6 12 2 4 2 5" xfId="19257"/>
    <cellStyle name="40% - Isticanje6 12 2 4 3" xfId="19258"/>
    <cellStyle name="40% - Isticanje6 12 2 4 3 2" xfId="19259"/>
    <cellStyle name="40% - Isticanje6 12 2 4 3 2 2" xfId="19260"/>
    <cellStyle name="40% - Isticanje6 12 2 4 3 3" xfId="19261"/>
    <cellStyle name="40% - Isticanje6 12 2 4 4" xfId="19262"/>
    <cellStyle name="40% - Isticanje6 12 2 4 4 2" xfId="19263"/>
    <cellStyle name="40% - Isticanje6 12 2 4 4 2 2" xfId="19264"/>
    <cellStyle name="40% - Isticanje6 12 2 4 4 3" xfId="19265"/>
    <cellStyle name="40% - Isticanje6 12 2 4 5" xfId="19266"/>
    <cellStyle name="40% - Isticanje6 12 2 4 5 2" xfId="19267"/>
    <cellStyle name="40% - Isticanje6 12 2 4 6" xfId="19268"/>
    <cellStyle name="40% - Isticanje6 12 2 5" xfId="19269"/>
    <cellStyle name="40% - Isticanje6 12 2 5 2" xfId="19270"/>
    <cellStyle name="40% - Isticanje6 12 2 5 2 2" xfId="19271"/>
    <cellStyle name="40% - Isticanje6 12 2 5 2 2 2" xfId="19272"/>
    <cellStyle name="40% - Isticanje6 12 2 5 2 3" xfId="19273"/>
    <cellStyle name="40% - Isticanje6 12 2 5 3" xfId="19274"/>
    <cellStyle name="40% - Isticanje6 12 2 5 3 2" xfId="19275"/>
    <cellStyle name="40% - Isticanje6 12 2 5 3 2 2" xfId="19276"/>
    <cellStyle name="40% - Isticanje6 12 2 5 3 3" xfId="19277"/>
    <cellStyle name="40% - Isticanje6 12 2 5 4" xfId="19278"/>
    <cellStyle name="40% - Isticanje6 12 2 5 4 2" xfId="19279"/>
    <cellStyle name="40% - Isticanje6 12 2 5 5" xfId="19280"/>
    <cellStyle name="40% - Isticanje6 12 2 6" xfId="19281"/>
    <cellStyle name="40% - Isticanje6 12 2 6 2" xfId="19282"/>
    <cellStyle name="40% - Isticanje6 12 2 6 2 2" xfId="19283"/>
    <cellStyle name="40% - Isticanje6 12 2 6 2 2 2" xfId="19284"/>
    <cellStyle name="40% - Isticanje6 12 2 6 2 3" xfId="19285"/>
    <cellStyle name="40% - Isticanje6 12 2 6 3" xfId="19286"/>
    <cellStyle name="40% - Isticanje6 12 2 6 3 2" xfId="19287"/>
    <cellStyle name="40% - Isticanje6 12 2 6 3 2 2" xfId="19288"/>
    <cellStyle name="40% - Isticanje6 12 2 6 3 3" xfId="19289"/>
    <cellStyle name="40% - Isticanje6 12 2 6 4" xfId="19290"/>
    <cellStyle name="40% - Isticanje6 12 2 6 4 2" xfId="19291"/>
    <cellStyle name="40% - Isticanje6 12 2 6 5" xfId="19292"/>
    <cellStyle name="40% - Isticanje6 12 2 7" xfId="19293"/>
    <cellStyle name="40% - Isticanje6 12 2 7 2" xfId="19294"/>
    <cellStyle name="40% - Isticanje6 12 2 7 2 2" xfId="19295"/>
    <cellStyle name="40% - Isticanje6 12 2 7 3" xfId="19296"/>
    <cellStyle name="40% - Isticanje6 12 2 8" xfId="19297"/>
    <cellStyle name="40% - Isticanje6 12 2 8 2" xfId="19298"/>
    <cellStyle name="40% - Isticanje6 12 2 8 2 2" xfId="19299"/>
    <cellStyle name="40% - Isticanje6 12 2 8 3" xfId="19300"/>
    <cellStyle name="40% - Isticanje6 12 2 9" xfId="19301"/>
    <cellStyle name="40% - Isticanje6 12 2 9 2" xfId="19302"/>
    <cellStyle name="40% - Isticanje6 12 3" xfId="19303"/>
    <cellStyle name="40% - Isticanje6 12 3 2" xfId="19304"/>
    <cellStyle name="40% - Isticanje6 12 3 2 2" xfId="19305"/>
    <cellStyle name="40% - Isticanje6 12 3 2 2 2" xfId="19306"/>
    <cellStyle name="40% - Isticanje6 12 3 2 2 2 2" xfId="19307"/>
    <cellStyle name="40% - Isticanje6 12 3 2 2 2 2 2" xfId="19308"/>
    <cellStyle name="40% - Isticanje6 12 3 2 2 2 3" xfId="19309"/>
    <cellStyle name="40% - Isticanje6 12 3 2 2 3" xfId="19310"/>
    <cellStyle name="40% - Isticanje6 12 3 2 2 3 2" xfId="19311"/>
    <cellStyle name="40% - Isticanje6 12 3 2 2 3 2 2" xfId="19312"/>
    <cellStyle name="40% - Isticanje6 12 3 2 2 3 3" xfId="19313"/>
    <cellStyle name="40% - Isticanje6 12 3 2 2 4" xfId="19314"/>
    <cellStyle name="40% - Isticanje6 12 3 2 2 4 2" xfId="19315"/>
    <cellStyle name="40% - Isticanje6 12 3 2 2 5" xfId="19316"/>
    <cellStyle name="40% - Isticanje6 12 3 2 3" xfId="19317"/>
    <cellStyle name="40% - Isticanje6 12 3 2 3 2" xfId="19318"/>
    <cellStyle name="40% - Isticanje6 12 3 2 3 2 2" xfId="19319"/>
    <cellStyle name="40% - Isticanje6 12 3 2 3 2 2 2" xfId="19320"/>
    <cellStyle name="40% - Isticanje6 12 3 2 3 2 3" xfId="19321"/>
    <cellStyle name="40% - Isticanje6 12 3 2 3 3" xfId="19322"/>
    <cellStyle name="40% - Isticanje6 12 3 2 3 3 2" xfId="19323"/>
    <cellStyle name="40% - Isticanje6 12 3 2 3 3 2 2" xfId="19324"/>
    <cellStyle name="40% - Isticanje6 12 3 2 3 3 3" xfId="19325"/>
    <cellStyle name="40% - Isticanje6 12 3 2 3 4" xfId="19326"/>
    <cellStyle name="40% - Isticanje6 12 3 2 3 4 2" xfId="19327"/>
    <cellStyle name="40% - Isticanje6 12 3 2 3 5" xfId="19328"/>
    <cellStyle name="40% - Isticanje6 12 3 2 4" xfId="19329"/>
    <cellStyle name="40% - Isticanje6 12 3 2 4 2" xfId="19330"/>
    <cellStyle name="40% - Isticanje6 12 3 2 4 2 2" xfId="19331"/>
    <cellStyle name="40% - Isticanje6 12 3 2 4 3" xfId="19332"/>
    <cellStyle name="40% - Isticanje6 12 3 2 5" xfId="19333"/>
    <cellStyle name="40% - Isticanje6 12 3 2 5 2" xfId="19334"/>
    <cellStyle name="40% - Isticanje6 12 3 2 5 2 2" xfId="19335"/>
    <cellStyle name="40% - Isticanje6 12 3 2 5 3" xfId="19336"/>
    <cellStyle name="40% - Isticanje6 12 3 2 6" xfId="19337"/>
    <cellStyle name="40% - Isticanje6 12 3 2 6 2" xfId="19338"/>
    <cellStyle name="40% - Isticanje6 12 3 2 7" xfId="19339"/>
    <cellStyle name="40% - Isticanje6 12 3 3" xfId="19340"/>
    <cellStyle name="40% - Isticanje6 12 3 3 2" xfId="19341"/>
    <cellStyle name="40% - Isticanje6 12 3 3 2 2" xfId="19342"/>
    <cellStyle name="40% - Isticanje6 12 3 3 2 2 2" xfId="19343"/>
    <cellStyle name="40% - Isticanje6 12 3 3 2 3" xfId="19344"/>
    <cellStyle name="40% - Isticanje6 12 3 3 3" xfId="19345"/>
    <cellStyle name="40% - Isticanje6 12 3 3 3 2" xfId="19346"/>
    <cellStyle name="40% - Isticanje6 12 3 3 3 2 2" xfId="19347"/>
    <cellStyle name="40% - Isticanje6 12 3 3 3 3" xfId="19348"/>
    <cellStyle name="40% - Isticanje6 12 3 3 4" xfId="19349"/>
    <cellStyle name="40% - Isticanje6 12 3 3 4 2" xfId="19350"/>
    <cellStyle name="40% - Isticanje6 12 3 3 5" xfId="19351"/>
    <cellStyle name="40% - Isticanje6 12 3 4" xfId="19352"/>
    <cellStyle name="40% - Isticanje6 12 3 4 2" xfId="19353"/>
    <cellStyle name="40% - Isticanje6 12 3 4 2 2" xfId="19354"/>
    <cellStyle name="40% - Isticanje6 12 3 4 2 2 2" xfId="19355"/>
    <cellStyle name="40% - Isticanje6 12 3 4 2 3" xfId="19356"/>
    <cellStyle name="40% - Isticanje6 12 3 4 3" xfId="19357"/>
    <cellStyle name="40% - Isticanje6 12 3 4 3 2" xfId="19358"/>
    <cellStyle name="40% - Isticanje6 12 3 4 3 2 2" xfId="19359"/>
    <cellStyle name="40% - Isticanje6 12 3 4 3 3" xfId="19360"/>
    <cellStyle name="40% - Isticanje6 12 3 4 4" xfId="19361"/>
    <cellStyle name="40% - Isticanje6 12 3 4 4 2" xfId="19362"/>
    <cellStyle name="40% - Isticanje6 12 3 4 5" xfId="19363"/>
    <cellStyle name="40% - Isticanje6 12 3 5" xfId="19364"/>
    <cellStyle name="40% - Isticanje6 12 3 5 2" xfId="19365"/>
    <cellStyle name="40% - Isticanje6 12 3 5 2 2" xfId="19366"/>
    <cellStyle name="40% - Isticanje6 12 3 5 3" xfId="19367"/>
    <cellStyle name="40% - Isticanje6 12 3 6" xfId="19368"/>
    <cellStyle name="40% - Isticanje6 12 3 6 2" xfId="19369"/>
    <cellStyle name="40% - Isticanje6 12 3 6 2 2" xfId="19370"/>
    <cellStyle name="40% - Isticanje6 12 3 6 3" xfId="19371"/>
    <cellStyle name="40% - Isticanje6 12 3 7" xfId="19372"/>
    <cellStyle name="40% - Isticanje6 12 3 7 2" xfId="19373"/>
    <cellStyle name="40% - Isticanje6 12 3 8" xfId="19374"/>
    <cellStyle name="40% - Isticanje6 12 4" xfId="19375"/>
    <cellStyle name="40% - Isticanje6 12 4 2" xfId="19376"/>
    <cellStyle name="40% - Isticanje6 12 4 2 2" xfId="19377"/>
    <cellStyle name="40% - Isticanje6 12 4 2 2 2" xfId="19378"/>
    <cellStyle name="40% - Isticanje6 12 4 2 2 2 2" xfId="19379"/>
    <cellStyle name="40% - Isticanje6 12 4 2 2 2 2 2" xfId="19380"/>
    <cellStyle name="40% - Isticanje6 12 4 2 2 2 3" xfId="19381"/>
    <cellStyle name="40% - Isticanje6 12 4 2 2 3" xfId="19382"/>
    <cellStyle name="40% - Isticanje6 12 4 2 2 3 2" xfId="19383"/>
    <cellStyle name="40% - Isticanje6 12 4 2 2 3 2 2" xfId="19384"/>
    <cellStyle name="40% - Isticanje6 12 4 2 2 3 3" xfId="19385"/>
    <cellStyle name="40% - Isticanje6 12 4 2 2 4" xfId="19386"/>
    <cellStyle name="40% - Isticanje6 12 4 2 2 4 2" xfId="19387"/>
    <cellStyle name="40% - Isticanje6 12 4 2 2 5" xfId="19388"/>
    <cellStyle name="40% - Isticanje6 12 4 2 3" xfId="19389"/>
    <cellStyle name="40% - Isticanje6 12 4 2 3 2" xfId="19390"/>
    <cellStyle name="40% - Isticanje6 12 4 2 3 2 2" xfId="19391"/>
    <cellStyle name="40% - Isticanje6 12 4 2 3 3" xfId="19392"/>
    <cellStyle name="40% - Isticanje6 12 4 2 4" xfId="19393"/>
    <cellStyle name="40% - Isticanje6 12 4 2 4 2" xfId="19394"/>
    <cellStyle name="40% - Isticanje6 12 4 2 4 2 2" xfId="19395"/>
    <cellStyle name="40% - Isticanje6 12 4 2 4 3" xfId="19396"/>
    <cellStyle name="40% - Isticanje6 12 4 2 5" xfId="19397"/>
    <cellStyle name="40% - Isticanje6 12 4 2 5 2" xfId="19398"/>
    <cellStyle name="40% - Isticanje6 12 4 2 6" xfId="19399"/>
    <cellStyle name="40% - Isticanje6 12 4 3" xfId="19400"/>
    <cellStyle name="40% - Isticanje6 12 4 3 2" xfId="19401"/>
    <cellStyle name="40% - Isticanje6 12 4 3 2 2" xfId="19402"/>
    <cellStyle name="40% - Isticanje6 12 4 3 2 2 2" xfId="19403"/>
    <cellStyle name="40% - Isticanje6 12 4 3 2 3" xfId="19404"/>
    <cellStyle name="40% - Isticanje6 12 4 3 3" xfId="19405"/>
    <cellStyle name="40% - Isticanje6 12 4 3 3 2" xfId="19406"/>
    <cellStyle name="40% - Isticanje6 12 4 3 3 2 2" xfId="19407"/>
    <cellStyle name="40% - Isticanje6 12 4 3 3 3" xfId="19408"/>
    <cellStyle name="40% - Isticanje6 12 4 3 4" xfId="19409"/>
    <cellStyle name="40% - Isticanje6 12 4 3 4 2" xfId="19410"/>
    <cellStyle name="40% - Isticanje6 12 4 3 5" xfId="19411"/>
    <cellStyle name="40% - Isticanje6 12 4 4" xfId="19412"/>
    <cellStyle name="40% - Isticanje6 12 4 4 2" xfId="19413"/>
    <cellStyle name="40% - Isticanje6 12 4 4 2 2" xfId="19414"/>
    <cellStyle name="40% - Isticanje6 12 4 4 2 2 2" xfId="19415"/>
    <cellStyle name="40% - Isticanje6 12 4 4 2 3" xfId="19416"/>
    <cellStyle name="40% - Isticanje6 12 4 4 3" xfId="19417"/>
    <cellStyle name="40% - Isticanje6 12 4 4 3 2" xfId="19418"/>
    <cellStyle name="40% - Isticanje6 12 4 4 3 2 2" xfId="19419"/>
    <cellStyle name="40% - Isticanje6 12 4 4 3 3" xfId="19420"/>
    <cellStyle name="40% - Isticanje6 12 4 4 4" xfId="19421"/>
    <cellStyle name="40% - Isticanje6 12 4 4 4 2" xfId="19422"/>
    <cellStyle name="40% - Isticanje6 12 4 4 5" xfId="19423"/>
    <cellStyle name="40% - Isticanje6 12 4 5" xfId="19424"/>
    <cellStyle name="40% - Isticanje6 12 4 5 2" xfId="19425"/>
    <cellStyle name="40% - Isticanje6 12 4 5 2 2" xfId="19426"/>
    <cellStyle name="40% - Isticanje6 12 4 5 3" xfId="19427"/>
    <cellStyle name="40% - Isticanje6 12 4 6" xfId="19428"/>
    <cellStyle name="40% - Isticanje6 12 4 6 2" xfId="19429"/>
    <cellStyle name="40% - Isticanje6 12 4 6 2 2" xfId="19430"/>
    <cellStyle name="40% - Isticanje6 12 4 6 3" xfId="19431"/>
    <cellStyle name="40% - Isticanje6 12 4 7" xfId="19432"/>
    <cellStyle name="40% - Isticanje6 12 4 7 2" xfId="19433"/>
    <cellStyle name="40% - Isticanje6 12 4 8" xfId="19434"/>
    <cellStyle name="40% - Isticanje6 12 5" xfId="19435"/>
    <cellStyle name="40% - Isticanje6 12 5 2" xfId="19436"/>
    <cellStyle name="40% - Isticanje6 12 5 2 2" xfId="19437"/>
    <cellStyle name="40% - Isticanje6 12 5 2 2 2" xfId="19438"/>
    <cellStyle name="40% - Isticanje6 12 5 2 3" xfId="19439"/>
    <cellStyle name="40% - Isticanje6 12 5 3" xfId="19440"/>
    <cellStyle name="40% - Isticanje6 12 5 3 2" xfId="19441"/>
    <cellStyle name="40% - Isticanje6 12 5 3 2 2" xfId="19442"/>
    <cellStyle name="40% - Isticanje6 12 5 3 3" xfId="19443"/>
    <cellStyle name="40% - Isticanje6 12 5 4" xfId="19444"/>
    <cellStyle name="40% - Isticanje6 12 5 4 2" xfId="19445"/>
    <cellStyle name="40% - Isticanje6 12 5 5" xfId="19446"/>
    <cellStyle name="40% - Isticanje6 12 6" xfId="19447"/>
    <cellStyle name="40% - Isticanje6 12 7" xfId="19448"/>
    <cellStyle name="40% - Isticanje6 12 7 2" xfId="19449"/>
    <cellStyle name="40% - Isticanje6 12 7 2 2" xfId="19450"/>
    <cellStyle name="40% - Isticanje6 12 7 3" xfId="19451"/>
    <cellStyle name="40% - Isticanje6 12 8" xfId="19452"/>
    <cellStyle name="40% - Isticanje6 12 8 2" xfId="19453"/>
    <cellStyle name="40% - Isticanje6 12 8 2 2" xfId="19454"/>
    <cellStyle name="40% - Isticanje6 12 8 3" xfId="19455"/>
    <cellStyle name="40% - Isticanje6 12 9" xfId="19456"/>
    <cellStyle name="40% - Isticanje6 12 9 2" xfId="19457"/>
    <cellStyle name="40% - Isticanje6 13" xfId="19458"/>
    <cellStyle name="40% - Isticanje6 14" xfId="19459"/>
    <cellStyle name="40% - Isticanje6 14 2" xfId="19460"/>
    <cellStyle name="40% - Isticanje6 14 2 2" xfId="19461"/>
    <cellStyle name="40% - Isticanje6 14 2 2 2" xfId="19462"/>
    <cellStyle name="40% - Isticanje6 14 2 2 2 2" xfId="19463"/>
    <cellStyle name="40% - Isticanje6 14 2 2 2 2 2" xfId="19464"/>
    <cellStyle name="40% - Isticanje6 14 2 2 2 2 2 2" xfId="19465"/>
    <cellStyle name="40% - Isticanje6 14 2 2 2 2 3" xfId="19466"/>
    <cellStyle name="40% - Isticanje6 14 2 2 2 3" xfId="19467"/>
    <cellStyle name="40% - Isticanje6 14 2 2 2 3 2" xfId="19468"/>
    <cellStyle name="40% - Isticanje6 14 2 2 2 3 2 2" xfId="19469"/>
    <cellStyle name="40% - Isticanje6 14 2 2 2 3 3" xfId="19470"/>
    <cellStyle name="40% - Isticanje6 14 2 2 2 4" xfId="19471"/>
    <cellStyle name="40% - Isticanje6 14 2 2 2 4 2" xfId="19472"/>
    <cellStyle name="40% - Isticanje6 14 2 2 2 5" xfId="19473"/>
    <cellStyle name="40% - Isticanje6 14 2 2 3" xfId="19474"/>
    <cellStyle name="40% - Isticanje6 14 2 2 3 2" xfId="19475"/>
    <cellStyle name="40% - Isticanje6 14 2 2 3 2 2" xfId="19476"/>
    <cellStyle name="40% - Isticanje6 14 2 2 3 2 2 2" xfId="19477"/>
    <cellStyle name="40% - Isticanje6 14 2 2 3 2 3" xfId="19478"/>
    <cellStyle name="40% - Isticanje6 14 2 2 3 3" xfId="19479"/>
    <cellStyle name="40% - Isticanje6 14 2 2 3 3 2" xfId="19480"/>
    <cellStyle name="40% - Isticanje6 14 2 2 3 3 2 2" xfId="19481"/>
    <cellStyle name="40% - Isticanje6 14 2 2 3 3 3" xfId="19482"/>
    <cellStyle name="40% - Isticanje6 14 2 2 3 4" xfId="19483"/>
    <cellStyle name="40% - Isticanje6 14 2 2 3 4 2" xfId="19484"/>
    <cellStyle name="40% - Isticanje6 14 2 2 3 5" xfId="19485"/>
    <cellStyle name="40% - Isticanje6 14 2 2 4" xfId="19486"/>
    <cellStyle name="40% - Isticanje6 14 2 2 4 2" xfId="19487"/>
    <cellStyle name="40% - Isticanje6 14 2 2 4 2 2" xfId="19488"/>
    <cellStyle name="40% - Isticanje6 14 2 2 4 3" xfId="19489"/>
    <cellStyle name="40% - Isticanje6 14 2 2 5" xfId="19490"/>
    <cellStyle name="40% - Isticanje6 14 2 2 5 2" xfId="19491"/>
    <cellStyle name="40% - Isticanje6 14 2 2 5 2 2" xfId="19492"/>
    <cellStyle name="40% - Isticanje6 14 2 2 5 3" xfId="19493"/>
    <cellStyle name="40% - Isticanje6 14 2 2 6" xfId="19494"/>
    <cellStyle name="40% - Isticanje6 14 2 2 6 2" xfId="19495"/>
    <cellStyle name="40% - Isticanje6 14 2 2 7" xfId="19496"/>
    <cellStyle name="40% - Isticanje6 14 2 3" xfId="19497"/>
    <cellStyle name="40% - Isticanje6 14 2 3 2" xfId="19498"/>
    <cellStyle name="40% - Isticanje6 14 2 3 2 2" xfId="19499"/>
    <cellStyle name="40% - Isticanje6 14 2 3 2 2 2" xfId="19500"/>
    <cellStyle name="40% - Isticanje6 14 2 3 2 3" xfId="19501"/>
    <cellStyle name="40% - Isticanje6 14 2 3 3" xfId="19502"/>
    <cellStyle name="40% - Isticanje6 14 2 3 3 2" xfId="19503"/>
    <cellStyle name="40% - Isticanje6 14 2 3 3 2 2" xfId="19504"/>
    <cellStyle name="40% - Isticanje6 14 2 3 3 3" xfId="19505"/>
    <cellStyle name="40% - Isticanje6 14 2 3 4" xfId="19506"/>
    <cellStyle name="40% - Isticanje6 14 2 3 4 2" xfId="19507"/>
    <cellStyle name="40% - Isticanje6 14 2 3 5" xfId="19508"/>
    <cellStyle name="40% - Isticanje6 14 2 4" xfId="19509"/>
    <cellStyle name="40% - Isticanje6 14 2 4 2" xfId="19510"/>
    <cellStyle name="40% - Isticanje6 14 2 4 2 2" xfId="19511"/>
    <cellStyle name="40% - Isticanje6 14 2 4 2 2 2" xfId="19512"/>
    <cellStyle name="40% - Isticanje6 14 2 4 2 3" xfId="19513"/>
    <cellStyle name="40% - Isticanje6 14 2 4 3" xfId="19514"/>
    <cellStyle name="40% - Isticanje6 14 2 4 3 2" xfId="19515"/>
    <cellStyle name="40% - Isticanje6 14 2 4 3 2 2" xfId="19516"/>
    <cellStyle name="40% - Isticanje6 14 2 4 3 3" xfId="19517"/>
    <cellStyle name="40% - Isticanje6 14 2 4 4" xfId="19518"/>
    <cellStyle name="40% - Isticanje6 14 2 4 4 2" xfId="19519"/>
    <cellStyle name="40% - Isticanje6 14 2 4 5" xfId="19520"/>
    <cellStyle name="40% - Isticanje6 14 2 5" xfId="19521"/>
    <cellStyle name="40% - Isticanje6 14 2 5 2" xfId="19522"/>
    <cellStyle name="40% - Isticanje6 14 2 5 2 2" xfId="19523"/>
    <cellStyle name="40% - Isticanje6 14 2 5 3" xfId="19524"/>
    <cellStyle name="40% - Isticanje6 14 2 6" xfId="19525"/>
    <cellStyle name="40% - Isticanje6 14 2 6 2" xfId="19526"/>
    <cellStyle name="40% - Isticanje6 14 2 6 2 2" xfId="19527"/>
    <cellStyle name="40% - Isticanje6 14 2 6 3" xfId="19528"/>
    <cellStyle name="40% - Isticanje6 14 2 7" xfId="19529"/>
    <cellStyle name="40% - Isticanje6 14 2 7 2" xfId="19530"/>
    <cellStyle name="40% - Isticanje6 14 2 8" xfId="19531"/>
    <cellStyle name="40% - Isticanje6 14 3" xfId="19532"/>
    <cellStyle name="40% - Isticanje6 14 3 2" xfId="19533"/>
    <cellStyle name="40% - Isticanje6 14 3 2 2" xfId="19534"/>
    <cellStyle name="40% - Isticanje6 14 3 2 2 2" xfId="19535"/>
    <cellStyle name="40% - Isticanje6 14 3 2 2 2 2" xfId="19536"/>
    <cellStyle name="40% - Isticanje6 14 3 2 2 3" xfId="19537"/>
    <cellStyle name="40% - Isticanje6 14 3 2 3" xfId="19538"/>
    <cellStyle name="40% - Isticanje6 14 3 2 3 2" xfId="19539"/>
    <cellStyle name="40% - Isticanje6 14 3 2 3 2 2" xfId="19540"/>
    <cellStyle name="40% - Isticanje6 14 3 2 3 3" xfId="19541"/>
    <cellStyle name="40% - Isticanje6 14 3 2 4" xfId="19542"/>
    <cellStyle name="40% - Isticanje6 14 3 2 4 2" xfId="19543"/>
    <cellStyle name="40% - Isticanje6 14 3 2 5" xfId="19544"/>
    <cellStyle name="40% - Isticanje6 14 3 3" xfId="19545"/>
    <cellStyle name="40% - Isticanje6 14 3 3 2" xfId="19546"/>
    <cellStyle name="40% - Isticanje6 14 3 3 2 2" xfId="19547"/>
    <cellStyle name="40% - Isticanje6 14 3 3 2 2 2" xfId="19548"/>
    <cellStyle name="40% - Isticanje6 14 3 3 2 3" xfId="19549"/>
    <cellStyle name="40% - Isticanje6 14 3 3 3" xfId="19550"/>
    <cellStyle name="40% - Isticanje6 14 3 3 3 2" xfId="19551"/>
    <cellStyle name="40% - Isticanje6 14 3 3 3 2 2" xfId="19552"/>
    <cellStyle name="40% - Isticanje6 14 3 3 3 3" xfId="19553"/>
    <cellStyle name="40% - Isticanje6 14 3 3 4" xfId="19554"/>
    <cellStyle name="40% - Isticanje6 14 3 3 4 2" xfId="19555"/>
    <cellStyle name="40% - Isticanje6 14 3 3 5" xfId="19556"/>
    <cellStyle name="40% - Isticanje6 14 3 4" xfId="19557"/>
    <cellStyle name="40% - Isticanje6 14 3 4 2" xfId="19558"/>
    <cellStyle name="40% - Isticanje6 14 3 4 2 2" xfId="19559"/>
    <cellStyle name="40% - Isticanje6 14 3 4 3" xfId="19560"/>
    <cellStyle name="40% - Isticanje6 14 3 5" xfId="19561"/>
    <cellStyle name="40% - Isticanje6 14 3 5 2" xfId="19562"/>
    <cellStyle name="40% - Isticanje6 14 3 5 2 2" xfId="19563"/>
    <cellStyle name="40% - Isticanje6 14 3 5 3" xfId="19564"/>
    <cellStyle name="40% - Isticanje6 14 3 6" xfId="19565"/>
    <cellStyle name="40% - Isticanje6 14 3 6 2" xfId="19566"/>
    <cellStyle name="40% - Isticanje6 14 3 7" xfId="19567"/>
    <cellStyle name="40% - Isticanje6 14 4" xfId="19568"/>
    <cellStyle name="40% - Isticanje6 14 4 2" xfId="19569"/>
    <cellStyle name="40% - Isticanje6 14 4 2 2" xfId="19570"/>
    <cellStyle name="40% - Isticanje6 14 4 2 2 2" xfId="19571"/>
    <cellStyle name="40% - Isticanje6 14 4 2 3" xfId="19572"/>
    <cellStyle name="40% - Isticanje6 14 4 3" xfId="19573"/>
    <cellStyle name="40% - Isticanje6 14 4 3 2" xfId="19574"/>
    <cellStyle name="40% - Isticanje6 14 4 3 2 2" xfId="19575"/>
    <cellStyle name="40% - Isticanje6 14 4 3 3" xfId="19576"/>
    <cellStyle name="40% - Isticanje6 14 4 4" xfId="19577"/>
    <cellStyle name="40% - Isticanje6 14 4 4 2" xfId="19578"/>
    <cellStyle name="40% - Isticanje6 14 4 5" xfId="19579"/>
    <cellStyle name="40% - Isticanje6 14 5" xfId="19580"/>
    <cellStyle name="40% - Isticanje6 14 5 2" xfId="19581"/>
    <cellStyle name="40% - Isticanje6 14 5 2 2" xfId="19582"/>
    <cellStyle name="40% - Isticanje6 14 5 2 2 2" xfId="19583"/>
    <cellStyle name="40% - Isticanje6 14 5 2 3" xfId="19584"/>
    <cellStyle name="40% - Isticanje6 14 5 3" xfId="19585"/>
    <cellStyle name="40% - Isticanje6 14 5 3 2" xfId="19586"/>
    <cellStyle name="40% - Isticanje6 14 5 3 2 2" xfId="19587"/>
    <cellStyle name="40% - Isticanje6 14 5 3 3" xfId="19588"/>
    <cellStyle name="40% - Isticanje6 14 5 4" xfId="19589"/>
    <cellStyle name="40% - Isticanje6 14 5 4 2" xfId="19590"/>
    <cellStyle name="40% - Isticanje6 14 5 5" xfId="19591"/>
    <cellStyle name="40% - Isticanje6 14 6" xfId="19592"/>
    <cellStyle name="40% - Isticanje6 14 6 2" xfId="19593"/>
    <cellStyle name="40% - Isticanje6 14 6 2 2" xfId="19594"/>
    <cellStyle name="40% - Isticanje6 14 6 3" xfId="19595"/>
    <cellStyle name="40% - Isticanje6 14 7" xfId="19596"/>
    <cellStyle name="40% - Isticanje6 14 7 2" xfId="19597"/>
    <cellStyle name="40% - Isticanje6 14 7 2 2" xfId="19598"/>
    <cellStyle name="40% - Isticanje6 14 7 3" xfId="19599"/>
    <cellStyle name="40% - Isticanje6 14 8" xfId="19600"/>
    <cellStyle name="40% - Isticanje6 14 8 2" xfId="19601"/>
    <cellStyle name="40% - Isticanje6 14 9" xfId="19602"/>
    <cellStyle name="40% - Isticanje6 15" xfId="19603"/>
    <cellStyle name="40% - Isticanje6 16" xfId="19604"/>
    <cellStyle name="40% - Isticanje6 16 2" xfId="19605"/>
    <cellStyle name="40% - Isticanje6 16 2 2" xfId="19606"/>
    <cellStyle name="40% - Isticanje6 16 2 2 2" xfId="19607"/>
    <cellStyle name="40% - Isticanje6 16 2 2 2 2" xfId="19608"/>
    <cellStyle name="40% - Isticanje6 16 2 2 2 2 2" xfId="19609"/>
    <cellStyle name="40% - Isticanje6 16 2 2 2 3" xfId="19610"/>
    <cellStyle name="40% - Isticanje6 16 2 2 3" xfId="19611"/>
    <cellStyle name="40% - Isticanje6 16 2 2 3 2" xfId="19612"/>
    <cellStyle name="40% - Isticanje6 16 2 2 3 2 2" xfId="19613"/>
    <cellStyle name="40% - Isticanje6 16 2 2 3 3" xfId="19614"/>
    <cellStyle name="40% - Isticanje6 16 2 2 4" xfId="19615"/>
    <cellStyle name="40% - Isticanje6 16 2 2 4 2" xfId="19616"/>
    <cellStyle name="40% - Isticanje6 16 2 2 5" xfId="19617"/>
    <cellStyle name="40% - Isticanje6 16 2 3" xfId="19618"/>
    <cellStyle name="40% - Isticanje6 16 2 3 2" xfId="19619"/>
    <cellStyle name="40% - Isticanje6 16 2 3 2 2" xfId="19620"/>
    <cellStyle name="40% - Isticanje6 16 2 3 2 2 2" xfId="19621"/>
    <cellStyle name="40% - Isticanje6 16 2 3 2 3" xfId="19622"/>
    <cellStyle name="40% - Isticanje6 16 2 3 3" xfId="19623"/>
    <cellStyle name="40% - Isticanje6 16 2 3 3 2" xfId="19624"/>
    <cellStyle name="40% - Isticanje6 16 2 3 3 2 2" xfId="19625"/>
    <cellStyle name="40% - Isticanje6 16 2 3 3 3" xfId="19626"/>
    <cellStyle name="40% - Isticanje6 16 2 3 4" xfId="19627"/>
    <cellStyle name="40% - Isticanje6 16 2 3 4 2" xfId="19628"/>
    <cellStyle name="40% - Isticanje6 16 2 3 5" xfId="19629"/>
    <cellStyle name="40% - Isticanje6 16 2 4" xfId="19630"/>
    <cellStyle name="40% - Isticanje6 16 2 4 2" xfId="19631"/>
    <cellStyle name="40% - Isticanje6 16 2 4 2 2" xfId="19632"/>
    <cellStyle name="40% - Isticanje6 16 2 4 3" xfId="19633"/>
    <cellStyle name="40% - Isticanje6 16 2 5" xfId="19634"/>
    <cellStyle name="40% - Isticanje6 16 2 5 2" xfId="19635"/>
    <cellStyle name="40% - Isticanje6 16 2 5 2 2" xfId="19636"/>
    <cellStyle name="40% - Isticanje6 16 2 5 3" xfId="19637"/>
    <cellStyle name="40% - Isticanje6 16 2 6" xfId="19638"/>
    <cellStyle name="40% - Isticanje6 16 2 6 2" xfId="19639"/>
    <cellStyle name="40% - Isticanje6 16 2 7" xfId="19640"/>
    <cellStyle name="40% - Isticanje6 16 3" xfId="19641"/>
    <cellStyle name="40% - Isticanje6 16 3 2" xfId="19642"/>
    <cellStyle name="40% - Isticanje6 16 3 2 2" xfId="19643"/>
    <cellStyle name="40% - Isticanje6 16 3 2 2 2" xfId="19644"/>
    <cellStyle name="40% - Isticanje6 16 3 2 3" xfId="19645"/>
    <cellStyle name="40% - Isticanje6 16 3 3" xfId="19646"/>
    <cellStyle name="40% - Isticanje6 16 3 3 2" xfId="19647"/>
    <cellStyle name="40% - Isticanje6 16 3 3 2 2" xfId="19648"/>
    <cellStyle name="40% - Isticanje6 16 3 3 3" xfId="19649"/>
    <cellStyle name="40% - Isticanje6 16 3 4" xfId="19650"/>
    <cellStyle name="40% - Isticanje6 16 3 4 2" xfId="19651"/>
    <cellStyle name="40% - Isticanje6 16 3 5" xfId="19652"/>
    <cellStyle name="40% - Isticanje6 16 4" xfId="19653"/>
    <cellStyle name="40% - Isticanje6 16 4 2" xfId="19654"/>
    <cellStyle name="40% - Isticanje6 16 4 2 2" xfId="19655"/>
    <cellStyle name="40% - Isticanje6 16 4 2 2 2" xfId="19656"/>
    <cellStyle name="40% - Isticanje6 16 4 2 3" xfId="19657"/>
    <cellStyle name="40% - Isticanje6 16 4 3" xfId="19658"/>
    <cellStyle name="40% - Isticanje6 16 4 3 2" xfId="19659"/>
    <cellStyle name="40% - Isticanje6 16 4 3 2 2" xfId="19660"/>
    <cellStyle name="40% - Isticanje6 16 4 3 3" xfId="19661"/>
    <cellStyle name="40% - Isticanje6 16 4 4" xfId="19662"/>
    <cellStyle name="40% - Isticanje6 16 4 4 2" xfId="19663"/>
    <cellStyle name="40% - Isticanje6 16 4 5" xfId="19664"/>
    <cellStyle name="40% - Isticanje6 16 5" xfId="19665"/>
    <cellStyle name="40% - Isticanje6 16 5 2" xfId="19666"/>
    <cellStyle name="40% - Isticanje6 16 5 2 2" xfId="19667"/>
    <cellStyle name="40% - Isticanje6 16 5 3" xfId="19668"/>
    <cellStyle name="40% - Isticanje6 16 6" xfId="19669"/>
    <cellStyle name="40% - Isticanje6 16 6 2" xfId="19670"/>
    <cellStyle name="40% - Isticanje6 16 6 2 2" xfId="19671"/>
    <cellStyle name="40% - Isticanje6 16 6 3" xfId="19672"/>
    <cellStyle name="40% - Isticanje6 16 7" xfId="19673"/>
    <cellStyle name="40% - Isticanje6 16 7 2" xfId="19674"/>
    <cellStyle name="40% - Isticanje6 16 8" xfId="19675"/>
    <cellStyle name="40% - Isticanje6 17" xfId="19676"/>
    <cellStyle name="40% - Isticanje6 18" xfId="19677"/>
    <cellStyle name="40% - Isticanje6 19" xfId="19678"/>
    <cellStyle name="40% - Isticanje6 2" xfId="19679"/>
    <cellStyle name="40% - Isticanje6 2 2" xfId="19680"/>
    <cellStyle name="40% - Isticanje6 2 3" xfId="19681"/>
    <cellStyle name="40% - Isticanje6 2 4" xfId="19682"/>
    <cellStyle name="40% - Isticanje6 20" xfId="19683"/>
    <cellStyle name="40% - Isticanje6 21" xfId="19684"/>
    <cellStyle name="40% - Isticanje6 22" xfId="19685"/>
    <cellStyle name="40% - Isticanje6 22 2" xfId="19686"/>
    <cellStyle name="40% - Isticanje6 22 2 2" xfId="19687"/>
    <cellStyle name="40% - Isticanje6 22 2 2 2" xfId="19688"/>
    <cellStyle name="40% - Isticanje6 22 2 2 2 2" xfId="19689"/>
    <cellStyle name="40% - Isticanje6 22 2 2 2 2 2" xfId="19690"/>
    <cellStyle name="40% - Isticanje6 22 2 2 2 3" xfId="19691"/>
    <cellStyle name="40% - Isticanje6 22 2 2 3" xfId="19692"/>
    <cellStyle name="40% - Isticanje6 22 2 2 3 2" xfId="19693"/>
    <cellStyle name="40% - Isticanje6 22 2 2 3 2 2" xfId="19694"/>
    <cellStyle name="40% - Isticanje6 22 2 2 3 3" xfId="19695"/>
    <cellStyle name="40% - Isticanje6 22 2 2 4" xfId="19696"/>
    <cellStyle name="40% - Isticanje6 22 2 2 4 2" xfId="19697"/>
    <cellStyle name="40% - Isticanje6 22 2 2 5" xfId="19698"/>
    <cellStyle name="40% - Isticanje6 22 2 3" xfId="19699"/>
    <cellStyle name="40% - Isticanje6 22 2 3 2" xfId="19700"/>
    <cellStyle name="40% - Isticanje6 22 2 3 2 2" xfId="19701"/>
    <cellStyle name="40% - Isticanje6 22 2 3 3" xfId="19702"/>
    <cellStyle name="40% - Isticanje6 22 2 4" xfId="19703"/>
    <cellStyle name="40% - Isticanje6 22 2 4 2" xfId="19704"/>
    <cellStyle name="40% - Isticanje6 22 2 4 2 2" xfId="19705"/>
    <cellStyle name="40% - Isticanje6 22 2 4 3" xfId="19706"/>
    <cellStyle name="40% - Isticanje6 22 2 5" xfId="19707"/>
    <cellStyle name="40% - Isticanje6 22 2 5 2" xfId="19708"/>
    <cellStyle name="40% - Isticanje6 22 2 6" xfId="19709"/>
    <cellStyle name="40% - Isticanje6 22 3" xfId="19710"/>
    <cellStyle name="40% - Isticanje6 22 3 2" xfId="19711"/>
    <cellStyle name="40% - Isticanje6 22 3 2 2" xfId="19712"/>
    <cellStyle name="40% - Isticanje6 22 3 2 2 2" xfId="19713"/>
    <cellStyle name="40% - Isticanje6 22 3 2 3" xfId="19714"/>
    <cellStyle name="40% - Isticanje6 22 3 3" xfId="19715"/>
    <cellStyle name="40% - Isticanje6 22 3 3 2" xfId="19716"/>
    <cellStyle name="40% - Isticanje6 22 3 3 2 2" xfId="19717"/>
    <cellStyle name="40% - Isticanje6 22 3 3 3" xfId="19718"/>
    <cellStyle name="40% - Isticanje6 22 3 4" xfId="19719"/>
    <cellStyle name="40% - Isticanje6 22 3 4 2" xfId="19720"/>
    <cellStyle name="40% - Isticanje6 22 3 5" xfId="19721"/>
    <cellStyle name="40% - Isticanje6 22 4" xfId="19722"/>
    <cellStyle name="40% - Isticanje6 22 5" xfId="19723"/>
    <cellStyle name="40% - Isticanje6 22 5 2" xfId="19724"/>
    <cellStyle name="40% - Isticanje6 22 5 2 2" xfId="19725"/>
    <cellStyle name="40% - Isticanje6 22 5 3" xfId="19726"/>
    <cellStyle name="40% - Isticanje6 22 6" xfId="19727"/>
    <cellStyle name="40% - Isticanje6 22 6 2" xfId="19728"/>
    <cellStyle name="40% - Isticanje6 22 6 2 2" xfId="19729"/>
    <cellStyle name="40% - Isticanje6 22 6 3" xfId="19730"/>
    <cellStyle name="40% - Isticanje6 22 7" xfId="19731"/>
    <cellStyle name="40% - Isticanje6 22 7 2" xfId="19732"/>
    <cellStyle name="40% - Isticanje6 22 8" xfId="19733"/>
    <cellStyle name="40% - Isticanje6 23" xfId="19734"/>
    <cellStyle name="40% - Isticanje6 24" xfId="19735"/>
    <cellStyle name="40% - Isticanje6 25" xfId="19736"/>
    <cellStyle name="40% - Isticanje6 26" xfId="19737"/>
    <cellStyle name="40% - Isticanje6 26 2" xfId="19738"/>
    <cellStyle name="40% - Isticanje6 26 2 2" xfId="19739"/>
    <cellStyle name="40% - Isticanje6 26 2 2 2" xfId="19740"/>
    <cellStyle name="40% - Isticanje6 26 2 3" xfId="19741"/>
    <cellStyle name="40% - Isticanje6 26 3" xfId="19742"/>
    <cellStyle name="40% - Isticanje6 26 3 2" xfId="19743"/>
    <cellStyle name="40% - Isticanje6 26 4" xfId="19744"/>
    <cellStyle name="40% - Isticanje6 27" xfId="19745"/>
    <cellStyle name="40% - Isticanje6 27 2" xfId="19746"/>
    <cellStyle name="40% - Isticanje6 27 2 2" xfId="19747"/>
    <cellStyle name="40% - Isticanje6 27 3" xfId="19748"/>
    <cellStyle name="40% - Isticanje6 28" xfId="19749"/>
    <cellStyle name="40% - Isticanje6 29" xfId="19750"/>
    <cellStyle name="40% - Isticanje6 29 2" xfId="19751"/>
    <cellStyle name="40% - Isticanje6 3" xfId="19752"/>
    <cellStyle name="40% - Isticanje6 30" xfId="19753"/>
    <cellStyle name="40% - Isticanje6 31" xfId="19754"/>
    <cellStyle name="40% - Isticanje6 31 2" xfId="19755"/>
    <cellStyle name="40% - Isticanje6 32" xfId="19756"/>
    <cellStyle name="40% - Isticanje6 32 2" xfId="19757"/>
    <cellStyle name="40% - Isticanje6 33" xfId="19758"/>
    <cellStyle name="40% - Isticanje6 33 2" xfId="19759"/>
    <cellStyle name="40% - Isticanje6 34" xfId="19760"/>
    <cellStyle name="40% - Isticanje6 35" xfId="19761"/>
    <cellStyle name="40% - Isticanje6 36" xfId="19762"/>
    <cellStyle name="40% - Isticanje6 4" xfId="19763"/>
    <cellStyle name="40% - Isticanje6 5" xfId="19764"/>
    <cellStyle name="40% - Isticanje6 6" xfId="19765"/>
    <cellStyle name="40% - Isticanje6 7" xfId="19766"/>
    <cellStyle name="40% - Isticanje6 7 10" xfId="19767"/>
    <cellStyle name="40% - Isticanje6 7 10 2" xfId="19768"/>
    <cellStyle name="40% - Isticanje6 7 10 2 2" xfId="19769"/>
    <cellStyle name="40% - Isticanje6 7 10 3" xfId="19770"/>
    <cellStyle name="40% - Isticanje6 7 11" xfId="19771"/>
    <cellStyle name="40% - Isticanje6 7 11 2" xfId="19772"/>
    <cellStyle name="40% - Isticanje6 7 12" xfId="19773"/>
    <cellStyle name="40% - Isticanje6 7 2" xfId="19774"/>
    <cellStyle name="40% - Isticanje6 7 2 10" xfId="19775"/>
    <cellStyle name="40% - Isticanje6 7 2 10 2" xfId="19776"/>
    <cellStyle name="40% - Isticanje6 7 2 11" xfId="19777"/>
    <cellStyle name="40% - Isticanje6 7 2 2" xfId="19778"/>
    <cellStyle name="40% - Isticanje6 7 2 2 10" xfId="19779"/>
    <cellStyle name="40% - Isticanje6 7 2 2 2" xfId="19780"/>
    <cellStyle name="40% - Isticanje6 7 2 2 2 2" xfId="19781"/>
    <cellStyle name="40% - Isticanje6 7 2 2 2 2 2" xfId="19782"/>
    <cellStyle name="40% - Isticanje6 7 2 2 2 2 2 2" xfId="19783"/>
    <cellStyle name="40% - Isticanje6 7 2 2 2 2 2 2 2" xfId="19784"/>
    <cellStyle name="40% - Isticanje6 7 2 2 2 2 2 2 2 2" xfId="19785"/>
    <cellStyle name="40% - Isticanje6 7 2 2 2 2 2 2 3" xfId="19786"/>
    <cellStyle name="40% - Isticanje6 7 2 2 2 2 2 3" xfId="19787"/>
    <cellStyle name="40% - Isticanje6 7 2 2 2 2 2 3 2" xfId="19788"/>
    <cellStyle name="40% - Isticanje6 7 2 2 2 2 2 3 2 2" xfId="19789"/>
    <cellStyle name="40% - Isticanje6 7 2 2 2 2 2 3 3" xfId="19790"/>
    <cellStyle name="40% - Isticanje6 7 2 2 2 2 2 4" xfId="19791"/>
    <cellStyle name="40% - Isticanje6 7 2 2 2 2 2 4 2" xfId="19792"/>
    <cellStyle name="40% - Isticanje6 7 2 2 2 2 2 5" xfId="19793"/>
    <cellStyle name="40% - Isticanje6 7 2 2 2 2 3" xfId="19794"/>
    <cellStyle name="40% - Isticanje6 7 2 2 2 2 3 2" xfId="19795"/>
    <cellStyle name="40% - Isticanje6 7 2 2 2 2 3 2 2" xfId="19796"/>
    <cellStyle name="40% - Isticanje6 7 2 2 2 2 3 2 2 2" xfId="19797"/>
    <cellStyle name="40% - Isticanje6 7 2 2 2 2 3 2 3" xfId="19798"/>
    <cellStyle name="40% - Isticanje6 7 2 2 2 2 3 3" xfId="19799"/>
    <cellStyle name="40% - Isticanje6 7 2 2 2 2 3 3 2" xfId="19800"/>
    <cellStyle name="40% - Isticanje6 7 2 2 2 2 3 3 2 2" xfId="19801"/>
    <cellStyle name="40% - Isticanje6 7 2 2 2 2 3 3 3" xfId="19802"/>
    <cellStyle name="40% - Isticanje6 7 2 2 2 2 3 4" xfId="19803"/>
    <cellStyle name="40% - Isticanje6 7 2 2 2 2 3 4 2" xfId="19804"/>
    <cellStyle name="40% - Isticanje6 7 2 2 2 2 3 5" xfId="19805"/>
    <cellStyle name="40% - Isticanje6 7 2 2 2 2 4" xfId="19806"/>
    <cellStyle name="40% - Isticanje6 7 2 2 2 2 4 2" xfId="19807"/>
    <cellStyle name="40% - Isticanje6 7 2 2 2 2 4 2 2" xfId="19808"/>
    <cellStyle name="40% - Isticanje6 7 2 2 2 2 4 3" xfId="19809"/>
    <cellStyle name="40% - Isticanje6 7 2 2 2 2 5" xfId="19810"/>
    <cellStyle name="40% - Isticanje6 7 2 2 2 2 5 2" xfId="19811"/>
    <cellStyle name="40% - Isticanje6 7 2 2 2 2 5 2 2" xfId="19812"/>
    <cellStyle name="40% - Isticanje6 7 2 2 2 2 5 3" xfId="19813"/>
    <cellStyle name="40% - Isticanje6 7 2 2 2 2 6" xfId="19814"/>
    <cellStyle name="40% - Isticanje6 7 2 2 2 2 6 2" xfId="19815"/>
    <cellStyle name="40% - Isticanje6 7 2 2 2 2 7" xfId="19816"/>
    <cellStyle name="40% - Isticanje6 7 2 2 2 3" xfId="19817"/>
    <cellStyle name="40% - Isticanje6 7 2 2 2 3 2" xfId="19818"/>
    <cellStyle name="40% - Isticanje6 7 2 2 2 3 2 2" xfId="19819"/>
    <cellStyle name="40% - Isticanje6 7 2 2 2 3 2 2 2" xfId="19820"/>
    <cellStyle name="40% - Isticanje6 7 2 2 2 3 2 3" xfId="19821"/>
    <cellStyle name="40% - Isticanje6 7 2 2 2 3 3" xfId="19822"/>
    <cellStyle name="40% - Isticanje6 7 2 2 2 3 3 2" xfId="19823"/>
    <cellStyle name="40% - Isticanje6 7 2 2 2 3 3 2 2" xfId="19824"/>
    <cellStyle name="40% - Isticanje6 7 2 2 2 3 3 3" xfId="19825"/>
    <cellStyle name="40% - Isticanje6 7 2 2 2 3 4" xfId="19826"/>
    <cellStyle name="40% - Isticanje6 7 2 2 2 3 4 2" xfId="19827"/>
    <cellStyle name="40% - Isticanje6 7 2 2 2 3 5" xfId="19828"/>
    <cellStyle name="40% - Isticanje6 7 2 2 2 4" xfId="19829"/>
    <cellStyle name="40% - Isticanje6 7 2 2 2 4 2" xfId="19830"/>
    <cellStyle name="40% - Isticanje6 7 2 2 2 4 2 2" xfId="19831"/>
    <cellStyle name="40% - Isticanje6 7 2 2 2 4 2 2 2" xfId="19832"/>
    <cellStyle name="40% - Isticanje6 7 2 2 2 4 2 3" xfId="19833"/>
    <cellStyle name="40% - Isticanje6 7 2 2 2 4 3" xfId="19834"/>
    <cellStyle name="40% - Isticanje6 7 2 2 2 4 3 2" xfId="19835"/>
    <cellStyle name="40% - Isticanje6 7 2 2 2 4 3 2 2" xfId="19836"/>
    <cellStyle name="40% - Isticanje6 7 2 2 2 4 3 3" xfId="19837"/>
    <cellStyle name="40% - Isticanje6 7 2 2 2 4 4" xfId="19838"/>
    <cellStyle name="40% - Isticanje6 7 2 2 2 4 4 2" xfId="19839"/>
    <cellStyle name="40% - Isticanje6 7 2 2 2 4 5" xfId="19840"/>
    <cellStyle name="40% - Isticanje6 7 2 2 2 5" xfId="19841"/>
    <cellStyle name="40% - Isticanje6 7 2 2 2 5 2" xfId="19842"/>
    <cellStyle name="40% - Isticanje6 7 2 2 2 5 2 2" xfId="19843"/>
    <cellStyle name="40% - Isticanje6 7 2 2 2 5 3" xfId="19844"/>
    <cellStyle name="40% - Isticanje6 7 2 2 2 6" xfId="19845"/>
    <cellStyle name="40% - Isticanje6 7 2 2 2 6 2" xfId="19846"/>
    <cellStyle name="40% - Isticanje6 7 2 2 2 6 2 2" xfId="19847"/>
    <cellStyle name="40% - Isticanje6 7 2 2 2 6 3" xfId="19848"/>
    <cellStyle name="40% - Isticanje6 7 2 2 2 7" xfId="19849"/>
    <cellStyle name="40% - Isticanje6 7 2 2 2 7 2" xfId="19850"/>
    <cellStyle name="40% - Isticanje6 7 2 2 2 8" xfId="19851"/>
    <cellStyle name="40% - Isticanje6 7 2 2 3" xfId="19852"/>
    <cellStyle name="40% - Isticanje6 7 2 2 3 2" xfId="19853"/>
    <cellStyle name="40% - Isticanje6 7 2 2 3 2 2" xfId="19854"/>
    <cellStyle name="40% - Isticanje6 7 2 2 3 2 2 2" xfId="19855"/>
    <cellStyle name="40% - Isticanje6 7 2 2 3 2 2 2 2" xfId="19856"/>
    <cellStyle name="40% - Isticanje6 7 2 2 3 2 2 2 2 2" xfId="19857"/>
    <cellStyle name="40% - Isticanje6 7 2 2 3 2 2 2 3" xfId="19858"/>
    <cellStyle name="40% - Isticanje6 7 2 2 3 2 2 3" xfId="19859"/>
    <cellStyle name="40% - Isticanje6 7 2 2 3 2 2 3 2" xfId="19860"/>
    <cellStyle name="40% - Isticanje6 7 2 2 3 2 2 3 2 2" xfId="19861"/>
    <cellStyle name="40% - Isticanje6 7 2 2 3 2 2 3 3" xfId="19862"/>
    <cellStyle name="40% - Isticanje6 7 2 2 3 2 2 4" xfId="19863"/>
    <cellStyle name="40% - Isticanje6 7 2 2 3 2 2 4 2" xfId="19864"/>
    <cellStyle name="40% - Isticanje6 7 2 2 3 2 2 5" xfId="19865"/>
    <cellStyle name="40% - Isticanje6 7 2 2 3 2 3" xfId="19866"/>
    <cellStyle name="40% - Isticanje6 7 2 2 3 2 3 2" xfId="19867"/>
    <cellStyle name="40% - Isticanje6 7 2 2 3 2 3 2 2" xfId="19868"/>
    <cellStyle name="40% - Isticanje6 7 2 2 3 2 3 3" xfId="19869"/>
    <cellStyle name="40% - Isticanje6 7 2 2 3 2 4" xfId="19870"/>
    <cellStyle name="40% - Isticanje6 7 2 2 3 2 4 2" xfId="19871"/>
    <cellStyle name="40% - Isticanje6 7 2 2 3 2 4 2 2" xfId="19872"/>
    <cellStyle name="40% - Isticanje6 7 2 2 3 2 4 3" xfId="19873"/>
    <cellStyle name="40% - Isticanje6 7 2 2 3 2 5" xfId="19874"/>
    <cellStyle name="40% - Isticanje6 7 2 2 3 2 5 2" xfId="19875"/>
    <cellStyle name="40% - Isticanje6 7 2 2 3 2 6" xfId="19876"/>
    <cellStyle name="40% - Isticanje6 7 2 2 3 3" xfId="19877"/>
    <cellStyle name="40% - Isticanje6 7 2 2 3 3 2" xfId="19878"/>
    <cellStyle name="40% - Isticanje6 7 2 2 3 3 2 2" xfId="19879"/>
    <cellStyle name="40% - Isticanje6 7 2 2 3 3 2 2 2" xfId="19880"/>
    <cellStyle name="40% - Isticanje6 7 2 2 3 3 2 3" xfId="19881"/>
    <cellStyle name="40% - Isticanje6 7 2 2 3 3 3" xfId="19882"/>
    <cellStyle name="40% - Isticanje6 7 2 2 3 3 3 2" xfId="19883"/>
    <cellStyle name="40% - Isticanje6 7 2 2 3 3 3 2 2" xfId="19884"/>
    <cellStyle name="40% - Isticanje6 7 2 2 3 3 3 3" xfId="19885"/>
    <cellStyle name="40% - Isticanje6 7 2 2 3 3 4" xfId="19886"/>
    <cellStyle name="40% - Isticanje6 7 2 2 3 3 4 2" xfId="19887"/>
    <cellStyle name="40% - Isticanje6 7 2 2 3 3 5" xfId="19888"/>
    <cellStyle name="40% - Isticanje6 7 2 2 3 4" xfId="19889"/>
    <cellStyle name="40% - Isticanje6 7 2 2 3 4 2" xfId="19890"/>
    <cellStyle name="40% - Isticanje6 7 2 2 3 4 2 2" xfId="19891"/>
    <cellStyle name="40% - Isticanje6 7 2 2 3 4 2 2 2" xfId="19892"/>
    <cellStyle name="40% - Isticanje6 7 2 2 3 4 2 3" xfId="19893"/>
    <cellStyle name="40% - Isticanje6 7 2 2 3 4 3" xfId="19894"/>
    <cellStyle name="40% - Isticanje6 7 2 2 3 4 3 2" xfId="19895"/>
    <cellStyle name="40% - Isticanje6 7 2 2 3 4 3 2 2" xfId="19896"/>
    <cellStyle name="40% - Isticanje6 7 2 2 3 4 3 3" xfId="19897"/>
    <cellStyle name="40% - Isticanje6 7 2 2 3 4 4" xfId="19898"/>
    <cellStyle name="40% - Isticanje6 7 2 2 3 4 4 2" xfId="19899"/>
    <cellStyle name="40% - Isticanje6 7 2 2 3 4 5" xfId="19900"/>
    <cellStyle name="40% - Isticanje6 7 2 2 3 5" xfId="19901"/>
    <cellStyle name="40% - Isticanje6 7 2 2 3 5 2" xfId="19902"/>
    <cellStyle name="40% - Isticanje6 7 2 2 3 5 2 2" xfId="19903"/>
    <cellStyle name="40% - Isticanje6 7 2 2 3 5 3" xfId="19904"/>
    <cellStyle name="40% - Isticanje6 7 2 2 3 6" xfId="19905"/>
    <cellStyle name="40% - Isticanje6 7 2 2 3 6 2" xfId="19906"/>
    <cellStyle name="40% - Isticanje6 7 2 2 3 6 2 2" xfId="19907"/>
    <cellStyle name="40% - Isticanje6 7 2 2 3 6 3" xfId="19908"/>
    <cellStyle name="40% - Isticanje6 7 2 2 3 7" xfId="19909"/>
    <cellStyle name="40% - Isticanje6 7 2 2 3 7 2" xfId="19910"/>
    <cellStyle name="40% - Isticanje6 7 2 2 3 8" xfId="19911"/>
    <cellStyle name="40% - Isticanje6 7 2 2 4" xfId="19912"/>
    <cellStyle name="40% - Isticanje6 7 2 2 4 2" xfId="19913"/>
    <cellStyle name="40% - Isticanje6 7 2 2 4 2 2" xfId="19914"/>
    <cellStyle name="40% - Isticanje6 7 2 2 4 2 2 2" xfId="19915"/>
    <cellStyle name="40% - Isticanje6 7 2 2 4 2 2 2 2" xfId="19916"/>
    <cellStyle name="40% - Isticanje6 7 2 2 4 2 2 3" xfId="19917"/>
    <cellStyle name="40% - Isticanje6 7 2 2 4 2 3" xfId="19918"/>
    <cellStyle name="40% - Isticanje6 7 2 2 4 2 3 2" xfId="19919"/>
    <cellStyle name="40% - Isticanje6 7 2 2 4 2 3 2 2" xfId="19920"/>
    <cellStyle name="40% - Isticanje6 7 2 2 4 2 3 3" xfId="19921"/>
    <cellStyle name="40% - Isticanje6 7 2 2 4 2 4" xfId="19922"/>
    <cellStyle name="40% - Isticanje6 7 2 2 4 2 4 2" xfId="19923"/>
    <cellStyle name="40% - Isticanje6 7 2 2 4 2 5" xfId="19924"/>
    <cellStyle name="40% - Isticanje6 7 2 2 4 3" xfId="19925"/>
    <cellStyle name="40% - Isticanje6 7 2 2 4 3 2" xfId="19926"/>
    <cellStyle name="40% - Isticanje6 7 2 2 4 3 2 2" xfId="19927"/>
    <cellStyle name="40% - Isticanje6 7 2 2 4 3 3" xfId="19928"/>
    <cellStyle name="40% - Isticanje6 7 2 2 4 4" xfId="19929"/>
    <cellStyle name="40% - Isticanje6 7 2 2 4 4 2" xfId="19930"/>
    <cellStyle name="40% - Isticanje6 7 2 2 4 4 2 2" xfId="19931"/>
    <cellStyle name="40% - Isticanje6 7 2 2 4 4 3" xfId="19932"/>
    <cellStyle name="40% - Isticanje6 7 2 2 4 5" xfId="19933"/>
    <cellStyle name="40% - Isticanje6 7 2 2 4 5 2" xfId="19934"/>
    <cellStyle name="40% - Isticanje6 7 2 2 4 6" xfId="19935"/>
    <cellStyle name="40% - Isticanje6 7 2 2 5" xfId="19936"/>
    <cellStyle name="40% - Isticanje6 7 2 2 5 2" xfId="19937"/>
    <cellStyle name="40% - Isticanje6 7 2 2 5 2 2" xfId="19938"/>
    <cellStyle name="40% - Isticanje6 7 2 2 5 2 2 2" xfId="19939"/>
    <cellStyle name="40% - Isticanje6 7 2 2 5 2 3" xfId="19940"/>
    <cellStyle name="40% - Isticanje6 7 2 2 5 3" xfId="19941"/>
    <cellStyle name="40% - Isticanje6 7 2 2 5 3 2" xfId="19942"/>
    <cellStyle name="40% - Isticanje6 7 2 2 5 3 2 2" xfId="19943"/>
    <cellStyle name="40% - Isticanje6 7 2 2 5 3 3" xfId="19944"/>
    <cellStyle name="40% - Isticanje6 7 2 2 5 4" xfId="19945"/>
    <cellStyle name="40% - Isticanje6 7 2 2 5 4 2" xfId="19946"/>
    <cellStyle name="40% - Isticanje6 7 2 2 5 5" xfId="19947"/>
    <cellStyle name="40% - Isticanje6 7 2 2 6" xfId="19948"/>
    <cellStyle name="40% - Isticanje6 7 2 2 6 2" xfId="19949"/>
    <cellStyle name="40% - Isticanje6 7 2 2 6 2 2" xfId="19950"/>
    <cellStyle name="40% - Isticanje6 7 2 2 6 2 2 2" xfId="19951"/>
    <cellStyle name="40% - Isticanje6 7 2 2 6 2 3" xfId="19952"/>
    <cellStyle name="40% - Isticanje6 7 2 2 6 3" xfId="19953"/>
    <cellStyle name="40% - Isticanje6 7 2 2 6 3 2" xfId="19954"/>
    <cellStyle name="40% - Isticanje6 7 2 2 6 3 2 2" xfId="19955"/>
    <cellStyle name="40% - Isticanje6 7 2 2 6 3 3" xfId="19956"/>
    <cellStyle name="40% - Isticanje6 7 2 2 6 4" xfId="19957"/>
    <cellStyle name="40% - Isticanje6 7 2 2 6 4 2" xfId="19958"/>
    <cellStyle name="40% - Isticanje6 7 2 2 6 5" xfId="19959"/>
    <cellStyle name="40% - Isticanje6 7 2 2 7" xfId="19960"/>
    <cellStyle name="40% - Isticanje6 7 2 2 7 2" xfId="19961"/>
    <cellStyle name="40% - Isticanje6 7 2 2 7 2 2" xfId="19962"/>
    <cellStyle name="40% - Isticanje6 7 2 2 7 3" xfId="19963"/>
    <cellStyle name="40% - Isticanje6 7 2 2 8" xfId="19964"/>
    <cellStyle name="40% - Isticanje6 7 2 2 8 2" xfId="19965"/>
    <cellStyle name="40% - Isticanje6 7 2 2 8 2 2" xfId="19966"/>
    <cellStyle name="40% - Isticanje6 7 2 2 8 3" xfId="19967"/>
    <cellStyle name="40% - Isticanje6 7 2 2 9" xfId="19968"/>
    <cellStyle name="40% - Isticanje6 7 2 2 9 2" xfId="19969"/>
    <cellStyle name="40% - Isticanje6 7 2 3" xfId="19970"/>
    <cellStyle name="40% - Isticanje6 7 2 3 2" xfId="19971"/>
    <cellStyle name="40% - Isticanje6 7 2 3 2 2" xfId="19972"/>
    <cellStyle name="40% - Isticanje6 7 2 3 2 2 2" xfId="19973"/>
    <cellStyle name="40% - Isticanje6 7 2 3 2 2 2 2" xfId="19974"/>
    <cellStyle name="40% - Isticanje6 7 2 3 2 2 2 2 2" xfId="19975"/>
    <cellStyle name="40% - Isticanje6 7 2 3 2 2 2 3" xfId="19976"/>
    <cellStyle name="40% - Isticanje6 7 2 3 2 2 3" xfId="19977"/>
    <cellStyle name="40% - Isticanje6 7 2 3 2 2 3 2" xfId="19978"/>
    <cellStyle name="40% - Isticanje6 7 2 3 2 2 3 2 2" xfId="19979"/>
    <cellStyle name="40% - Isticanje6 7 2 3 2 2 3 3" xfId="19980"/>
    <cellStyle name="40% - Isticanje6 7 2 3 2 2 4" xfId="19981"/>
    <cellStyle name="40% - Isticanje6 7 2 3 2 2 4 2" xfId="19982"/>
    <cellStyle name="40% - Isticanje6 7 2 3 2 2 5" xfId="19983"/>
    <cellStyle name="40% - Isticanje6 7 2 3 2 3" xfId="19984"/>
    <cellStyle name="40% - Isticanje6 7 2 3 2 3 2" xfId="19985"/>
    <cellStyle name="40% - Isticanje6 7 2 3 2 3 2 2" xfId="19986"/>
    <cellStyle name="40% - Isticanje6 7 2 3 2 3 2 2 2" xfId="19987"/>
    <cellStyle name="40% - Isticanje6 7 2 3 2 3 2 3" xfId="19988"/>
    <cellStyle name="40% - Isticanje6 7 2 3 2 3 3" xfId="19989"/>
    <cellStyle name="40% - Isticanje6 7 2 3 2 3 3 2" xfId="19990"/>
    <cellStyle name="40% - Isticanje6 7 2 3 2 3 3 2 2" xfId="19991"/>
    <cellStyle name="40% - Isticanje6 7 2 3 2 3 3 3" xfId="19992"/>
    <cellStyle name="40% - Isticanje6 7 2 3 2 3 4" xfId="19993"/>
    <cellStyle name="40% - Isticanje6 7 2 3 2 3 4 2" xfId="19994"/>
    <cellStyle name="40% - Isticanje6 7 2 3 2 3 5" xfId="19995"/>
    <cellStyle name="40% - Isticanje6 7 2 3 2 4" xfId="19996"/>
    <cellStyle name="40% - Isticanje6 7 2 3 2 4 2" xfId="19997"/>
    <cellStyle name="40% - Isticanje6 7 2 3 2 4 2 2" xfId="19998"/>
    <cellStyle name="40% - Isticanje6 7 2 3 2 4 3" xfId="19999"/>
    <cellStyle name="40% - Isticanje6 7 2 3 2 5" xfId="20000"/>
    <cellStyle name="40% - Isticanje6 7 2 3 2 5 2" xfId="20001"/>
    <cellStyle name="40% - Isticanje6 7 2 3 2 5 2 2" xfId="20002"/>
    <cellStyle name="40% - Isticanje6 7 2 3 2 5 3" xfId="20003"/>
    <cellStyle name="40% - Isticanje6 7 2 3 2 6" xfId="20004"/>
    <cellStyle name="40% - Isticanje6 7 2 3 2 6 2" xfId="20005"/>
    <cellStyle name="40% - Isticanje6 7 2 3 2 7" xfId="20006"/>
    <cellStyle name="40% - Isticanje6 7 2 3 3" xfId="20007"/>
    <cellStyle name="40% - Isticanje6 7 2 3 3 2" xfId="20008"/>
    <cellStyle name="40% - Isticanje6 7 2 3 3 2 2" xfId="20009"/>
    <cellStyle name="40% - Isticanje6 7 2 3 3 2 2 2" xfId="20010"/>
    <cellStyle name="40% - Isticanje6 7 2 3 3 2 3" xfId="20011"/>
    <cellStyle name="40% - Isticanje6 7 2 3 3 3" xfId="20012"/>
    <cellStyle name="40% - Isticanje6 7 2 3 3 3 2" xfId="20013"/>
    <cellStyle name="40% - Isticanje6 7 2 3 3 3 2 2" xfId="20014"/>
    <cellStyle name="40% - Isticanje6 7 2 3 3 3 3" xfId="20015"/>
    <cellStyle name="40% - Isticanje6 7 2 3 3 4" xfId="20016"/>
    <cellStyle name="40% - Isticanje6 7 2 3 3 4 2" xfId="20017"/>
    <cellStyle name="40% - Isticanje6 7 2 3 3 5" xfId="20018"/>
    <cellStyle name="40% - Isticanje6 7 2 3 4" xfId="20019"/>
    <cellStyle name="40% - Isticanje6 7 2 3 4 2" xfId="20020"/>
    <cellStyle name="40% - Isticanje6 7 2 3 4 2 2" xfId="20021"/>
    <cellStyle name="40% - Isticanje6 7 2 3 4 2 2 2" xfId="20022"/>
    <cellStyle name="40% - Isticanje6 7 2 3 4 2 3" xfId="20023"/>
    <cellStyle name="40% - Isticanje6 7 2 3 4 3" xfId="20024"/>
    <cellStyle name="40% - Isticanje6 7 2 3 4 3 2" xfId="20025"/>
    <cellStyle name="40% - Isticanje6 7 2 3 4 3 2 2" xfId="20026"/>
    <cellStyle name="40% - Isticanje6 7 2 3 4 3 3" xfId="20027"/>
    <cellStyle name="40% - Isticanje6 7 2 3 4 4" xfId="20028"/>
    <cellStyle name="40% - Isticanje6 7 2 3 4 4 2" xfId="20029"/>
    <cellStyle name="40% - Isticanje6 7 2 3 4 5" xfId="20030"/>
    <cellStyle name="40% - Isticanje6 7 2 3 5" xfId="20031"/>
    <cellStyle name="40% - Isticanje6 7 2 3 5 2" xfId="20032"/>
    <cellStyle name="40% - Isticanje6 7 2 3 5 2 2" xfId="20033"/>
    <cellStyle name="40% - Isticanje6 7 2 3 5 3" xfId="20034"/>
    <cellStyle name="40% - Isticanje6 7 2 3 6" xfId="20035"/>
    <cellStyle name="40% - Isticanje6 7 2 3 6 2" xfId="20036"/>
    <cellStyle name="40% - Isticanje6 7 2 3 6 2 2" xfId="20037"/>
    <cellStyle name="40% - Isticanje6 7 2 3 6 3" xfId="20038"/>
    <cellStyle name="40% - Isticanje6 7 2 3 7" xfId="20039"/>
    <cellStyle name="40% - Isticanje6 7 2 3 7 2" xfId="20040"/>
    <cellStyle name="40% - Isticanje6 7 2 3 8" xfId="20041"/>
    <cellStyle name="40% - Isticanje6 7 2 4" xfId="20042"/>
    <cellStyle name="40% - Isticanje6 7 2 4 2" xfId="20043"/>
    <cellStyle name="40% - Isticanje6 7 2 4 2 2" xfId="20044"/>
    <cellStyle name="40% - Isticanje6 7 2 4 2 2 2" xfId="20045"/>
    <cellStyle name="40% - Isticanje6 7 2 4 2 2 2 2" xfId="20046"/>
    <cellStyle name="40% - Isticanje6 7 2 4 2 2 2 2 2" xfId="20047"/>
    <cellStyle name="40% - Isticanje6 7 2 4 2 2 2 3" xfId="20048"/>
    <cellStyle name="40% - Isticanje6 7 2 4 2 2 3" xfId="20049"/>
    <cellStyle name="40% - Isticanje6 7 2 4 2 2 3 2" xfId="20050"/>
    <cellStyle name="40% - Isticanje6 7 2 4 2 2 3 2 2" xfId="20051"/>
    <cellStyle name="40% - Isticanje6 7 2 4 2 2 3 3" xfId="20052"/>
    <cellStyle name="40% - Isticanje6 7 2 4 2 2 4" xfId="20053"/>
    <cellStyle name="40% - Isticanje6 7 2 4 2 2 4 2" xfId="20054"/>
    <cellStyle name="40% - Isticanje6 7 2 4 2 2 5" xfId="20055"/>
    <cellStyle name="40% - Isticanje6 7 2 4 2 3" xfId="20056"/>
    <cellStyle name="40% - Isticanje6 7 2 4 2 3 2" xfId="20057"/>
    <cellStyle name="40% - Isticanje6 7 2 4 2 3 2 2" xfId="20058"/>
    <cellStyle name="40% - Isticanje6 7 2 4 2 3 3" xfId="20059"/>
    <cellStyle name="40% - Isticanje6 7 2 4 2 4" xfId="20060"/>
    <cellStyle name="40% - Isticanje6 7 2 4 2 4 2" xfId="20061"/>
    <cellStyle name="40% - Isticanje6 7 2 4 2 4 2 2" xfId="20062"/>
    <cellStyle name="40% - Isticanje6 7 2 4 2 4 3" xfId="20063"/>
    <cellStyle name="40% - Isticanje6 7 2 4 2 5" xfId="20064"/>
    <cellStyle name="40% - Isticanje6 7 2 4 2 5 2" xfId="20065"/>
    <cellStyle name="40% - Isticanje6 7 2 4 2 6" xfId="20066"/>
    <cellStyle name="40% - Isticanje6 7 2 4 3" xfId="20067"/>
    <cellStyle name="40% - Isticanje6 7 2 4 3 2" xfId="20068"/>
    <cellStyle name="40% - Isticanje6 7 2 4 3 2 2" xfId="20069"/>
    <cellStyle name="40% - Isticanje6 7 2 4 3 2 2 2" xfId="20070"/>
    <cellStyle name="40% - Isticanje6 7 2 4 3 2 3" xfId="20071"/>
    <cellStyle name="40% - Isticanje6 7 2 4 3 3" xfId="20072"/>
    <cellStyle name="40% - Isticanje6 7 2 4 3 3 2" xfId="20073"/>
    <cellStyle name="40% - Isticanje6 7 2 4 3 3 2 2" xfId="20074"/>
    <cellStyle name="40% - Isticanje6 7 2 4 3 3 3" xfId="20075"/>
    <cellStyle name="40% - Isticanje6 7 2 4 3 4" xfId="20076"/>
    <cellStyle name="40% - Isticanje6 7 2 4 3 4 2" xfId="20077"/>
    <cellStyle name="40% - Isticanje6 7 2 4 3 5" xfId="20078"/>
    <cellStyle name="40% - Isticanje6 7 2 4 4" xfId="20079"/>
    <cellStyle name="40% - Isticanje6 7 2 4 4 2" xfId="20080"/>
    <cellStyle name="40% - Isticanje6 7 2 4 4 2 2" xfId="20081"/>
    <cellStyle name="40% - Isticanje6 7 2 4 4 2 2 2" xfId="20082"/>
    <cellStyle name="40% - Isticanje6 7 2 4 4 2 3" xfId="20083"/>
    <cellStyle name="40% - Isticanje6 7 2 4 4 3" xfId="20084"/>
    <cellStyle name="40% - Isticanje6 7 2 4 4 3 2" xfId="20085"/>
    <cellStyle name="40% - Isticanje6 7 2 4 4 3 2 2" xfId="20086"/>
    <cellStyle name="40% - Isticanje6 7 2 4 4 3 3" xfId="20087"/>
    <cellStyle name="40% - Isticanje6 7 2 4 4 4" xfId="20088"/>
    <cellStyle name="40% - Isticanje6 7 2 4 4 4 2" xfId="20089"/>
    <cellStyle name="40% - Isticanje6 7 2 4 4 5" xfId="20090"/>
    <cellStyle name="40% - Isticanje6 7 2 4 5" xfId="20091"/>
    <cellStyle name="40% - Isticanje6 7 2 4 5 2" xfId="20092"/>
    <cellStyle name="40% - Isticanje6 7 2 4 5 2 2" xfId="20093"/>
    <cellStyle name="40% - Isticanje6 7 2 4 5 3" xfId="20094"/>
    <cellStyle name="40% - Isticanje6 7 2 4 6" xfId="20095"/>
    <cellStyle name="40% - Isticanje6 7 2 4 6 2" xfId="20096"/>
    <cellStyle name="40% - Isticanje6 7 2 4 6 2 2" xfId="20097"/>
    <cellStyle name="40% - Isticanje6 7 2 4 6 3" xfId="20098"/>
    <cellStyle name="40% - Isticanje6 7 2 4 7" xfId="20099"/>
    <cellStyle name="40% - Isticanje6 7 2 4 7 2" xfId="20100"/>
    <cellStyle name="40% - Isticanje6 7 2 4 8" xfId="20101"/>
    <cellStyle name="40% - Isticanje6 7 2 5" xfId="20102"/>
    <cellStyle name="40% - Isticanje6 7 2 5 2" xfId="20103"/>
    <cellStyle name="40% - Isticanje6 7 2 5 2 2" xfId="20104"/>
    <cellStyle name="40% - Isticanje6 7 2 5 2 2 2" xfId="20105"/>
    <cellStyle name="40% - Isticanje6 7 2 5 2 2 2 2" xfId="20106"/>
    <cellStyle name="40% - Isticanje6 7 2 5 2 2 3" xfId="20107"/>
    <cellStyle name="40% - Isticanje6 7 2 5 2 3" xfId="20108"/>
    <cellStyle name="40% - Isticanje6 7 2 5 2 3 2" xfId="20109"/>
    <cellStyle name="40% - Isticanje6 7 2 5 2 3 2 2" xfId="20110"/>
    <cellStyle name="40% - Isticanje6 7 2 5 2 3 3" xfId="20111"/>
    <cellStyle name="40% - Isticanje6 7 2 5 2 4" xfId="20112"/>
    <cellStyle name="40% - Isticanje6 7 2 5 2 4 2" xfId="20113"/>
    <cellStyle name="40% - Isticanje6 7 2 5 2 5" xfId="20114"/>
    <cellStyle name="40% - Isticanje6 7 2 5 3" xfId="20115"/>
    <cellStyle name="40% - Isticanje6 7 2 5 3 2" xfId="20116"/>
    <cellStyle name="40% - Isticanje6 7 2 5 3 2 2" xfId="20117"/>
    <cellStyle name="40% - Isticanje6 7 2 5 3 3" xfId="20118"/>
    <cellStyle name="40% - Isticanje6 7 2 5 4" xfId="20119"/>
    <cellStyle name="40% - Isticanje6 7 2 5 4 2" xfId="20120"/>
    <cellStyle name="40% - Isticanje6 7 2 5 4 2 2" xfId="20121"/>
    <cellStyle name="40% - Isticanje6 7 2 5 4 3" xfId="20122"/>
    <cellStyle name="40% - Isticanje6 7 2 5 5" xfId="20123"/>
    <cellStyle name="40% - Isticanje6 7 2 5 5 2" xfId="20124"/>
    <cellStyle name="40% - Isticanje6 7 2 5 6" xfId="20125"/>
    <cellStyle name="40% - Isticanje6 7 2 6" xfId="20126"/>
    <cellStyle name="40% - Isticanje6 7 2 6 2" xfId="20127"/>
    <cellStyle name="40% - Isticanje6 7 2 6 2 2" xfId="20128"/>
    <cellStyle name="40% - Isticanje6 7 2 6 2 2 2" xfId="20129"/>
    <cellStyle name="40% - Isticanje6 7 2 6 2 3" xfId="20130"/>
    <cellStyle name="40% - Isticanje6 7 2 6 3" xfId="20131"/>
    <cellStyle name="40% - Isticanje6 7 2 6 3 2" xfId="20132"/>
    <cellStyle name="40% - Isticanje6 7 2 6 3 2 2" xfId="20133"/>
    <cellStyle name="40% - Isticanje6 7 2 6 3 3" xfId="20134"/>
    <cellStyle name="40% - Isticanje6 7 2 6 4" xfId="20135"/>
    <cellStyle name="40% - Isticanje6 7 2 6 4 2" xfId="20136"/>
    <cellStyle name="40% - Isticanje6 7 2 6 5" xfId="20137"/>
    <cellStyle name="40% - Isticanje6 7 2 7" xfId="20138"/>
    <cellStyle name="40% - Isticanje6 7 2 7 2" xfId="20139"/>
    <cellStyle name="40% - Isticanje6 7 2 7 2 2" xfId="20140"/>
    <cellStyle name="40% - Isticanje6 7 2 7 2 2 2" xfId="20141"/>
    <cellStyle name="40% - Isticanje6 7 2 7 2 3" xfId="20142"/>
    <cellStyle name="40% - Isticanje6 7 2 7 3" xfId="20143"/>
    <cellStyle name="40% - Isticanje6 7 2 7 3 2" xfId="20144"/>
    <cellStyle name="40% - Isticanje6 7 2 7 3 2 2" xfId="20145"/>
    <cellStyle name="40% - Isticanje6 7 2 7 3 3" xfId="20146"/>
    <cellStyle name="40% - Isticanje6 7 2 7 4" xfId="20147"/>
    <cellStyle name="40% - Isticanje6 7 2 7 4 2" xfId="20148"/>
    <cellStyle name="40% - Isticanje6 7 2 7 5" xfId="20149"/>
    <cellStyle name="40% - Isticanje6 7 2 8" xfId="20150"/>
    <cellStyle name="40% - Isticanje6 7 2 8 2" xfId="20151"/>
    <cellStyle name="40% - Isticanje6 7 2 8 2 2" xfId="20152"/>
    <cellStyle name="40% - Isticanje6 7 2 8 3" xfId="20153"/>
    <cellStyle name="40% - Isticanje6 7 2 9" xfId="20154"/>
    <cellStyle name="40% - Isticanje6 7 2 9 2" xfId="20155"/>
    <cellStyle name="40% - Isticanje6 7 2 9 2 2" xfId="20156"/>
    <cellStyle name="40% - Isticanje6 7 2 9 3" xfId="20157"/>
    <cellStyle name="40% - Isticanje6 7 3" xfId="20158"/>
    <cellStyle name="40% - Isticanje6 7 3 10" xfId="20159"/>
    <cellStyle name="40% - Isticanje6 7 3 2" xfId="20160"/>
    <cellStyle name="40% - Isticanje6 7 3 2 2" xfId="20161"/>
    <cellStyle name="40% - Isticanje6 7 3 2 2 2" xfId="20162"/>
    <cellStyle name="40% - Isticanje6 7 3 2 2 2 2" xfId="20163"/>
    <cellStyle name="40% - Isticanje6 7 3 2 2 2 2 2" xfId="20164"/>
    <cellStyle name="40% - Isticanje6 7 3 2 2 2 2 2 2" xfId="20165"/>
    <cellStyle name="40% - Isticanje6 7 3 2 2 2 2 3" xfId="20166"/>
    <cellStyle name="40% - Isticanje6 7 3 2 2 2 3" xfId="20167"/>
    <cellStyle name="40% - Isticanje6 7 3 2 2 2 3 2" xfId="20168"/>
    <cellStyle name="40% - Isticanje6 7 3 2 2 2 3 2 2" xfId="20169"/>
    <cellStyle name="40% - Isticanje6 7 3 2 2 2 3 3" xfId="20170"/>
    <cellStyle name="40% - Isticanje6 7 3 2 2 2 4" xfId="20171"/>
    <cellStyle name="40% - Isticanje6 7 3 2 2 2 4 2" xfId="20172"/>
    <cellStyle name="40% - Isticanje6 7 3 2 2 2 5" xfId="20173"/>
    <cellStyle name="40% - Isticanje6 7 3 2 2 3" xfId="20174"/>
    <cellStyle name="40% - Isticanje6 7 3 2 2 3 2" xfId="20175"/>
    <cellStyle name="40% - Isticanje6 7 3 2 2 3 2 2" xfId="20176"/>
    <cellStyle name="40% - Isticanje6 7 3 2 2 3 2 2 2" xfId="20177"/>
    <cellStyle name="40% - Isticanje6 7 3 2 2 3 2 3" xfId="20178"/>
    <cellStyle name="40% - Isticanje6 7 3 2 2 3 3" xfId="20179"/>
    <cellStyle name="40% - Isticanje6 7 3 2 2 3 3 2" xfId="20180"/>
    <cellStyle name="40% - Isticanje6 7 3 2 2 3 3 2 2" xfId="20181"/>
    <cellStyle name="40% - Isticanje6 7 3 2 2 3 3 3" xfId="20182"/>
    <cellStyle name="40% - Isticanje6 7 3 2 2 3 4" xfId="20183"/>
    <cellStyle name="40% - Isticanje6 7 3 2 2 3 4 2" xfId="20184"/>
    <cellStyle name="40% - Isticanje6 7 3 2 2 3 5" xfId="20185"/>
    <cellStyle name="40% - Isticanje6 7 3 2 2 4" xfId="20186"/>
    <cellStyle name="40% - Isticanje6 7 3 2 2 4 2" xfId="20187"/>
    <cellStyle name="40% - Isticanje6 7 3 2 2 4 2 2" xfId="20188"/>
    <cellStyle name="40% - Isticanje6 7 3 2 2 4 3" xfId="20189"/>
    <cellStyle name="40% - Isticanje6 7 3 2 2 5" xfId="20190"/>
    <cellStyle name="40% - Isticanje6 7 3 2 2 5 2" xfId="20191"/>
    <cellStyle name="40% - Isticanje6 7 3 2 2 5 2 2" xfId="20192"/>
    <cellStyle name="40% - Isticanje6 7 3 2 2 5 3" xfId="20193"/>
    <cellStyle name="40% - Isticanje6 7 3 2 2 6" xfId="20194"/>
    <cellStyle name="40% - Isticanje6 7 3 2 2 6 2" xfId="20195"/>
    <cellStyle name="40% - Isticanje6 7 3 2 2 7" xfId="20196"/>
    <cellStyle name="40% - Isticanje6 7 3 2 3" xfId="20197"/>
    <cellStyle name="40% - Isticanje6 7 3 2 3 2" xfId="20198"/>
    <cellStyle name="40% - Isticanje6 7 3 2 3 2 2" xfId="20199"/>
    <cellStyle name="40% - Isticanje6 7 3 2 3 2 2 2" xfId="20200"/>
    <cellStyle name="40% - Isticanje6 7 3 2 3 2 3" xfId="20201"/>
    <cellStyle name="40% - Isticanje6 7 3 2 3 3" xfId="20202"/>
    <cellStyle name="40% - Isticanje6 7 3 2 3 3 2" xfId="20203"/>
    <cellStyle name="40% - Isticanje6 7 3 2 3 3 2 2" xfId="20204"/>
    <cellStyle name="40% - Isticanje6 7 3 2 3 3 3" xfId="20205"/>
    <cellStyle name="40% - Isticanje6 7 3 2 3 4" xfId="20206"/>
    <cellStyle name="40% - Isticanje6 7 3 2 3 4 2" xfId="20207"/>
    <cellStyle name="40% - Isticanje6 7 3 2 3 5" xfId="20208"/>
    <cellStyle name="40% - Isticanje6 7 3 2 4" xfId="20209"/>
    <cellStyle name="40% - Isticanje6 7 3 2 4 2" xfId="20210"/>
    <cellStyle name="40% - Isticanje6 7 3 2 4 2 2" xfId="20211"/>
    <cellStyle name="40% - Isticanje6 7 3 2 4 2 2 2" xfId="20212"/>
    <cellStyle name="40% - Isticanje6 7 3 2 4 2 3" xfId="20213"/>
    <cellStyle name="40% - Isticanje6 7 3 2 4 3" xfId="20214"/>
    <cellStyle name="40% - Isticanje6 7 3 2 4 3 2" xfId="20215"/>
    <cellStyle name="40% - Isticanje6 7 3 2 4 3 2 2" xfId="20216"/>
    <cellStyle name="40% - Isticanje6 7 3 2 4 3 3" xfId="20217"/>
    <cellStyle name="40% - Isticanje6 7 3 2 4 4" xfId="20218"/>
    <cellStyle name="40% - Isticanje6 7 3 2 4 4 2" xfId="20219"/>
    <cellStyle name="40% - Isticanje6 7 3 2 4 5" xfId="20220"/>
    <cellStyle name="40% - Isticanje6 7 3 2 5" xfId="20221"/>
    <cellStyle name="40% - Isticanje6 7 3 2 5 2" xfId="20222"/>
    <cellStyle name="40% - Isticanje6 7 3 2 5 2 2" xfId="20223"/>
    <cellStyle name="40% - Isticanje6 7 3 2 5 3" xfId="20224"/>
    <cellStyle name="40% - Isticanje6 7 3 2 6" xfId="20225"/>
    <cellStyle name="40% - Isticanje6 7 3 2 6 2" xfId="20226"/>
    <cellStyle name="40% - Isticanje6 7 3 2 6 2 2" xfId="20227"/>
    <cellStyle name="40% - Isticanje6 7 3 2 6 3" xfId="20228"/>
    <cellStyle name="40% - Isticanje6 7 3 2 7" xfId="20229"/>
    <cellStyle name="40% - Isticanje6 7 3 2 7 2" xfId="20230"/>
    <cellStyle name="40% - Isticanje6 7 3 2 8" xfId="20231"/>
    <cellStyle name="40% - Isticanje6 7 3 3" xfId="20232"/>
    <cellStyle name="40% - Isticanje6 7 3 3 2" xfId="20233"/>
    <cellStyle name="40% - Isticanje6 7 3 3 2 2" xfId="20234"/>
    <cellStyle name="40% - Isticanje6 7 3 3 2 2 2" xfId="20235"/>
    <cellStyle name="40% - Isticanje6 7 3 3 2 2 2 2" xfId="20236"/>
    <cellStyle name="40% - Isticanje6 7 3 3 2 2 2 2 2" xfId="20237"/>
    <cellStyle name="40% - Isticanje6 7 3 3 2 2 2 3" xfId="20238"/>
    <cellStyle name="40% - Isticanje6 7 3 3 2 2 3" xfId="20239"/>
    <cellStyle name="40% - Isticanje6 7 3 3 2 2 3 2" xfId="20240"/>
    <cellStyle name="40% - Isticanje6 7 3 3 2 2 3 2 2" xfId="20241"/>
    <cellStyle name="40% - Isticanje6 7 3 3 2 2 3 3" xfId="20242"/>
    <cellStyle name="40% - Isticanje6 7 3 3 2 2 4" xfId="20243"/>
    <cellStyle name="40% - Isticanje6 7 3 3 2 2 4 2" xfId="20244"/>
    <cellStyle name="40% - Isticanje6 7 3 3 2 2 5" xfId="20245"/>
    <cellStyle name="40% - Isticanje6 7 3 3 2 3" xfId="20246"/>
    <cellStyle name="40% - Isticanje6 7 3 3 2 3 2" xfId="20247"/>
    <cellStyle name="40% - Isticanje6 7 3 3 2 3 2 2" xfId="20248"/>
    <cellStyle name="40% - Isticanje6 7 3 3 2 3 3" xfId="20249"/>
    <cellStyle name="40% - Isticanje6 7 3 3 2 4" xfId="20250"/>
    <cellStyle name="40% - Isticanje6 7 3 3 2 4 2" xfId="20251"/>
    <cellStyle name="40% - Isticanje6 7 3 3 2 4 2 2" xfId="20252"/>
    <cellStyle name="40% - Isticanje6 7 3 3 2 4 3" xfId="20253"/>
    <cellStyle name="40% - Isticanje6 7 3 3 2 5" xfId="20254"/>
    <cellStyle name="40% - Isticanje6 7 3 3 2 5 2" xfId="20255"/>
    <cellStyle name="40% - Isticanje6 7 3 3 2 6" xfId="20256"/>
    <cellStyle name="40% - Isticanje6 7 3 3 3" xfId="20257"/>
    <cellStyle name="40% - Isticanje6 7 3 3 3 2" xfId="20258"/>
    <cellStyle name="40% - Isticanje6 7 3 3 3 2 2" xfId="20259"/>
    <cellStyle name="40% - Isticanje6 7 3 3 3 2 2 2" xfId="20260"/>
    <cellStyle name="40% - Isticanje6 7 3 3 3 2 3" xfId="20261"/>
    <cellStyle name="40% - Isticanje6 7 3 3 3 3" xfId="20262"/>
    <cellStyle name="40% - Isticanje6 7 3 3 3 3 2" xfId="20263"/>
    <cellStyle name="40% - Isticanje6 7 3 3 3 3 2 2" xfId="20264"/>
    <cellStyle name="40% - Isticanje6 7 3 3 3 3 3" xfId="20265"/>
    <cellStyle name="40% - Isticanje6 7 3 3 3 4" xfId="20266"/>
    <cellStyle name="40% - Isticanje6 7 3 3 3 4 2" xfId="20267"/>
    <cellStyle name="40% - Isticanje6 7 3 3 3 5" xfId="20268"/>
    <cellStyle name="40% - Isticanje6 7 3 3 4" xfId="20269"/>
    <cellStyle name="40% - Isticanje6 7 3 3 4 2" xfId="20270"/>
    <cellStyle name="40% - Isticanje6 7 3 3 4 2 2" xfId="20271"/>
    <cellStyle name="40% - Isticanje6 7 3 3 4 2 2 2" xfId="20272"/>
    <cellStyle name="40% - Isticanje6 7 3 3 4 2 3" xfId="20273"/>
    <cellStyle name="40% - Isticanje6 7 3 3 4 3" xfId="20274"/>
    <cellStyle name="40% - Isticanje6 7 3 3 4 3 2" xfId="20275"/>
    <cellStyle name="40% - Isticanje6 7 3 3 4 3 2 2" xfId="20276"/>
    <cellStyle name="40% - Isticanje6 7 3 3 4 3 3" xfId="20277"/>
    <cellStyle name="40% - Isticanje6 7 3 3 4 4" xfId="20278"/>
    <cellStyle name="40% - Isticanje6 7 3 3 4 4 2" xfId="20279"/>
    <cellStyle name="40% - Isticanje6 7 3 3 4 5" xfId="20280"/>
    <cellStyle name="40% - Isticanje6 7 3 3 5" xfId="20281"/>
    <cellStyle name="40% - Isticanje6 7 3 3 5 2" xfId="20282"/>
    <cellStyle name="40% - Isticanje6 7 3 3 5 2 2" xfId="20283"/>
    <cellStyle name="40% - Isticanje6 7 3 3 5 3" xfId="20284"/>
    <cellStyle name="40% - Isticanje6 7 3 3 6" xfId="20285"/>
    <cellStyle name="40% - Isticanje6 7 3 3 6 2" xfId="20286"/>
    <cellStyle name="40% - Isticanje6 7 3 3 6 2 2" xfId="20287"/>
    <cellStyle name="40% - Isticanje6 7 3 3 6 3" xfId="20288"/>
    <cellStyle name="40% - Isticanje6 7 3 3 7" xfId="20289"/>
    <cellStyle name="40% - Isticanje6 7 3 3 7 2" xfId="20290"/>
    <cellStyle name="40% - Isticanje6 7 3 3 8" xfId="20291"/>
    <cellStyle name="40% - Isticanje6 7 3 4" xfId="20292"/>
    <cellStyle name="40% - Isticanje6 7 3 4 2" xfId="20293"/>
    <cellStyle name="40% - Isticanje6 7 3 4 2 2" xfId="20294"/>
    <cellStyle name="40% - Isticanje6 7 3 4 2 2 2" xfId="20295"/>
    <cellStyle name="40% - Isticanje6 7 3 4 2 2 2 2" xfId="20296"/>
    <cellStyle name="40% - Isticanje6 7 3 4 2 2 3" xfId="20297"/>
    <cellStyle name="40% - Isticanje6 7 3 4 2 3" xfId="20298"/>
    <cellStyle name="40% - Isticanje6 7 3 4 2 3 2" xfId="20299"/>
    <cellStyle name="40% - Isticanje6 7 3 4 2 3 2 2" xfId="20300"/>
    <cellStyle name="40% - Isticanje6 7 3 4 2 3 3" xfId="20301"/>
    <cellStyle name="40% - Isticanje6 7 3 4 2 4" xfId="20302"/>
    <cellStyle name="40% - Isticanje6 7 3 4 2 4 2" xfId="20303"/>
    <cellStyle name="40% - Isticanje6 7 3 4 2 5" xfId="20304"/>
    <cellStyle name="40% - Isticanje6 7 3 4 3" xfId="20305"/>
    <cellStyle name="40% - Isticanje6 7 3 4 3 2" xfId="20306"/>
    <cellStyle name="40% - Isticanje6 7 3 4 3 2 2" xfId="20307"/>
    <cellStyle name="40% - Isticanje6 7 3 4 3 3" xfId="20308"/>
    <cellStyle name="40% - Isticanje6 7 3 4 4" xfId="20309"/>
    <cellStyle name="40% - Isticanje6 7 3 4 4 2" xfId="20310"/>
    <cellStyle name="40% - Isticanje6 7 3 4 4 2 2" xfId="20311"/>
    <cellStyle name="40% - Isticanje6 7 3 4 4 3" xfId="20312"/>
    <cellStyle name="40% - Isticanje6 7 3 4 5" xfId="20313"/>
    <cellStyle name="40% - Isticanje6 7 3 4 5 2" xfId="20314"/>
    <cellStyle name="40% - Isticanje6 7 3 4 6" xfId="20315"/>
    <cellStyle name="40% - Isticanje6 7 3 5" xfId="20316"/>
    <cellStyle name="40% - Isticanje6 7 3 5 2" xfId="20317"/>
    <cellStyle name="40% - Isticanje6 7 3 5 2 2" xfId="20318"/>
    <cellStyle name="40% - Isticanje6 7 3 5 2 2 2" xfId="20319"/>
    <cellStyle name="40% - Isticanje6 7 3 5 2 3" xfId="20320"/>
    <cellStyle name="40% - Isticanje6 7 3 5 3" xfId="20321"/>
    <cellStyle name="40% - Isticanje6 7 3 5 3 2" xfId="20322"/>
    <cellStyle name="40% - Isticanje6 7 3 5 3 2 2" xfId="20323"/>
    <cellStyle name="40% - Isticanje6 7 3 5 3 3" xfId="20324"/>
    <cellStyle name="40% - Isticanje6 7 3 5 4" xfId="20325"/>
    <cellStyle name="40% - Isticanje6 7 3 5 4 2" xfId="20326"/>
    <cellStyle name="40% - Isticanje6 7 3 5 5" xfId="20327"/>
    <cellStyle name="40% - Isticanje6 7 3 6" xfId="20328"/>
    <cellStyle name="40% - Isticanje6 7 3 6 2" xfId="20329"/>
    <cellStyle name="40% - Isticanje6 7 3 6 2 2" xfId="20330"/>
    <cellStyle name="40% - Isticanje6 7 3 6 2 2 2" xfId="20331"/>
    <cellStyle name="40% - Isticanje6 7 3 6 2 3" xfId="20332"/>
    <cellStyle name="40% - Isticanje6 7 3 6 3" xfId="20333"/>
    <cellStyle name="40% - Isticanje6 7 3 6 3 2" xfId="20334"/>
    <cellStyle name="40% - Isticanje6 7 3 6 3 2 2" xfId="20335"/>
    <cellStyle name="40% - Isticanje6 7 3 6 3 3" xfId="20336"/>
    <cellStyle name="40% - Isticanje6 7 3 6 4" xfId="20337"/>
    <cellStyle name="40% - Isticanje6 7 3 6 4 2" xfId="20338"/>
    <cellStyle name="40% - Isticanje6 7 3 6 5" xfId="20339"/>
    <cellStyle name="40% - Isticanje6 7 3 7" xfId="20340"/>
    <cellStyle name="40% - Isticanje6 7 3 7 2" xfId="20341"/>
    <cellStyle name="40% - Isticanje6 7 3 7 2 2" xfId="20342"/>
    <cellStyle name="40% - Isticanje6 7 3 7 3" xfId="20343"/>
    <cellStyle name="40% - Isticanje6 7 3 8" xfId="20344"/>
    <cellStyle name="40% - Isticanje6 7 3 8 2" xfId="20345"/>
    <cellStyle name="40% - Isticanje6 7 3 8 2 2" xfId="20346"/>
    <cellStyle name="40% - Isticanje6 7 3 8 3" xfId="20347"/>
    <cellStyle name="40% - Isticanje6 7 3 9" xfId="20348"/>
    <cellStyle name="40% - Isticanje6 7 3 9 2" xfId="20349"/>
    <cellStyle name="40% - Isticanje6 7 4" xfId="20350"/>
    <cellStyle name="40% - Isticanje6 7 4 2" xfId="20351"/>
    <cellStyle name="40% - Isticanje6 7 4 2 2" xfId="20352"/>
    <cellStyle name="40% - Isticanje6 7 4 2 2 2" xfId="20353"/>
    <cellStyle name="40% - Isticanje6 7 4 2 2 2 2" xfId="20354"/>
    <cellStyle name="40% - Isticanje6 7 4 2 2 2 2 2" xfId="20355"/>
    <cellStyle name="40% - Isticanje6 7 4 2 2 2 2 2 2" xfId="20356"/>
    <cellStyle name="40% - Isticanje6 7 4 2 2 2 2 3" xfId="20357"/>
    <cellStyle name="40% - Isticanje6 7 4 2 2 2 3" xfId="20358"/>
    <cellStyle name="40% - Isticanje6 7 4 2 2 2 3 2" xfId="20359"/>
    <cellStyle name="40% - Isticanje6 7 4 2 2 2 3 2 2" xfId="20360"/>
    <cellStyle name="40% - Isticanje6 7 4 2 2 2 3 3" xfId="20361"/>
    <cellStyle name="40% - Isticanje6 7 4 2 2 2 4" xfId="20362"/>
    <cellStyle name="40% - Isticanje6 7 4 2 2 2 4 2" xfId="20363"/>
    <cellStyle name="40% - Isticanje6 7 4 2 2 2 5" xfId="20364"/>
    <cellStyle name="40% - Isticanje6 7 4 2 2 3" xfId="20365"/>
    <cellStyle name="40% - Isticanje6 7 4 2 2 3 2" xfId="20366"/>
    <cellStyle name="40% - Isticanje6 7 4 2 2 3 2 2" xfId="20367"/>
    <cellStyle name="40% - Isticanje6 7 4 2 2 3 3" xfId="20368"/>
    <cellStyle name="40% - Isticanje6 7 4 2 2 4" xfId="20369"/>
    <cellStyle name="40% - Isticanje6 7 4 2 2 4 2" xfId="20370"/>
    <cellStyle name="40% - Isticanje6 7 4 2 2 4 2 2" xfId="20371"/>
    <cellStyle name="40% - Isticanje6 7 4 2 2 4 3" xfId="20372"/>
    <cellStyle name="40% - Isticanje6 7 4 2 2 5" xfId="20373"/>
    <cellStyle name="40% - Isticanje6 7 4 2 2 5 2" xfId="20374"/>
    <cellStyle name="40% - Isticanje6 7 4 2 2 6" xfId="20375"/>
    <cellStyle name="40% - Isticanje6 7 4 2 3" xfId="20376"/>
    <cellStyle name="40% - Isticanje6 7 4 2 3 2" xfId="20377"/>
    <cellStyle name="40% - Isticanje6 7 4 2 3 2 2" xfId="20378"/>
    <cellStyle name="40% - Isticanje6 7 4 2 3 2 2 2" xfId="20379"/>
    <cellStyle name="40% - Isticanje6 7 4 2 3 2 3" xfId="20380"/>
    <cellStyle name="40% - Isticanje6 7 4 2 3 3" xfId="20381"/>
    <cellStyle name="40% - Isticanje6 7 4 2 3 3 2" xfId="20382"/>
    <cellStyle name="40% - Isticanje6 7 4 2 3 3 2 2" xfId="20383"/>
    <cellStyle name="40% - Isticanje6 7 4 2 3 3 3" xfId="20384"/>
    <cellStyle name="40% - Isticanje6 7 4 2 3 4" xfId="20385"/>
    <cellStyle name="40% - Isticanje6 7 4 2 3 4 2" xfId="20386"/>
    <cellStyle name="40% - Isticanje6 7 4 2 3 5" xfId="20387"/>
    <cellStyle name="40% - Isticanje6 7 4 2 4" xfId="20388"/>
    <cellStyle name="40% - Isticanje6 7 4 2 4 2" xfId="20389"/>
    <cellStyle name="40% - Isticanje6 7 4 2 4 2 2" xfId="20390"/>
    <cellStyle name="40% - Isticanje6 7 4 2 4 2 2 2" xfId="20391"/>
    <cellStyle name="40% - Isticanje6 7 4 2 4 2 3" xfId="20392"/>
    <cellStyle name="40% - Isticanje6 7 4 2 4 3" xfId="20393"/>
    <cellStyle name="40% - Isticanje6 7 4 2 4 3 2" xfId="20394"/>
    <cellStyle name="40% - Isticanje6 7 4 2 4 3 2 2" xfId="20395"/>
    <cellStyle name="40% - Isticanje6 7 4 2 4 3 3" xfId="20396"/>
    <cellStyle name="40% - Isticanje6 7 4 2 4 4" xfId="20397"/>
    <cellStyle name="40% - Isticanje6 7 4 2 4 4 2" xfId="20398"/>
    <cellStyle name="40% - Isticanje6 7 4 2 4 5" xfId="20399"/>
    <cellStyle name="40% - Isticanje6 7 4 2 5" xfId="20400"/>
    <cellStyle name="40% - Isticanje6 7 4 2 5 2" xfId="20401"/>
    <cellStyle name="40% - Isticanje6 7 4 2 5 2 2" xfId="20402"/>
    <cellStyle name="40% - Isticanje6 7 4 2 5 3" xfId="20403"/>
    <cellStyle name="40% - Isticanje6 7 4 2 6" xfId="20404"/>
    <cellStyle name="40% - Isticanje6 7 4 2 6 2" xfId="20405"/>
    <cellStyle name="40% - Isticanje6 7 4 2 6 2 2" xfId="20406"/>
    <cellStyle name="40% - Isticanje6 7 4 2 6 3" xfId="20407"/>
    <cellStyle name="40% - Isticanje6 7 4 2 7" xfId="20408"/>
    <cellStyle name="40% - Isticanje6 7 4 2 7 2" xfId="20409"/>
    <cellStyle name="40% - Isticanje6 7 4 2 8" xfId="20410"/>
    <cellStyle name="40% - Isticanje6 7 4 3" xfId="20411"/>
    <cellStyle name="40% - Isticanje6 7 4 3 2" xfId="20412"/>
    <cellStyle name="40% - Isticanje6 7 4 3 2 2" xfId="20413"/>
    <cellStyle name="40% - Isticanje6 7 4 3 2 2 2" xfId="20414"/>
    <cellStyle name="40% - Isticanje6 7 4 3 2 2 2 2" xfId="20415"/>
    <cellStyle name="40% - Isticanje6 7 4 3 2 2 3" xfId="20416"/>
    <cellStyle name="40% - Isticanje6 7 4 3 2 3" xfId="20417"/>
    <cellStyle name="40% - Isticanje6 7 4 3 2 3 2" xfId="20418"/>
    <cellStyle name="40% - Isticanje6 7 4 3 2 3 2 2" xfId="20419"/>
    <cellStyle name="40% - Isticanje6 7 4 3 2 3 3" xfId="20420"/>
    <cellStyle name="40% - Isticanje6 7 4 3 2 4" xfId="20421"/>
    <cellStyle name="40% - Isticanje6 7 4 3 2 4 2" xfId="20422"/>
    <cellStyle name="40% - Isticanje6 7 4 3 2 5" xfId="20423"/>
    <cellStyle name="40% - Isticanje6 7 4 3 3" xfId="20424"/>
    <cellStyle name="40% - Isticanje6 7 4 3 3 2" xfId="20425"/>
    <cellStyle name="40% - Isticanje6 7 4 3 3 2 2" xfId="20426"/>
    <cellStyle name="40% - Isticanje6 7 4 3 3 3" xfId="20427"/>
    <cellStyle name="40% - Isticanje6 7 4 3 4" xfId="20428"/>
    <cellStyle name="40% - Isticanje6 7 4 3 4 2" xfId="20429"/>
    <cellStyle name="40% - Isticanje6 7 4 3 4 2 2" xfId="20430"/>
    <cellStyle name="40% - Isticanje6 7 4 3 4 3" xfId="20431"/>
    <cellStyle name="40% - Isticanje6 7 4 3 5" xfId="20432"/>
    <cellStyle name="40% - Isticanje6 7 4 3 5 2" xfId="20433"/>
    <cellStyle name="40% - Isticanje6 7 4 3 6" xfId="20434"/>
    <cellStyle name="40% - Isticanje6 7 4 4" xfId="20435"/>
    <cellStyle name="40% - Isticanje6 7 4 4 2" xfId="20436"/>
    <cellStyle name="40% - Isticanje6 7 4 4 2 2" xfId="20437"/>
    <cellStyle name="40% - Isticanje6 7 4 4 2 2 2" xfId="20438"/>
    <cellStyle name="40% - Isticanje6 7 4 4 2 3" xfId="20439"/>
    <cellStyle name="40% - Isticanje6 7 4 4 3" xfId="20440"/>
    <cellStyle name="40% - Isticanje6 7 4 4 3 2" xfId="20441"/>
    <cellStyle name="40% - Isticanje6 7 4 4 3 2 2" xfId="20442"/>
    <cellStyle name="40% - Isticanje6 7 4 4 3 3" xfId="20443"/>
    <cellStyle name="40% - Isticanje6 7 4 4 4" xfId="20444"/>
    <cellStyle name="40% - Isticanje6 7 4 4 4 2" xfId="20445"/>
    <cellStyle name="40% - Isticanje6 7 4 4 5" xfId="20446"/>
    <cellStyle name="40% - Isticanje6 7 4 5" xfId="20447"/>
    <cellStyle name="40% - Isticanje6 7 4 5 2" xfId="20448"/>
    <cellStyle name="40% - Isticanje6 7 4 5 2 2" xfId="20449"/>
    <cellStyle name="40% - Isticanje6 7 4 5 2 2 2" xfId="20450"/>
    <cellStyle name="40% - Isticanje6 7 4 5 2 3" xfId="20451"/>
    <cellStyle name="40% - Isticanje6 7 4 5 3" xfId="20452"/>
    <cellStyle name="40% - Isticanje6 7 4 5 3 2" xfId="20453"/>
    <cellStyle name="40% - Isticanje6 7 4 5 3 2 2" xfId="20454"/>
    <cellStyle name="40% - Isticanje6 7 4 5 3 3" xfId="20455"/>
    <cellStyle name="40% - Isticanje6 7 4 5 4" xfId="20456"/>
    <cellStyle name="40% - Isticanje6 7 4 5 4 2" xfId="20457"/>
    <cellStyle name="40% - Isticanje6 7 4 5 5" xfId="20458"/>
    <cellStyle name="40% - Isticanje6 7 4 6" xfId="20459"/>
    <cellStyle name="40% - Isticanje6 7 4 6 2" xfId="20460"/>
    <cellStyle name="40% - Isticanje6 7 4 6 2 2" xfId="20461"/>
    <cellStyle name="40% - Isticanje6 7 4 6 3" xfId="20462"/>
    <cellStyle name="40% - Isticanje6 7 4 7" xfId="20463"/>
    <cellStyle name="40% - Isticanje6 7 4 7 2" xfId="20464"/>
    <cellStyle name="40% - Isticanje6 7 4 7 2 2" xfId="20465"/>
    <cellStyle name="40% - Isticanje6 7 4 7 3" xfId="20466"/>
    <cellStyle name="40% - Isticanje6 7 4 8" xfId="20467"/>
    <cellStyle name="40% - Isticanje6 7 4 8 2" xfId="20468"/>
    <cellStyle name="40% - Isticanje6 7 4 9" xfId="20469"/>
    <cellStyle name="40% - Isticanje6 7 5" xfId="20470"/>
    <cellStyle name="40% - Isticanje6 7 5 2" xfId="20471"/>
    <cellStyle name="40% - Isticanje6 7 5 2 2" xfId="20472"/>
    <cellStyle name="40% - Isticanje6 7 5 2 2 2" xfId="20473"/>
    <cellStyle name="40% - Isticanje6 7 5 2 2 2 2" xfId="20474"/>
    <cellStyle name="40% - Isticanje6 7 5 2 2 2 2 2" xfId="20475"/>
    <cellStyle name="40% - Isticanje6 7 5 2 2 2 3" xfId="20476"/>
    <cellStyle name="40% - Isticanje6 7 5 2 2 3" xfId="20477"/>
    <cellStyle name="40% - Isticanje6 7 5 2 2 3 2" xfId="20478"/>
    <cellStyle name="40% - Isticanje6 7 5 2 2 3 2 2" xfId="20479"/>
    <cellStyle name="40% - Isticanje6 7 5 2 2 3 3" xfId="20480"/>
    <cellStyle name="40% - Isticanje6 7 5 2 2 4" xfId="20481"/>
    <cellStyle name="40% - Isticanje6 7 5 2 2 4 2" xfId="20482"/>
    <cellStyle name="40% - Isticanje6 7 5 2 2 5" xfId="20483"/>
    <cellStyle name="40% - Isticanje6 7 5 2 3" xfId="20484"/>
    <cellStyle name="40% - Isticanje6 7 5 2 3 2" xfId="20485"/>
    <cellStyle name="40% - Isticanje6 7 5 2 3 2 2" xfId="20486"/>
    <cellStyle name="40% - Isticanje6 7 5 2 3 3" xfId="20487"/>
    <cellStyle name="40% - Isticanje6 7 5 2 4" xfId="20488"/>
    <cellStyle name="40% - Isticanje6 7 5 2 4 2" xfId="20489"/>
    <cellStyle name="40% - Isticanje6 7 5 2 4 2 2" xfId="20490"/>
    <cellStyle name="40% - Isticanje6 7 5 2 4 3" xfId="20491"/>
    <cellStyle name="40% - Isticanje6 7 5 2 5" xfId="20492"/>
    <cellStyle name="40% - Isticanje6 7 5 2 5 2" xfId="20493"/>
    <cellStyle name="40% - Isticanje6 7 5 2 6" xfId="20494"/>
    <cellStyle name="40% - Isticanje6 7 5 3" xfId="20495"/>
    <cellStyle name="40% - Isticanje6 7 5 3 2" xfId="20496"/>
    <cellStyle name="40% - Isticanje6 7 5 3 2 2" xfId="20497"/>
    <cellStyle name="40% - Isticanje6 7 5 3 2 2 2" xfId="20498"/>
    <cellStyle name="40% - Isticanje6 7 5 3 2 3" xfId="20499"/>
    <cellStyle name="40% - Isticanje6 7 5 3 3" xfId="20500"/>
    <cellStyle name="40% - Isticanje6 7 5 3 3 2" xfId="20501"/>
    <cellStyle name="40% - Isticanje6 7 5 3 3 2 2" xfId="20502"/>
    <cellStyle name="40% - Isticanje6 7 5 3 3 3" xfId="20503"/>
    <cellStyle name="40% - Isticanje6 7 5 3 4" xfId="20504"/>
    <cellStyle name="40% - Isticanje6 7 5 3 4 2" xfId="20505"/>
    <cellStyle name="40% - Isticanje6 7 5 3 5" xfId="20506"/>
    <cellStyle name="40% - Isticanje6 7 5 4" xfId="20507"/>
    <cellStyle name="40% - Isticanje6 7 5 4 2" xfId="20508"/>
    <cellStyle name="40% - Isticanje6 7 5 4 2 2" xfId="20509"/>
    <cellStyle name="40% - Isticanje6 7 5 4 2 2 2" xfId="20510"/>
    <cellStyle name="40% - Isticanje6 7 5 4 2 3" xfId="20511"/>
    <cellStyle name="40% - Isticanje6 7 5 4 3" xfId="20512"/>
    <cellStyle name="40% - Isticanje6 7 5 4 3 2" xfId="20513"/>
    <cellStyle name="40% - Isticanje6 7 5 4 3 2 2" xfId="20514"/>
    <cellStyle name="40% - Isticanje6 7 5 4 3 3" xfId="20515"/>
    <cellStyle name="40% - Isticanje6 7 5 4 4" xfId="20516"/>
    <cellStyle name="40% - Isticanje6 7 5 4 4 2" xfId="20517"/>
    <cellStyle name="40% - Isticanje6 7 5 4 5" xfId="20518"/>
    <cellStyle name="40% - Isticanje6 7 5 5" xfId="20519"/>
    <cellStyle name="40% - Isticanje6 7 5 5 2" xfId="20520"/>
    <cellStyle name="40% - Isticanje6 7 5 5 2 2" xfId="20521"/>
    <cellStyle name="40% - Isticanje6 7 5 5 3" xfId="20522"/>
    <cellStyle name="40% - Isticanje6 7 5 6" xfId="20523"/>
    <cellStyle name="40% - Isticanje6 7 5 6 2" xfId="20524"/>
    <cellStyle name="40% - Isticanje6 7 5 6 2 2" xfId="20525"/>
    <cellStyle name="40% - Isticanje6 7 5 6 3" xfId="20526"/>
    <cellStyle name="40% - Isticanje6 7 5 7" xfId="20527"/>
    <cellStyle name="40% - Isticanje6 7 5 7 2" xfId="20528"/>
    <cellStyle name="40% - Isticanje6 7 5 8" xfId="20529"/>
    <cellStyle name="40% - Isticanje6 7 6" xfId="20530"/>
    <cellStyle name="40% - Isticanje6 7 6 2" xfId="20531"/>
    <cellStyle name="40% - Isticanje6 7 6 2 2" xfId="20532"/>
    <cellStyle name="40% - Isticanje6 7 6 2 2 2" xfId="20533"/>
    <cellStyle name="40% - Isticanje6 7 6 2 2 2 2" xfId="20534"/>
    <cellStyle name="40% - Isticanje6 7 6 2 2 3" xfId="20535"/>
    <cellStyle name="40% - Isticanje6 7 6 2 3" xfId="20536"/>
    <cellStyle name="40% - Isticanje6 7 6 2 3 2" xfId="20537"/>
    <cellStyle name="40% - Isticanje6 7 6 2 3 2 2" xfId="20538"/>
    <cellStyle name="40% - Isticanje6 7 6 2 3 3" xfId="20539"/>
    <cellStyle name="40% - Isticanje6 7 6 2 4" xfId="20540"/>
    <cellStyle name="40% - Isticanje6 7 6 2 4 2" xfId="20541"/>
    <cellStyle name="40% - Isticanje6 7 6 2 5" xfId="20542"/>
    <cellStyle name="40% - Isticanje6 7 6 3" xfId="20543"/>
    <cellStyle name="40% - Isticanje6 7 6 3 2" xfId="20544"/>
    <cellStyle name="40% - Isticanje6 7 6 3 2 2" xfId="20545"/>
    <cellStyle name="40% - Isticanje6 7 6 3 3" xfId="20546"/>
    <cellStyle name="40% - Isticanje6 7 6 4" xfId="20547"/>
    <cellStyle name="40% - Isticanje6 7 6 4 2" xfId="20548"/>
    <cellStyle name="40% - Isticanje6 7 6 4 2 2" xfId="20549"/>
    <cellStyle name="40% - Isticanje6 7 6 4 3" xfId="20550"/>
    <cellStyle name="40% - Isticanje6 7 6 5" xfId="20551"/>
    <cellStyle name="40% - Isticanje6 7 6 5 2" xfId="20552"/>
    <cellStyle name="40% - Isticanje6 7 6 6" xfId="20553"/>
    <cellStyle name="40% - Isticanje6 7 7" xfId="20554"/>
    <cellStyle name="40% - Isticanje6 7 7 2" xfId="20555"/>
    <cellStyle name="40% - Isticanje6 7 7 2 2" xfId="20556"/>
    <cellStyle name="40% - Isticanje6 7 7 2 2 2" xfId="20557"/>
    <cellStyle name="40% - Isticanje6 7 7 2 3" xfId="20558"/>
    <cellStyle name="40% - Isticanje6 7 7 3" xfId="20559"/>
    <cellStyle name="40% - Isticanje6 7 7 3 2" xfId="20560"/>
    <cellStyle name="40% - Isticanje6 7 7 3 2 2" xfId="20561"/>
    <cellStyle name="40% - Isticanje6 7 7 3 3" xfId="20562"/>
    <cellStyle name="40% - Isticanje6 7 7 4" xfId="20563"/>
    <cellStyle name="40% - Isticanje6 7 7 4 2" xfId="20564"/>
    <cellStyle name="40% - Isticanje6 7 7 5" xfId="20565"/>
    <cellStyle name="40% - Isticanje6 7 8" xfId="20566"/>
    <cellStyle name="40% - Isticanje6 7 8 2" xfId="20567"/>
    <cellStyle name="40% - Isticanje6 7 8 2 2" xfId="20568"/>
    <cellStyle name="40% - Isticanje6 7 8 2 2 2" xfId="20569"/>
    <cellStyle name="40% - Isticanje6 7 8 2 3" xfId="20570"/>
    <cellStyle name="40% - Isticanje6 7 8 3" xfId="20571"/>
    <cellStyle name="40% - Isticanje6 7 8 3 2" xfId="20572"/>
    <cellStyle name="40% - Isticanje6 7 8 3 2 2" xfId="20573"/>
    <cellStyle name="40% - Isticanje6 7 8 3 3" xfId="20574"/>
    <cellStyle name="40% - Isticanje6 7 8 4" xfId="20575"/>
    <cellStyle name="40% - Isticanje6 7 8 4 2" xfId="20576"/>
    <cellStyle name="40% - Isticanje6 7 8 5" xfId="20577"/>
    <cellStyle name="40% - Isticanje6 7 9" xfId="20578"/>
    <cellStyle name="40% - Isticanje6 7 9 2" xfId="20579"/>
    <cellStyle name="40% - Isticanje6 7 9 2 2" xfId="20580"/>
    <cellStyle name="40% - Isticanje6 7 9 3" xfId="20581"/>
    <cellStyle name="40% - Isticanje6 8" xfId="20582"/>
    <cellStyle name="40% - Isticanje6 8 10" xfId="20583"/>
    <cellStyle name="40% - Isticanje6 8 2" xfId="20584"/>
    <cellStyle name="40% - Isticanje6 8 2 10" xfId="20585"/>
    <cellStyle name="40% - Isticanje6 8 2 2" xfId="20586"/>
    <cellStyle name="40% - Isticanje6 8 2 2 2" xfId="20587"/>
    <cellStyle name="40% - Isticanje6 8 2 2 2 2" xfId="20588"/>
    <cellStyle name="40% - Isticanje6 8 2 2 2 2 2" xfId="20589"/>
    <cellStyle name="40% - Isticanje6 8 2 2 2 2 2 2" xfId="20590"/>
    <cellStyle name="40% - Isticanje6 8 2 2 2 2 2 2 2" xfId="20591"/>
    <cellStyle name="40% - Isticanje6 8 2 2 2 2 2 3" xfId="20592"/>
    <cellStyle name="40% - Isticanje6 8 2 2 2 2 3" xfId="20593"/>
    <cellStyle name="40% - Isticanje6 8 2 2 2 2 3 2" xfId="20594"/>
    <cellStyle name="40% - Isticanje6 8 2 2 2 2 3 2 2" xfId="20595"/>
    <cellStyle name="40% - Isticanje6 8 2 2 2 2 3 3" xfId="20596"/>
    <cellStyle name="40% - Isticanje6 8 2 2 2 2 4" xfId="20597"/>
    <cellStyle name="40% - Isticanje6 8 2 2 2 2 4 2" xfId="20598"/>
    <cellStyle name="40% - Isticanje6 8 2 2 2 2 5" xfId="20599"/>
    <cellStyle name="40% - Isticanje6 8 2 2 2 3" xfId="20600"/>
    <cellStyle name="40% - Isticanje6 8 2 2 2 3 2" xfId="20601"/>
    <cellStyle name="40% - Isticanje6 8 2 2 2 3 2 2" xfId="20602"/>
    <cellStyle name="40% - Isticanje6 8 2 2 2 3 2 2 2" xfId="20603"/>
    <cellStyle name="40% - Isticanje6 8 2 2 2 3 2 3" xfId="20604"/>
    <cellStyle name="40% - Isticanje6 8 2 2 2 3 3" xfId="20605"/>
    <cellStyle name="40% - Isticanje6 8 2 2 2 3 3 2" xfId="20606"/>
    <cellStyle name="40% - Isticanje6 8 2 2 2 3 3 2 2" xfId="20607"/>
    <cellStyle name="40% - Isticanje6 8 2 2 2 3 3 3" xfId="20608"/>
    <cellStyle name="40% - Isticanje6 8 2 2 2 3 4" xfId="20609"/>
    <cellStyle name="40% - Isticanje6 8 2 2 2 3 4 2" xfId="20610"/>
    <cellStyle name="40% - Isticanje6 8 2 2 2 3 5" xfId="20611"/>
    <cellStyle name="40% - Isticanje6 8 2 2 2 4" xfId="20612"/>
    <cellStyle name="40% - Isticanje6 8 2 2 2 4 2" xfId="20613"/>
    <cellStyle name="40% - Isticanje6 8 2 2 2 4 2 2" xfId="20614"/>
    <cellStyle name="40% - Isticanje6 8 2 2 2 4 3" xfId="20615"/>
    <cellStyle name="40% - Isticanje6 8 2 2 2 5" xfId="20616"/>
    <cellStyle name="40% - Isticanje6 8 2 2 2 5 2" xfId="20617"/>
    <cellStyle name="40% - Isticanje6 8 2 2 2 5 2 2" xfId="20618"/>
    <cellStyle name="40% - Isticanje6 8 2 2 2 5 3" xfId="20619"/>
    <cellStyle name="40% - Isticanje6 8 2 2 2 6" xfId="20620"/>
    <cellStyle name="40% - Isticanje6 8 2 2 2 6 2" xfId="20621"/>
    <cellStyle name="40% - Isticanje6 8 2 2 2 7" xfId="20622"/>
    <cellStyle name="40% - Isticanje6 8 2 2 3" xfId="20623"/>
    <cellStyle name="40% - Isticanje6 8 2 2 3 2" xfId="20624"/>
    <cellStyle name="40% - Isticanje6 8 2 2 3 2 2" xfId="20625"/>
    <cellStyle name="40% - Isticanje6 8 2 2 3 2 2 2" xfId="20626"/>
    <cellStyle name="40% - Isticanje6 8 2 2 3 2 3" xfId="20627"/>
    <cellStyle name="40% - Isticanje6 8 2 2 3 3" xfId="20628"/>
    <cellStyle name="40% - Isticanje6 8 2 2 3 3 2" xfId="20629"/>
    <cellStyle name="40% - Isticanje6 8 2 2 3 3 2 2" xfId="20630"/>
    <cellStyle name="40% - Isticanje6 8 2 2 3 3 3" xfId="20631"/>
    <cellStyle name="40% - Isticanje6 8 2 2 3 4" xfId="20632"/>
    <cellStyle name="40% - Isticanje6 8 2 2 3 4 2" xfId="20633"/>
    <cellStyle name="40% - Isticanje6 8 2 2 3 5" xfId="20634"/>
    <cellStyle name="40% - Isticanje6 8 2 2 4" xfId="20635"/>
    <cellStyle name="40% - Isticanje6 8 2 2 4 2" xfId="20636"/>
    <cellStyle name="40% - Isticanje6 8 2 2 4 2 2" xfId="20637"/>
    <cellStyle name="40% - Isticanje6 8 2 2 4 2 2 2" xfId="20638"/>
    <cellStyle name="40% - Isticanje6 8 2 2 4 2 3" xfId="20639"/>
    <cellStyle name="40% - Isticanje6 8 2 2 4 3" xfId="20640"/>
    <cellStyle name="40% - Isticanje6 8 2 2 4 3 2" xfId="20641"/>
    <cellStyle name="40% - Isticanje6 8 2 2 4 3 2 2" xfId="20642"/>
    <cellStyle name="40% - Isticanje6 8 2 2 4 3 3" xfId="20643"/>
    <cellStyle name="40% - Isticanje6 8 2 2 4 4" xfId="20644"/>
    <cellStyle name="40% - Isticanje6 8 2 2 4 4 2" xfId="20645"/>
    <cellStyle name="40% - Isticanje6 8 2 2 4 5" xfId="20646"/>
    <cellStyle name="40% - Isticanje6 8 2 2 5" xfId="20647"/>
    <cellStyle name="40% - Isticanje6 8 2 2 5 2" xfId="20648"/>
    <cellStyle name="40% - Isticanje6 8 2 2 5 2 2" xfId="20649"/>
    <cellStyle name="40% - Isticanje6 8 2 2 5 3" xfId="20650"/>
    <cellStyle name="40% - Isticanje6 8 2 2 6" xfId="20651"/>
    <cellStyle name="40% - Isticanje6 8 2 2 6 2" xfId="20652"/>
    <cellStyle name="40% - Isticanje6 8 2 2 6 2 2" xfId="20653"/>
    <cellStyle name="40% - Isticanje6 8 2 2 6 3" xfId="20654"/>
    <cellStyle name="40% - Isticanje6 8 2 2 7" xfId="20655"/>
    <cellStyle name="40% - Isticanje6 8 2 2 7 2" xfId="20656"/>
    <cellStyle name="40% - Isticanje6 8 2 2 8" xfId="20657"/>
    <cellStyle name="40% - Isticanje6 8 2 3" xfId="20658"/>
    <cellStyle name="40% - Isticanje6 8 2 3 2" xfId="20659"/>
    <cellStyle name="40% - Isticanje6 8 2 3 2 2" xfId="20660"/>
    <cellStyle name="40% - Isticanje6 8 2 3 2 2 2" xfId="20661"/>
    <cellStyle name="40% - Isticanje6 8 2 3 2 2 2 2" xfId="20662"/>
    <cellStyle name="40% - Isticanje6 8 2 3 2 2 2 2 2" xfId="20663"/>
    <cellStyle name="40% - Isticanje6 8 2 3 2 2 2 3" xfId="20664"/>
    <cellStyle name="40% - Isticanje6 8 2 3 2 2 3" xfId="20665"/>
    <cellStyle name="40% - Isticanje6 8 2 3 2 2 3 2" xfId="20666"/>
    <cellStyle name="40% - Isticanje6 8 2 3 2 2 3 2 2" xfId="20667"/>
    <cellStyle name="40% - Isticanje6 8 2 3 2 2 3 3" xfId="20668"/>
    <cellStyle name="40% - Isticanje6 8 2 3 2 2 4" xfId="20669"/>
    <cellStyle name="40% - Isticanje6 8 2 3 2 2 4 2" xfId="20670"/>
    <cellStyle name="40% - Isticanje6 8 2 3 2 2 5" xfId="20671"/>
    <cellStyle name="40% - Isticanje6 8 2 3 2 3" xfId="20672"/>
    <cellStyle name="40% - Isticanje6 8 2 3 2 3 2" xfId="20673"/>
    <cellStyle name="40% - Isticanje6 8 2 3 2 3 2 2" xfId="20674"/>
    <cellStyle name="40% - Isticanje6 8 2 3 2 3 3" xfId="20675"/>
    <cellStyle name="40% - Isticanje6 8 2 3 2 4" xfId="20676"/>
    <cellStyle name="40% - Isticanje6 8 2 3 2 4 2" xfId="20677"/>
    <cellStyle name="40% - Isticanje6 8 2 3 2 4 2 2" xfId="20678"/>
    <cellStyle name="40% - Isticanje6 8 2 3 2 4 3" xfId="20679"/>
    <cellStyle name="40% - Isticanje6 8 2 3 2 5" xfId="20680"/>
    <cellStyle name="40% - Isticanje6 8 2 3 2 5 2" xfId="20681"/>
    <cellStyle name="40% - Isticanje6 8 2 3 2 6" xfId="20682"/>
    <cellStyle name="40% - Isticanje6 8 2 3 3" xfId="20683"/>
    <cellStyle name="40% - Isticanje6 8 2 3 3 2" xfId="20684"/>
    <cellStyle name="40% - Isticanje6 8 2 3 3 2 2" xfId="20685"/>
    <cellStyle name="40% - Isticanje6 8 2 3 3 2 2 2" xfId="20686"/>
    <cellStyle name="40% - Isticanje6 8 2 3 3 2 3" xfId="20687"/>
    <cellStyle name="40% - Isticanje6 8 2 3 3 3" xfId="20688"/>
    <cellStyle name="40% - Isticanje6 8 2 3 3 3 2" xfId="20689"/>
    <cellStyle name="40% - Isticanje6 8 2 3 3 3 2 2" xfId="20690"/>
    <cellStyle name="40% - Isticanje6 8 2 3 3 3 3" xfId="20691"/>
    <cellStyle name="40% - Isticanje6 8 2 3 3 4" xfId="20692"/>
    <cellStyle name="40% - Isticanje6 8 2 3 3 4 2" xfId="20693"/>
    <cellStyle name="40% - Isticanje6 8 2 3 3 5" xfId="20694"/>
    <cellStyle name="40% - Isticanje6 8 2 3 4" xfId="20695"/>
    <cellStyle name="40% - Isticanje6 8 2 3 4 2" xfId="20696"/>
    <cellStyle name="40% - Isticanje6 8 2 3 4 2 2" xfId="20697"/>
    <cellStyle name="40% - Isticanje6 8 2 3 4 2 2 2" xfId="20698"/>
    <cellStyle name="40% - Isticanje6 8 2 3 4 2 3" xfId="20699"/>
    <cellStyle name="40% - Isticanje6 8 2 3 4 3" xfId="20700"/>
    <cellStyle name="40% - Isticanje6 8 2 3 4 3 2" xfId="20701"/>
    <cellStyle name="40% - Isticanje6 8 2 3 4 3 2 2" xfId="20702"/>
    <cellStyle name="40% - Isticanje6 8 2 3 4 3 3" xfId="20703"/>
    <cellStyle name="40% - Isticanje6 8 2 3 4 4" xfId="20704"/>
    <cellStyle name="40% - Isticanje6 8 2 3 4 4 2" xfId="20705"/>
    <cellStyle name="40% - Isticanje6 8 2 3 4 5" xfId="20706"/>
    <cellStyle name="40% - Isticanje6 8 2 3 5" xfId="20707"/>
    <cellStyle name="40% - Isticanje6 8 2 3 5 2" xfId="20708"/>
    <cellStyle name="40% - Isticanje6 8 2 3 5 2 2" xfId="20709"/>
    <cellStyle name="40% - Isticanje6 8 2 3 5 3" xfId="20710"/>
    <cellStyle name="40% - Isticanje6 8 2 3 6" xfId="20711"/>
    <cellStyle name="40% - Isticanje6 8 2 3 6 2" xfId="20712"/>
    <cellStyle name="40% - Isticanje6 8 2 3 6 2 2" xfId="20713"/>
    <cellStyle name="40% - Isticanje6 8 2 3 6 3" xfId="20714"/>
    <cellStyle name="40% - Isticanje6 8 2 3 7" xfId="20715"/>
    <cellStyle name="40% - Isticanje6 8 2 3 7 2" xfId="20716"/>
    <cellStyle name="40% - Isticanje6 8 2 3 8" xfId="20717"/>
    <cellStyle name="40% - Isticanje6 8 2 4" xfId="20718"/>
    <cellStyle name="40% - Isticanje6 8 2 4 2" xfId="20719"/>
    <cellStyle name="40% - Isticanje6 8 2 4 2 2" xfId="20720"/>
    <cellStyle name="40% - Isticanje6 8 2 4 2 2 2" xfId="20721"/>
    <cellStyle name="40% - Isticanje6 8 2 4 2 2 2 2" xfId="20722"/>
    <cellStyle name="40% - Isticanje6 8 2 4 2 2 3" xfId="20723"/>
    <cellStyle name="40% - Isticanje6 8 2 4 2 3" xfId="20724"/>
    <cellStyle name="40% - Isticanje6 8 2 4 2 3 2" xfId="20725"/>
    <cellStyle name="40% - Isticanje6 8 2 4 2 3 2 2" xfId="20726"/>
    <cellStyle name="40% - Isticanje6 8 2 4 2 3 3" xfId="20727"/>
    <cellStyle name="40% - Isticanje6 8 2 4 2 4" xfId="20728"/>
    <cellStyle name="40% - Isticanje6 8 2 4 2 4 2" xfId="20729"/>
    <cellStyle name="40% - Isticanje6 8 2 4 2 5" xfId="20730"/>
    <cellStyle name="40% - Isticanje6 8 2 4 3" xfId="20731"/>
    <cellStyle name="40% - Isticanje6 8 2 4 3 2" xfId="20732"/>
    <cellStyle name="40% - Isticanje6 8 2 4 3 2 2" xfId="20733"/>
    <cellStyle name="40% - Isticanje6 8 2 4 3 3" xfId="20734"/>
    <cellStyle name="40% - Isticanje6 8 2 4 4" xfId="20735"/>
    <cellStyle name="40% - Isticanje6 8 2 4 4 2" xfId="20736"/>
    <cellStyle name="40% - Isticanje6 8 2 4 4 2 2" xfId="20737"/>
    <cellStyle name="40% - Isticanje6 8 2 4 4 3" xfId="20738"/>
    <cellStyle name="40% - Isticanje6 8 2 4 5" xfId="20739"/>
    <cellStyle name="40% - Isticanje6 8 2 4 5 2" xfId="20740"/>
    <cellStyle name="40% - Isticanje6 8 2 4 6" xfId="20741"/>
    <cellStyle name="40% - Isticanje6 8 2 5" xfId="20742"/>
    <cellStyle name="40% - Isticanje6 8 2 5 2" xfId="20743"/>
    <cellStyle name="40% - Isticanje6 8 2 5 2 2" xfId="20744"/>
    <cellStyle name="40% - Isticanje6 8 2 5 2 2 2" xfId="20745"/>
    <cellStyle name="40% - Isticanje6 8 2 5 2 3" xfId="20746"/>
    <cellStyle name="40% - Isticanje6 8 2 5 3" xfId="20747"/>
    <cellStyle name="40% - Isticanje6 8 2 5 3 2" xfId="20748"/>
    <cellStyle name="40% - Isticanje6 8 2 5 3 2 2" xfId="20749"/>
    <cellStyle name="40% - Isticanje6 8 2 5 3 3" xfId="20750"/>
    <cellStyle name="40% - Isticanje6 8 2 5 4" xfId="20751"/>
    <cellStyle name="40% - Isticanje6 8 2 5 4 2" xfId="20752"/>
    <cellStyle name="40% - Isticanje6 8 2 5 5" xfId="20753"/>
    <cellStyle name="40% - Isticanje6 8 2 6" xfId="20754"/>
    <cellStyle name="40% - Isticanje6 8 2 6 2" xfId="20755"/>
    <cellStyle name="40% - Isticanje6 8 2 6 2 2" xfId="20756"/>
    <cellStyle name="40% - Isticanje6 8 2 6 2 2 2" xfId="20757"/>
    <cellStyle name="40% - Isticanje6 8 2 6 2 3" xfId="20758"/>
    <cellStyle name="40% - Isticanje6 8 2 6 3" xfId="20759"/>
    <cellStyle name="40% - Isticanje6 8 2 6 3 2" xfId="20760"/>
    <cellStyle name="40% - Isticanje6 8 2 6 3 2 2" xfId="20761"/>
    <cellStyle name="40% - Isticanje6 8 2 6 3 3" xfId="20762"/>
    <cellStyle name="40% - Isticanje6 8 2 6 4" xfId="20763"/>
    <cellStyle name="40% - Isticanje6 8 2 6 4 2" xfId="20764"/>
    <cellStyle name="40% - Isticanje6 8 2 6 5" xfId="20765"/>
    <cellStyle name="40% - Isticanje6 8 2 7" xfId="20766"/>
    <cellStyle name="40% - Isticanje6 8 2 7 2" xfId="20767"/>
    <cellStyle name="40% - Isticanje6 8 2 7 2 2" xfId="20768"/>
    <cellStyle name="40% - Isticanje6 8 2 7 3" xfId="20769"/>
    <cellStyle name="40% - Isticanje6 8 2 8" xfId="20770"/>
    <cellStyle name="40% - Isticanje6 8 2 8 2" xfId="20771"/>
    <cellStyle name="40% - Isticanje6 8 2 8 2 2" xfId="20772"/>
    <cellStyle name="40% - Isticanje6 8 2 8 3" xfId="20773"/>
    <cellStyle name="40% - Isticanje6 8 2 9" xfId="20774"/>
    <cellStyle name="40% - Isticanje6 8 2 9 2" xfId="20775"/>
    <cellStyle name="40% - Isticanje6 8 3" xfId="20776"/>
    <cellStyle name="40% - Isticanje6 8 3 2" xfId="20777"/>
    <cellStyle name="40% - Isticanje6 8 3 2 2" xfId="20778"/>
    <cellStyle name="40% - Isticanje6 8 3 2 2 2" xfId="20779"/>
    <cellStyle name="40% - Isticanje6 8 3 2 2 2 2" xfId="20780"/>
    <cellStyle name="40% - Isticanje6 8 3 2 2 2 2 2" xfId="20781"/>
    <cellStyle name="40% - Isticanje6 8 3 2 2 2 2 2 2" xfId="20782"/>
    <cellStyle name="40% - Isticanje6 8 3 2 2 2 2 3" xfId="20783"/>
    <cellStyle name="40% - Isticanje6 8 3 2 2 2 3" xfId="20784"/>
    <cellStyle name="40% - Isticanje6 8 3 2 2 2 3 2" xfId="20785"/>
    <cellStyle name="40% - Isticanje6 8 3 2 2 2 3 2 2" xfId="20786"/>
    <cellStyle name="40% - Isticanje6 8 3 2 2 2 3 3" xfId="20787"/>
    <cellStyle name="40% - Isticanje6 8 3 2 2 2 4" xfId="20788"/>
    <cellStyle name="40% - Isticanje6 8 3 2 2 2 4 2" xfId="20789"/>
    <cellStyle name="40% - Isticanje6 8 3 2 2 2 5" xfId="20790"/>
    <cellStyle name="40% - Isticanje6 8 3 2 2 3" xfId="20791"/>
    <cellStyle name="40% - Isticanje6 8 3 2 2 3 2" xfId="20792"/>
    <cellStyle name="40% - Isticanje6 8 3 2 2 3 2 2" xfId="20793"/>
    <cellStyle name="40% - Isticanje6 8 3 2 2 3 3" xfId="20794"/>
    <cellStyle name="40% - Isticanje6 8 3 2 2 4" xfId="20795"/>
    <cellStyle name="40% - Isticanje6 8 3 2 2 4 2" xfId="20796"/>
    <cellStyle name="40% - Isticanje6 8 3 2 2 4 2 2" xfId="20797"/>
    <cellStyle name="40% - Isticanje6 8 3 2 2 4 3" xfId="20798"/>
    <cellStyle name="40% - Isticanje6 8 3 2 2 5" xfId="20799"/>
    <cellStyle name="40% - Isticanje6 8 3 2 2 5 2" xfId="20800"/>
    <cellStyle name="40% - Isticanje6 8 3 2 2 6" xfId="20801"/>
    <cellStyle name="40% - Isticanje6 8 3 2 3" xfId="20802"/>
    <cellStyle name="40% - Isticanje6 8 3 2 3 2" xfId="20803"/>
    <cellStyle name="40% - Isticanje6 8 3 2 3 2 2" xfId="20804"/>
    <cellStyle name="40% - Isticanje6 8 3 2 3 2 2 2" xfId="20805"/>
    <cellStyle name="40% - Isticanje6 8 3 2 3 2 3" xfId="20806"/>
    <cellStyle name="40% - Isticanje6 8 3 2 3 3" xfId="20807"/>
    <cellStyle name="40% - Isticanje6 8 3 2 3 3 2" xfId="20808"/>
    <cellStyle name="40% - Isticanje6 8 3 2 3 3 2 2" xfId="20809"/>
    <cellStyle name="40% - Isticanje6 8 3 2 3 3 3" xfId="20810"/>
    <cellStyle name="40% - Isticanje6 8 3 2 3 4" xfId="20811"/>
    <cellStyle name="40% - Isticanje6 8 3 2 3 4 2" xfId="20812"/>
    <cellStyle name="40% - Isticanje6 8 3 2 3 5" xfId="20813"/>
    <cellStyle name="40% - Isticanje6 8 3 2 4" xfId="20814"/>
    <cellStyle name="40% - Isticanje6 8 3 2 4 2" xfId="20815"/>
    <cellStyle name="40% - Isticanje6 8 3 2 4 2 2" xfId="20816"/>
    <cellStyle name="40% - Isticanje6 8 3 2 4 2 2 2" xfId="20817"/>
    <cellStyle name="40% - Isticanje6 8 3 2 4 2 3" xfId="20818"/>
    <cellStyle name="40% - Isticanje6 8 3 2 4 3" xfId="20819"/>
    <cellStyle name="40% - Isticanje6 8 3 2 4 3 2" xfId="20820"/>
    <cellStyle name="40% - Isticanje6 8 3 2 4 3 2 2" xfId="20821"/>
    <cellStyle name="40% - Isticanje6 8 3 2 4 3 3" xfId="20822"/>
    <cellStyle name="40% - Isticanje6 8 3 2 4 4" xfId="20823"/>
    <cellStyle name="40% - Isticanje6 8 3 2 4 4 2" xfId="20824"/>
    <cellStyle name="40% - Isticanje6 8 3 2 4 5" xfId="20825"/>
    <cellStyle name="40% - Isticanje6 8 3 2 5" xfId="20826"/>
    <cellStyle name="40% - Isticanje6 8 3 2 5 2" xfId="20827"/>
    <cellStyle name="40% - Isticanje6 8 3 2 5 2 2" xfId="20828"/>
    <cellStyle name="40% - Isticanje6 8 3 2 5 3" xfId="20829"/>
    <cellStyle name="40% - Isticanje6 8 3 2 6" xfId="20830"/>
    <cellStyle name="40% - Isticanje6 8 3 2 6 2" xfId="20831"/>
    <cellStyle name="40% - Isticanje6 8 3 2 6 2 2" xfId="20832"/>
    <cellStyle name="40% - Isticanje6 8 3 2 6 3" xfId="20833"/>
    <cellStyle name="40% - Isticanje6 8 3 2 7" xfId="20834"/>
    <cellStyle name="40% - Isticanje6 8 3 2 7 2" xfId="20835"/>
    <cellStyle name="40% - Isticanje6 8 3 2 8" xfId="20836"/>
    <cellStyle name="40% - Isticanje6 8 3 3" xfId="20837"/>
    <cellStyle name="40% - Isticanje6 8 3 3 2" xfId="20838"/>
    <cellStyle name="40% - Isticanje6 8 3 3 2 2" xfId="20839"/>
    <cellStyle name="40% - Isticanje6 8 3 3 2 2 2" xfId="20840"/>
    <cellStyle name="40% - Isticanje6 8 3 3 2 2 2 2" xfId="20841"/>
    <cellStyle name="40% - Isticanje6 8 3 3 2 2 3" xfId="20842"/>
    <cellStyle name="40% - Isticanje6 8 3 3 2 3" xfId="20843"/>
    <cellStyle name="40% - Isticanje6 8 3 3 2 3 2" xfId="20844"/>
    <cellStyle name="40% - Isticanje6 8 3 3 2 3 2 2" xfId="20845"/>
    <cellStyle name="40% - Isticanje6 8 3 3 2 3 3" xfId="20846"/>
    <cellStyle name="40% - Isticanje6 8 3 3 2 4" xfId="20847"/>
    <cellStyle name="40% - Isticanje6 8 3 3 2 4 2" xfId="20848"/>
    <cellStyle name="40% - Isticanje6 8 3 3 2 5" xfId="20849"/>
    <cellStyle name="40% - Isticanje6 8 3 3 3" xfId="20850"/>
    <cellStyle name="40% - Isticanje6 8 3 3 3 2" xfId="20851"/>
    <cellStyle name="40% - Isticanje6 8 3 3 3 2 2" xfId="20852"/>
    <cellStyle name="40% - Isticanje6 8 3 3 3 3" xfId="20853"/>
    <cellStyle name="40% - Isticanje6 8 3 3 4" xfId="20854"/>
    <cellStyle name="40% - Isticanje6 8 3 3 4 2" xfId="20855"/>
    <cellStyle name="40% - Isticanje6 8 3 3 4 2 2" xfId="20856"/>
    <cellStyle name="40% - Isticanje6 8 3 3 4 3" xfId="20857"/>
    <cellStyle name="40% - Isticanje6 8 3 3 5" xfId="20858"/>
    <cellStyle name="40% - Isticanje6 8 3 3 5 2" xfId="20859"/>
    <cellStyle name="40% - Isticanje6 8 3 3 6" xfId="20860"/>
    <cellStyle name="40% - Isticanje6 8 3 4" xfId="20861"/>
    <cellStyle name="40% - Isticanje6 8 3 4 2" xfId="20862"/>
    <cellStyle name="40% - Isticanje6 8 3 4 2 2" xfId="20863"/>
    <cellStyle name="40% - Isticanje6 8 3 4 2 2 2" xfId="20864"/>
    <cellStyle name="40% - Isticanje6 8 3 4 2 3" xfId="20865"/>
    <cellStyle name="40% - Isticanje6 8 3 4 3" xfId="20866"/>
    <cellStyle name="40% - Isticanje6 8 3 4 3 2" xfId="20867"/>
    <cellStyle name="40% - Isticanje6 8 3 4 3 2 2" xfId="20868"/>
    <cellStyle name="40% - Isticanje6 8 3 4 3 3" xfId="20869"/>
    <cellStyle name="40% - Isticanje6 8 3 4 4" xfId="20870"/>
    <cellStyle name="40% - Isticanje6 8 3 4 4 2" xfId="20871"/>
    <cellStyle name="40% - Isticanje6 8 3 4 5" xfId="20872"/>
    <cellStyle name="40% - Isticanje6 8 3 5" xfId="20873"/>
    <cellStyle name="40% - Isticanje6 8 3 5 2" xfId="20874"/>
    <cellStyle name="40% - Isticanje6 8 3 5 2 2" xfId="20875"/>
    <cellStyle name="40% - Isticanje6 8 3 5 2 2 2" xfId="20876"/>
    <cellStyle name="40% - Isticanje6 8 3 5 2 3" xfId="20877"/>
    <cellStyle name="40% - Isticanje6 8 3 5 3" xfId="20878"/>
    <cellStyle name="40% - Isticanje6 8 3 5 3 2" xfId="20879"/>
    <cellStyle name="40% - Isticanje6 8 3 5 3 2 2" xfId="20880"/>
    <cellStyle name="40% - Isticanje6 8 3 5 3 3" xfId="20881"/>
    <cellStyle name="40% - Isticanje6 8 3 5 4" xfId="20882"/>
    <cellStyle name="40% - Isticanje6 8 3 5 4 2" xfId="20883"/>
    <cellStyle name="40% - Isticanje6 8 3 5 5" xfId="20884"/>
    <cellStyle name="40% - Isticanje6 8 3 6" xfId="20885"/>
    <cellStyle name="40% - Isticanje6 8 3 6 2" xfId="20886"/>
    <cellStyle name="40% - Isticanje6 8 3 6 2 2" xfId="20887"/>
    <cellStyle name="40% - Isticanje6 8 3 6 3" xfId="20888"/>
    <cellStyle name="40% - Isticanje6 8 3 7" xfId="20889"/>
    <cellStyle name="40% - Isticanje6 8 3 7 2" xfId="20890"/>
    <cellStyle name="40% - Isticanje6 8 3 7 2 2" xfId="20891"/>
    <cellStyle name="40% - Isticanje6 8 3 7 3" xfId="20892"/>
    <cellStyle name="40% - Isticanje6 8 3 8" xfId="20893"/>
    <cellStyle name="40% - Isticanje6 8 3 8 2" xfId="20894"/>
    <cellStyle name="40% - Isticanje6 8 3 9" xfId="20895"/>
    <cellStyle name="40% - Isticanje6 8 4" xfId="20896"/>
    <cellStyle name="40% - Isticanje6 8 4 2" xfId="20897"/>
    <cellStyle name="40% - Isticanje6 8 4 2 2" xfId="20898"/>
    <cellStyle name="40% - Isticanje6 8 4 2 2 2" xfId="20899"/>
    <cellStyle name="40% - Isticanje6 8 4 2 2 2 2" xfId="20900"/>
    <cellStyle name="40% - Isticanje6 8 4 2 2 2 2 2" xfId="20901"/>
    <cellStyle name="40% - Isticanje6 8 4 2 2 2 3" xfId="20902"/>
    <cellStyle name="40% - Isticanje6 8 4 2 2 3" xfId="20903"/>
    <cellStyle name="40% - Isticanje6 8 4 2 2 3 2" xfId="20904"/>
    <cellStyle name="40% - Isticanje6 8 4 2 2 3 2 2" xfId="20905"/>
    <cellStyle name="40% - Isticanje6 8 4 2 2 3 3" xfId="20906"/>
    <cellStyle name="40% - Isticanje6 8 4 2 2 4" xfId="20907"/>
    <cellStyle name="40% - Isticanje6 8 4 2 2 4 2" xfId="20908"/>
    <cellStyle name="40% - Isticanje6 8 4 2 2 5" xfId="20909"/>
    <cellStyle name="40% - Isticanje6 8 4 2 3" xfId="20910"/>
    <cellStyle name="40% - Isticanje6 8 4 2 3 2" xfId="20911"/>
    <cellStyle name="40% - Isticanje6 8 4 2 3 2 2" xfId="20912"/>
    <cellStyle name="40% - Isticanje6 8 4 2 3 3" xfId="20913"/>
    <cellStyle name="40% - Isticanje6 8 4 2 4" xfId="20914"/>
    <cellStyle name="40% - Isticanje6 8 4 2 4 2" xfId="20915"/>
    <cellStyle name="40% - Isticanje6 8 4 2 4 2 2" xfId="20916"/>
    <cellStyle name="40% - Isticanje6 8 4 2 4 3" xfId="20917"/>
    <cellStyle name="40% - Isticanje6 8 4 2 5" xfId="20918"/>
    <cellStyle name="40% - Isticanje6 8 4 2 5 2" xfId="20919"/>
    <cellStyle name="40% - Isticanje6 8 4 2 6" xfId="20920"/>
    <cellStyle name="40% - Isticanje6 8 4 3" xfId="20921"/>
    <cellStyle name="40% - Isticanje6 8 4 3 2" xfId="20922"/>
    <cellStyle name="40% - Isticanje6 8 4 3 2 2" xfId="20923"/>
    <cellStyle name="40% - Isticanje6 8 4 3 2 2 2" xfId="20924"/>
    <cellStyle name="40% - Isticanje6 8 4 3 2 3" xfId="20925"/>
    <cellStyle name="40% - Isticanje6 8 4 3 3" xfId="20926"/>
    <cellStyle name="40% - Isticanje6 8 4 3 3 2" xfId="20927"/>
    <cellStyle name="40% - Isticanje6 8 4 3 3 2 2" xfId="20928"/>
    <cellStyle name="40% - Isticanje6 8 4 3 3 3" xfId="20929"/>
    <cellStyle name="40% - Isticanje6 8 4 3 4" xfId="20930"/>
    <cellStyle name="40% - Isticanje6 8 4 3 4 2" xfId="20931"/>
    <cellStyle name="40% - Isticanje6 8 4 3 5" xfId="20932"/>
    <cellStyle name="40% - Isticanje6 8 4 4" xfId="20933"/>
    <cellStyle name="40% - Isticanje6 8 4 4 2" xfId="20934"/>
    <cellStyle name="40% - Isticanje6 8 4 4 2 2" xfId="20935"/>
    <cellStyle name="40% - Isticanje6 8 4 4 2 2 2" xfId="20936"/>
    <cellStyle name="40% - Isticanje6 8 4 4 2 3" xfId="20937"/>
    <cellStyle name="40% - Isticanje6 8 4 4 3" xfId="20938"/>
    <cellStyle name="40% - Isticanje6 8 4 4 3 2" xfId="20939"/>
    <cellStyle name="40% - Isticanje6 8 4 4 3 2 2" xfId="20940"/>
    <cellStyle name="40% - Isticanje6 8 4 4 3 3" xfId="20941"/>
    <cellStyle name="40% - Isticanje6 8 4 4 4" xfId="20942"/>
    <cellStyle name="40% - Isticanje6 8 4 4 4 2" xfId="20943"/>
    <cellStyle name="40% - Isticanje6 8 4 4 5" xfId="20944"/>
    <cellStyle name="40% - Isticanje6 8 4 5" xfId="20945"/>
    <cellStyle name="40% - Isticanje6 8 4 5 2" xfId="20946"/>
    <cellStyle name="40% - Isticanje6 8 4 5 2 2" xfId="20947"/>
    <cellStyle name="40% - Isticanje6 8 4 5 3" xfId="20948"/>
    <cellStyle name="40% - Isticanje6 8 4 6" xfId="20949"/>
    <cellStyle name="40% - Isticanje6 8 4 6 2" xfId="20950"/>
    <cellStyle name="40% - Isticanje6 8 4 6 2 2" xfId="20951"/>
    <cellStyle name="40% - Isticanje6 8 4 6 3" xfId="20952"/>
    <cellStyle name="40% - Isticanje6 8 4 7" xfId="20953"/>
    <cellStyle name="40% - Isticanje6 8 4 7 2" xfId="20954"/>
    <cellStyle name="40% - Isticanje6 8 4 8" xfId="20955"/>
    <cellStyle name="40% - Isticanje6 8 5" xfId="20956"/>
    <cellStyle name="40% - Isticanje6 8 5 2" xfId="20957"/>
    <cellStyle name="40% - Isticanje6 8 5 2 2" xfId="20958"/>
    <cellStyle name="40% - Isticanje6 8 5 2 2 2" xfId="20959"/>
    <cellStyle name="40% - Isticanje6 8 5 2 3" xfId="20960"/>
    <cellStyle name="40% - Isticanje6 8 5 3" xfId="20961"/>
    <cellStyle name="40% - Isticanje6 8 5 3 2" xfId="20962"/>
    <cellStyle name="40% - Isticanje6 8 5 3 2 2" xfId="20963"/>
    <cellStyle name="40% - Isticanje6 8 5 3 3" xfId="20964"/>
    <cellStyle name="40% - Isticanje6 8 5 4" xfId="20965"/>
    <cellStyle name="40% - Isticanje6 8 5 4 2" xfId="20966"/>
    <cellStyle name="40% - Isticanje6 8 5 5" xfId="20967"/>
    <cellStyle name="40% - Isticanje6 8 6" xfId="20968"/>
    <cellStyle name="40% - Isticanje6 8 7" xfId="20969"/>
    <cellStyle name="40% - Isticanje6 8 7 2" xfId="20970"/>
    <cellStyle name="40% - Isticanje6 8 7 2 2" xfId="20971"/>
    <cellStyle name="40% - Isticanje6 8 7 3" xfId="20972"/>
    <cellStyle name="40% - Isticanje6 8 8" xfId="20973"/>
    <cellStyle name="40% - Isticanje6 8 8 2" xfId="20974"/>
    <cellStyle name="40% - Isticanje6 8 8 2 2" xfId="20975"/>
    <cellStyle name="40% - Isticanje6 8 8 3" xfId="20976"/>
    <cellStyle name="40% - Isticanje6 8 9" xfId="20977"/>
    <cellStyle name="40% - Isticanje6 8 9 2" xfId="20978"/>
    <cellStyle name="40% - Isticanje6 9" xfId="20979"/>
    <cellStyle name="40% - Naglasak1 10" xfId="20980"/>
    <cellStyle name="40% - Naglasak1 11" xfId="20981"/>
    <cellStyle name="40% - Naglasak1 12" xfId="20982"/>
    <cellStyle name="40% - Naglasak1 12 10" xfId="20983"/>
    <cellStyle name="40% - Naglasak1 12 2" xfId="20984"/>
    <cellStyle name="40% - Naglasak1 12 2 10" xfId="20985"/>
    <cellStyle name="40% - Naglasak1 12 2 2" xfId="20986"/>
    <cellStyle name="40% - Naglasak1 12 2 2 2" xfId="20987"/>
    <cellStyle name="40% - Naglasak1 12 2 2 2 2" xfId="20988"/>
    <cellStyle name="40% - Naglasak1 12 2 2 2 2 2" xfId="20989"/>
    <cellStyle name="40% - Naglasak1 12 2 2 2 2 2 2" xfId="20990"/>
    <cellStyle name="40% - Naglasak1 12 2 2 2 2 2 2 2" xfId="20991"/>
    <cellStyle name="40% - Naglasak1 12 2 2 2 2 2 3" xfId="20992"/>
    <cellStyle name="40% - Naglasak1 12 2 2 2 2 3" xfId="20993"/>
    <cellStyle name="40% - Naglasak1 12 2 2 2 2 3 2" xfId="20994"/>
    <cellStyle name="40% - Naglasak1 12 2 2 2 2 3 2 2" xfId="20995"/>
    <cellStyle name="40% - Naglasak1 12 2 2 2 2 3 3" xfId="20996"/>
    <cellStyle name="40% - Naglasak1 12 2 2 2 2 4" xfId="20997"/>
    <cellStyle name="40% - Naglasak1 12 2 2 2 2 4 2" xfId="20998"/>
    <cellStyle name="40% - Naglasak1 12 2 2 2 2 5" xfId="20999"/>
    <cellStyle name="40% - Naglasak1 12 2 2 2 3" xfId="21000"/>
    <cellStyle name="40% - Naglasak1 12 2 2 2 3 2" xfId="21001"/>
    <cellStyle name="40% - Naglasak1 12 2 2 2 3 2 2" xfId="21002"/>
    <cellStyle name="40% - Naglasak1 12 2 2 2 3 2 2 2" xfId="21003"/>
    <cellStyle name="40% - Naglasak1 12 2 2 2 3 2 3" xfId="21004"/>
    <cellStyle name="40% - Naglasak1 12 2 2 2 3 3" xfId="21005"/>
    <cellStyle name="40% - Naglasak1 12 2 2 2 3 3 2" xfId="21006"/>
    <cellStyle name="40% - Naglasak1 12 2 2 2 3 3 2 2" xfId="21007"/>
    <cellStyle name="40% - Naglasak1 12 2 2 2 3 3 3" xfId="21008"/>
    <cellStyle name="40% - Naglasak1 12 2 2 2 3 4" xfId="21009"/>
    <cellStyle name="40% - Naglasak1 12 2 2 2 3 4 2" xfId="21010"/>
    <cellStyle name="40% - Naglasak1 12 2 2 2 3 5" xfId="21011"/>
    <cellStyle name="40% - Naglasak1 12 2 2 2 4" xfId="21012"/>
    <cellStyle name="40% - Naglasak1 12 2 2 2 4 2" xfId="21013"/>
    <cellStyle name="40% - Naglasak1 12 2 2 2 4 2 2" xfId="21014"/>
    <cellStyle name="40% - Naglasak1 12 2 2 2 4 3" xfId="21015"/>
    <cellStyle name="40% - Naglasak1 12 2 2 2 5" xfId="21016"/>
    <cellStyle name="40% - Naglasak1 12 2 2 2 5 2" xfId="21017"/>
    <cellStyle name="40% - Naglasak1 12 2 2 2 5 2 2" xfId="21018"/>
    <cellStyle name="40% - Naglasak1 12 2 2 2 5 3" xfId="21019"/>
    <cellStyle name="40% - Naglasak1 12 2 2 2 6" xfId="21020"/>
    <cellStyle name="40% - Naglasak1 12 2 2 2 6 2" xfId="21021"/>
    <cellStyle name="40% - Naglasak1 12 2 2 2 7" xfId="21022"/>
    <cellStyle name="40% - Naglasak1 12 2 2 3" xfId="21023"/>
    <cellStyle name="40% - Naglasak1 12 2 2 3 2" xfId="21024"/>
    <cellStyle name="40% - Naglasak1 12 2 2 3 2 2" xfId="21025"/>
    <cellStyle name="40% - Naglasak1 12 2 2 3 2 2 2" xfId="21026"/>
    <cellStyle name="40% - Naglasak1 12 2 2 3 2 3" xfId="21027"/>
    <cellStyle name="40% - Naglasak1 12 2 2 3 3" xfId="21028"/>
    <cellStyle name="40% - Naglasak1 12 2 2 3 3 2" xfId="21029"/>
    <cellStyle name="40% - Naglasak1 12 2 2 3 3 2 2" xfId="21030"/>
    <cellStyle name="40% - Naglasak1 12 2 2 3 3 3" xfId="21031"/>
    <cellStyle name="40% - Naglasak1 12 2 2 3 4" xfId="21032"/>
    <cellStyle name="40% - Naglasak1 12 2 2 3 4 2" xfId="21033"/>
    <cellStyle name="40% - Naglasak1 12 2 2 3 5" xfId="21034"/>
    <cellStyle name="40% - Naglasak1 12 2 2 4" xfId="21035"/>
    <cellStyle name="40% - Naglasak1 12 2 2 4 2" xfId="21036"/>
    <cellStyle name="40% - Naglasak1 12 2 2 4 2 2" xfId="21037"/>
    <cellStyle name="40% - Naglasak1 12 2 2 4 2 2 2" xfId="21038"/>
    <cellStyle name="40% - Naglasak1 12 2 2 4 2 3" xfId="21039"/>
    <cellStyle name="40% - Naglasak1 12 2 2 4 3" xfId="21040"/>
    <cellStyle name="40% - Naglasak1 12 2 2 4 3 2" xfId="21041"/>
    <cellStyle name="40% - Naglasak1 12 2 2 4 3 2 2" xfId="21042"/>
    <cellStyle name="40% - Naglasak1 12 2 2 4 3 3" xfId="21043"/>
    <cellStyle name="40% - Naglasak1 12 2 2 4 4" xfId="21044"/>
    <cellStyle name="40% - Naglasak1 12 2 2 4 4 2" xfId="21045"/>
    <cellStyle name="40% - Naglasak1 12 2 2 4 5" xfId="21046"/>
    <cellStyle name="40% - Naglasak1 12 2 2 5" xfId="21047"/>
    <cellStyle name="40% - Naglasak1 12 2 2 5 2" xfId="21048"/>
    <cellStyle name="40% - Naglasak1 12 2 2 5 2 2" xfId="21049"/>
    <cellStyle name="40% - Naglasak1 12 2 2 5 3" xfId="21050"/>
    <cellStyle name="40% - Naglasak1 12 2 2 6" xfId="21051"/>
    <cellStyle name="40% - Naglasak1 12 2 2 6 2" xfId="21052"/>
    <cellStyle name="40% - Naglasak1 12 2 2 6 2 2" xfId="21053"/>
    <cellStyle name="40% - Naglasak1 12 2 2 6 3" xfId="21054"/>
    <cellStyle name="40% - Naglasak1 12 2 2 7" xfId="21055"/>
    <cellStyle name="40% - Naglasak1 12 2 2 7 2" xfId="21056"/>
    <cellStyle name="40% - Naglasak1 12 2 2 8" xfId="21057"/>
    <cellStyle name="40% - Naglasak1 12 2 3" xfId="21058"/>
    <cellStyle name="40% - Naglasak1 12 2 3 2" xfId="21059"/>
    <cellStyle name="40% - Naglasak1 12 2 3 2 2" xfId="21060"/>
    <cellStyle name="40% - Naglasak1 12 2 3 2 2 2" xfId="21061"/>
    <cellStyle name="40% - Naglasak1 12 2 3 2 2 2 2" xfId="21062"/>
    <cellStyle name="40% - Naglasak1 12 2 3 2 2 2 2 2" xfId="21063"/>
    <cellStyle name="40% - Naglasak1 12 2 3 2 2 2 3" xfId="21064"/>
    <cellStyle name="40% - Naglasak1 12 2 3 2 2 3" xfId="21065"/>
    <cellStyle name="40% - Naglasak1 12 2 3 2 2 3 2" xfId="21066"/>
    <cellStyle name="40% - Naglasak1 12 2 3 2 2 3 2 2" xfId="21067"/>
    <cellStyle name="40% - Naglasak1 12 2 3 2 2 3 3" xfId="21068"/>
    <cellStyle name="40% - Naglasak1 12 2 3 2 2 4" xfId="21069"/>
    <cellStyle name="40% - Naglasak1 12 2 3 2 2 4 2" xfId="21070"/>
    <cellStyle name="40% - Naglasak1 12 2 3 2 2 5" xfId="21071"/>
    <cellStyle name="40% - Naglasak1 12 2 3 2 3" xfId="21072"/>
    <cellStyle name="40% - Naglasak1 12 2 3 2 3 2" xfId="21073"/>
    <cellStyle name="40% - Naglasak1 12 2 3 2 3 2 2" xfId="21074"/>
    <cellStyle name="40% - Naglasak1 12 2 3 2 3 3" xfId="21075"/>
    <cellStyle name="40% - Naglasak1 12 2 3 2 4" xfId="21076"/>
    <cellStyle name="40% - Naglasak1 12 2 3 2 4 2" xfId="21077"/>
    <cellStyle name="40% - Naglasak1 12 2 3 2 4 2 2" xfId="21078"/>
    <cellStyle name="40% - Naglasak1 12 2 3 2 4 3" xfId="21079"/>
    <cellStyle name="40% - Naglasak1 12 2 3 2 5" xfId="21080"/>
    <cellStyle name="40% - Naglasak1 12 2 3 2 5 2" xfId="21081"/>
    <cellStyle name="40% - Naglasak1 12 2 3 2 6" xfId="21082"/>
    <cellStyle name="40% - Naglasak1 12 2 3 3" xfId="21083"/>
    <cellStyle name="40% - Naglasak1 12 2 3 3 2" xfId="21084"/>
    <cellStyle name="40% - Naglasak1 12 2 3 3 2 2" xfId="21085"/>
    <cellStyle name="40% - Naglasak1 12 2 3 3 2 2 2" xfId="21086"/>
    <cellStyle name="40% - Naglasak1 12 2 3 3 2 3" xfId="21087"/>
    <cellStyle name="40% - Naglasak1 12 2 3 3 3" xfId="21088"/>
    <cellStyle name="40% - Naglasak1 12 2 3 3 3 2" xfId="21089"/>
    <cellStyle name="40% - Naglasak1 12 2 3 3 3 2 2" xfId="21090"/>
    <cellStyle name="40% - Naglasak1 12 2 3 3 3 3" xfId="21091"/>
    <cellStyle name="40% - Naglasak1 12 2 3 3 4" xfId="21092"/>
    <cellStyle name="40% - Naglasak1 12 2 3 3 4 2" xfId="21093"/>
    <cellStyle name="40% - Naglasak1 12 2 3 3 5" xfId="21094"/>
    <cellStyle name="40% - Naglasak1 12 2 3 4" xfId="21095"/>
    <cellStyle name="40% - Naglasak1 12 2 3 4 2" xfId="21096"/>
    <cellStyle name="40% - Naglasak1 12 2 3 4 2 2" xfId="21097"/>
    <cellStyle name="40% - Naglasak1 12 2 3 4 2 2 2" xfId="21098"/>
    <cellStyle name="40% - Naglasak1 12 2 3 4 2 3" xfId="21099"/>
    <cellStyle name="40% - Naglasak1 12 2 3 4 3" xfId="21100"/>
    <cellStyle name="40% - Naglasak1 12 2 3 4 3 2" xfId="21101"/>
    <cellStyle name="40% - Naglasak1 12 2 3 4 3 2 2" xfId="21102"/>
    <cellStyle name="40% - Naglasak1 12 2 3 4 3 3" xfId="21103"/>
    <cellStyle name="40% - Naglasak1 12 2 3 4 4" xfId="21104"/>
    <cellStyle name="40% - Naglasak1 12 2 3 4 4 2" xfId="21105"/>
    <cellStyle name="40% - Naglasak1 12 2 3 4 5" xfId="21106"/>
    <cellStyle name="40% - Naglasak1 12 2 3 5" xfId="21107"/>
    <cellStyle name="40% - Naglasak1 12 2 3 5 2" xfId="21108"/>
    <cellStyle name="40% - Naglasak1 12 2 3 5 2 2" xfId="21109"/>
    <cellStyle name="40% - Naglasak1 12 2 3 5 3" xfId="21110"/>
    <cellStyle name="40% - Naglasak1 12 2 3 6" xfId="21111"/>
    <cellStyle name="40% - Naglasak1 12 2 3 6 2" xfId="21112"/>
    <cellStyle name="40% - Naglasak1 12 2 3 6 2 2" xfId="21113"/>
    <cellStyle name="40% - Naglasak1 12 2 3 6 3" xfId="21114"/>
    <cellStyle name="40% - Naglasak1 12 2 3 7" xfId="21115"/>
    <cellStyle name="40% - Naglasak1 12 2 3 7 2" xfId="21116"/>
    <cellStyle name="40% - Naglasak1 12 2 3 8" xfId="21117"/>
    <cellStyle name="40% - Naglasak1 12 2 4" xfId="21118"/>
    <cellStyle name="40% - Naglasak1 12 2 4 2" xfId="21119"/>
    <cellStyle name="40% - Naglasak1 12 2 4 2 2" xfId="21120"/>
    <cellStyle name="40% - Naglasak1 12 2 4 2 2 2" xfId="21121"/>
    <cellStyle name="40% - Naglasak1 12 2 4 2 2 2 2" xfId="21122"/>
    <cellStyle name="40% - Naglasak1 12 2 4 2 2 3" xfId="21123"/>
    <cellStyle name="40% - Naglasak1 12 2 4 2 3" xfId="21124"/>
    <cellStyle name="40% - Naglasak1 12 2 4 2 3 2" xfId="21125"/>
    <cellStyle name="40% - Naglasak1 12 2 4 2 3 2 2" xfId="21126"/>
    <cellStyle name="40% - Naglasak1 12 2 4 2 3 3" xfId="21127"/>
    <cellStyle name="40% - Naglasak1 12 2 4 2 4" xfId="21128"/>
    <cellStyle name="40% - Naglasak1 12 2 4 2 4 2" xfId="21129"/>
    <cellStyle name="40% - Naglasak1 12 2 4 2 5" xfId="21130"/>
    <cellStyle name="40% - Naglasak1 12 2 4 3" xfId="21131"/>
    <cellStyle name="40% - Naglasak1 12 2 4 3 2" xfId="21132"/>
    <cellStyle name="40% - Naglasak1 12 2 4 3 2 2" xfId="21133"/>
    <cellStyle name="40% - Naglasak1 12 2 4 3 3" xfId="21134"/>
    <cellStyle name="40% - Naglasak1 12 2 4 4" xfId="21135"/>
    <cellStyle name="40% - Naglasak1 12 2 4 4 2" xfId="21136"/>
    <cellStyle name="40% - Naglasak1 12 2 4 4 2 2" xfId="21137"/>
    <cellStyle name="40% - Naglasak1 12 2 4 4 3" xfId="21138"/>
    <cellStyle name="40% - Naglasak1 12 2 4 5" xfId="21139"/>
    <cellStyle name="40% - Naglasak1 12 2 4 5 2" xfId="21140"/>
    <cellStyle name="40% - Naglasak1 12 2 4 6" xfId="21141"/>
    <cellStyle name="40% - Naglasak1 12 2 5" xfId="21142"/>
    <cellStyle name="40% - Naglasak1 12 2 5 2" xfId="21143"/>
    <cellStyle name="40% - Naglasak1 12 2 5 2 2" xfId="21144"/>
    <cellStyle name="40% - Naglasak1 12 2 5 2 2 2" xfId="21145"/>
    <cellStyle name="40% - Naglasak1 12 2 5 2 3" xfId="21146"/>
    <cellStyle name="40% - Naglasak1 12 2 5 3" xfId="21147"/>
    <cellStyle name="40% - Naglasak1 12 2 5 3 2" xfId="21148"/>
    <cellStyle name="40% - Naglasak1 12 2 5 3 2 2" xfId="21149"/>
    <cellStyle name="40% - Naglasak1 12 2 5 3 3" xfId="21150"/>
    <cellStyle name="40% - Naglasak1 12 2 5 4" xfId="21151"/>
    <cellStyle name="40% - Naglasak1 12 2 5 4 2" xfId="21152"/>
    <cellStyle name="40% - Naglasak1 12 2 5 5" xfId="21153"/>
    <cellStyle name="40% - Naglasak1 12 2 6" xfId="21154"/>
    <cellStyle name="40% - Naglasak1 12 2 6 2" xfId="21155"/>
    <cellStyle name="40% - Naglasak1 12 2 6 2 2" xfId="21156"/>
    <cellStyle name="40% - Naglasak1 12 2 6 2 2 2" xfId="21157"/>
    <cellStyle name="40% - Naglasak1 12 2 6 2 3" xfId="21158"/>
    <cellStyle name="40% - Naglasak1 12 2 6 3" xfId="21159"/>
    <cellStyle name="40% - Naglasak1 12 2 6 3 2" xfId="21160"/>
    <cellStyle name="40% - Naglasak1 12 2 6 3 2 2" xfId="21161"/>
    <cellStyle name="40% - Naglasak1 12 2 6 3 3" xfId="21162"/>
    <cellStyle name="40% - Naglasak1 12 2 6 4" xfId="21163"/>
    <cellStyle name="40% - Naglasak1 12 2 6 4 2" xfId="21164"/>
    <cellStyle name="40% - Naglasak1 12 2 6 5" xfId="21165"/>
    <cellStyle name="40% - Naglasak1 12 2 7" xfId="21166"/>
    <cellStyle name="40% - Naglasak1 12 2 7 2" xfId="21167"/>
    <cellStyle name="40% - Naglasak1 12 2 7 2 2" xfId="21168"/>
    <cellStyle name="40% - Naglasak1 12 2 7 3" xfId="21169"/>
    <cellStyle name="40% - Naglasak1 12 2 8" xfId="21170"/>
    <cellStyle name="40% - Naglasak1 12 2 8 2" xfId="21171"/>
    <cellStyle name="40% - Naglasak1 12 2 8 2 2" xfId="21172"/>
    <cellStyle name="40% - Naglasak1 12 2 8 3" xfId="21173"/>
    <cellStyle name="40% - Naglasak1 12 2 9" xfId="21174"/>
    <cellStyle name="40% - Naglasak1 12 2 9 2" xfId="21175"/>
    <cellStyle name="40% - Naglasak1 12 3" xfId="21176"/>
    <cellStyle name="40% - Naglasak1 12 3 2" xfId="21177"/>
    <cellStyle name="40% - Naglasak1 12 3 2 2" xfId="21178"/>
    <cellStyle name="40% - Naglasak1 12 3 2 2 2" xfId="21179"/>
    <cellStyle name="40% - Naglasak1 12 3 2 2 2 2" xfId="21180"/>
    <cellStyle name="40% - Naglasak1 12 3 2 2 2 2 2" xfId="21181"/>
    <cellStyle name="40% - Naglasak1 12 3 2 2 2 3" xfId="21182"/>
    <cellStyle name="40% - Naglasak1 12 3 2 2 3" xfId="21183"/>
    <cellStyle name="40% - Naglasak1 12 3 2 2 3 2" xfId="21184"/>
    <cellStyle name="40% - Naglasak1 12 3 2 2 3 2 2" xfId="21185"/>
    <cellStyle name="40% - Naglasak1 12 3 2 2 3 3" xfId="21186"/>
    <cellStyle name="40% - Naglasak1 12 3 2 2 4" xfId="21187"/>
    <cellStyle name="40% - Naglasak1 12 3 2 2 4 2" xfId="21188"/>
    <cellStyle name="40% - Naglasak1 12 3 2 2 5" xfId="21189"/>
    <cellStyle name="40% - Naglasak1 12 3 2 3" xfId="21190"/>
    <cellStyle name="40% - Naglasak1 12 3 2 3 2" xfId="21191"/>
    <cellStyle name="40% - Naglasak1 12 3 2 3 2 2" xfId="21192"/>
    <cellStyle name="40% - Naglasak1 12 3 2 3 2 2 2" xfId="21193"/>
    <cellStyle name="40% - Naglasak1 12 3 2 3 2 3" xfId="21194"/>
    <cellStyle name="40% - Naglasak1 12 3 2 3 3" xfId="21195"/>
    <cellStyle name="40% - Naglasak1 12 3 2 3 3 2" xfId="21196"/>
    <cellStyle name="40% - Naglasak1 12 3 2 3 3 2 2" xfId="21197"/>
    <cellStyle name="40% - Naglasak1 12 3 2 3 3 3" xfId="21198"/>
    <cellStyle name="40% - Naglasak1 12 3 2 3 4" xfId="21199"/>
    <cellStyle name="40% - Naglasak1 12 3 2 3 4 2" xfId="21200"/>
    <cellStyle name="40% - Naglasak1 12 3 2 3 5" xfId="21201"/>
    <cellStyle name="40% - Naglasak1 12 3 2 4" xfId="21202"/>
    <cellStyle name="40% - Naglasak1 12 3 2 4 2" xfId="21203"/>
    <cellStyle name="40% - Naglasak1 12 3 2 4 2 2" xfId="21204"/>
    <cellStyle name="40% - Naglasak1 12 3 2 4 3" xfId="21205"/>
    <cellStyle name="40% - Naglasak1 12 3 2 5" xfId="21206"/>
    <cellStyle name="40% - Naglasak1 12 3 2 5 2" xfId="21207"/>
    <cellStyle name="40% - Naglasak1 12 3 2 5 2 2" xfId="21208"/>
    <cellStyle name="40% - Naglasak1 12 3 2 5 3" xfId="21209"/>
    <cellStyle name="40% - Naglasak1 12 3 2 6" xfId="21210"/>
    <cellStyle name="40% - Naglasak1 12 3 2 6 2" xfId="21211"/>
    <cellStyle name="40% - Naglasak1 12 3 2 7" xfId="21212"/>
    <cellStyle name="40% - Naglasak1 12 3 3" xfId="21213"/>
    <cellStyle name="40% - Naglasak1 12 3 3 2" xfId="21214"/>
    <cellStyle name="40% - Naglasak1 12 3 3 2 2" xfId="21215"/>
    <cellStyle name="40% - Naglasak1 12 3 3 2 2 2" xfId="21216"/>
    <cellStyle name="40% - Naglasak1 12 3 3 2 3" xfId="21217"/>
    <cellStyle name="40% - Naglasak1 12 3 3 3" xfId="21218"/>
    <cellStyle name="40% - Naglasak1 12 3 3 3 2" xfId="21219"/>
    <cellStyle name="40% - Naglasak1 12 3 3 3 2 2" xfId="21220"/>
    <cellStyle name="40% - Naglasak1 12 3 3 3 3" xfId="21221"/>
    <cellStyle name="40% - Naglasak1 12 3 3 4" xfId="21222"/>
    <cellStyle name="40% - Naglasak1 12 3 3 4 2" xfId="21223"/>
    <cellStyle name="40% - Naglasak1 12 3 3 5" xfId="21224"/>
    <cellStyle name="40% - Naglasak1 12 3 4" xfId="21225"/>
    <cellStyle name="40% - Naglasak1 12 3 4 2" xfId="21226"/>
    <cellStyle name="40% - Naglasak1 12 3 4 2 2" xfId="21227"/>
    <cellStyle name="40% - Naglasak1 12 3 4 2 2 2" xfId="21228"/>
    <cellStyle name="40% - Naglasak1 12 3 4 2 3" xfId="21229"/>
    <cellStyle name="40% - Naglasak1 12 3 4 3" xfId="21230"/>
    <cellStyle name="40% - Naglasak1 12 3 4 3 2" xfId="21231"/>
    <cellStyle name="40% - Naglasak1 12 3 4 3 2 2" xfId="21232"/>
    <cellStyle name="40% - Naglasak1 12 3 4 3 3" xfId="21233"/>
    <cellStyle name="40% - Naglasak1 12 3 4 4" xfId="21234"/>
    <cellStyle name="40% - Naglasak1 12 3 4 4 2" xfId="21235"/>
    <cellStyle name="40% - Naglasak1 12 3 4 5" xfId="21236"/>
    <cellStyle name="40% - Naglasak1 12 3 5" xfId="21237"/>
    <cellStyle name="40% - Naglasak1 12 3 5 2" xfId="21238"/>
    <cellStyle name="40% - Naglasak1 12 3 5 2 2" xfId="21239"/>
    <cellStyle name="40% - Naglasak1 12 3 5 3" xfId="21240"/>
    <cellStyle name="40% - Naglasak1 12 3 6" xfId="21241"/>
    <cellStyle name="40% - Naglasak1 12 3 6 2" xfId="21242"/>
    <cellStyle name="40% - Naglasak1 12 3 6 2 2" xfId="21243"/>
    <cellStyle name="40% - Naglasak1 12 3 6 3" xfId="21244"/>
    <cellStyle name="40% - Naglasak1 12 3 7" xfId="21245"/>
    <cellStyle name="40% - Naglasak1 12 3 7 2" xfId="21246"/>
    <cellStyle name="40% - Naglasak1 12 3 8" xfId="21247"/>
    <cellStyle name="40% - Naglasak1 12 4" xfId="21248"/>
    <cellStyle name="40% - Naglasak1 12 4 2" xfId="21249"/>
    <cellStyle name="40% - Naglasak1 12 4 2 2" xfId="21250"/>
    <cellStyle name="40% - Naglasak1 12 4 2 2 2" xfId="21251"/>
    <cellStyle name="40% - Naglasak1 12 4 2 2 2 2" xfId="21252"/>
    <cellStyle name="40% - Naglasak1 12 4 2 2 2 2 2" xfId="21253"/>
    <cellStyle name="40% - Naglasak1 12 4 2 2 2 3" xfId="21254"/>
    <cellStyle name="40% - Naglasak1 12 4 2 2 3" xfId="21255"/>
    <cellStyle name="40% - Naglasak1 12 4 2 2 3 2" xfId="21256"/>
    <cellStyle name="40% - Naglasak1 12 4 2 2 3 2 2" xfId="21257"/>
    <cellStyle name="40% - Naglasak1 12 4 2 2 3 3" xfId="21258"/>
    <cellStyle name="40% - Naglasak1 12 4 2 2 4" xfId="21259"/>
    <cellStyle name="40% - Naglasak1 12 4 2 2 4 2" xfId="21260"/>
    <cellStyle name="40% - Naglasak1 12 4 2 2 5" xfId="21261"/>
    <cellStyle name="40% - Naglasak1 12 4 2 3" xfId="21262"/>
    <cellStyle name="40% - Naglasak1 12 4 2 3 2" xfId="21263"/>
    <cellStyle name="40% - Naglasak1 12 4 2 3 2 2" xfId="21264"/>
    <cellStyle name="40% - Naglasak1 12 4 2 3 3" xfId="21265"/>
    <cellStyle name="40% - Naglasak1 12 4 2 4" xfId="21266"/>
    <cellStyle name="40% - Naglasak1 12 4 2 4 2" xfId="21267"/>
    <cellStyle name="40% - Naglasak1 12 4 2 4 2 2" xfId="21268"/>
    <cellStyle name="40% - Naglasak1 12 4 2 4 3" xfId="21269"/>
    <cellStyle name="40% - Naglasak1 12 4 2 5" xfId="21270"/>
    <cellStyle name="40% - Naglasak1 12 4 2 5 2" xfId="21271"/>
    <cellStyle name="40% - Naglasak1 12 4 2 6" xfId="21272"/>
    <cellStyle name="40% - Naglasak1 12 4 3" xfId="21273"/>
    <cellStyle name="40% - Naglasak1 12 4 3 2" xfId="21274"/>
    <cellStyle name="40% - Naglasak1 12 4 3 2 2" xfId="21275"/>
    <cellStyle name="40% - Naglasak1 12 4 3 2 2 2" xfId="21276"/>
    <cellStyle name="40% - Naglasak1 12 4 3 2 3" xfId="21277"/>
    <cellStyle name="40% - Naglasak1 12 4 3 3" xfId="21278"/>
    <cellStyle name="40% - Naglasak1 12 4 3 3 2" xfId="21279"/>
    <cellStyle name="40% - Naglasak1 12 4 3 3 2 2" xfId="21280"/>
    <cellStyle name="40% - Naglasak1 12 4 3 3 3" xfId="21281"/>
    <cellStyle name="40% - Naglasak1 12 4 3 4" xfId="21282"/>
    <cellStyle name="40% - Naglasak1 12 4 3 4 2" xfId="21283"/>
    <cellStyle name="40% - Naglasak1 12 4 3 5" xfId="21284"/>
    <cellStyle name="40% - Naglasak1 12 4 4" xfId="21285"/>
    <cellStyle name="40% - Naglasak1 12 4 4 2" xfId="21286"/>
    <cellStyle name="40% - Naglasak1 12 4 4 2 2" xfId="21287"/>
    <cellStyle name="40% - Naglasak1 12 4 4 2 2 2" xfId="21288"/>
    <cellStyle name="40% - Naglasak1 12 4 4 2 3" xfId="21289"/>
    <cellStyle name="40% - Naglasak1 12 4 4 3" xfId="21290"/>
    <cellStyle name="40% - Naglasak1 12 4 4 3 2" xfId="21291"/>
    <cellStyle name="40% - Naglasak1 12 4 4 3 2 2" xfId="21292"/>
    <cellStyle name="40% - Naglasak1 12 4 4 3 3" xfId="21293"/>
    <cellStyle name="40% - Naglasak1 12 4 4 4" xfId="21294"/>
    <cellStyle name="40% - Naglasak1 12 4 4 4 2" xfId="21295"/>
    <cellStyle name="40% - Naglasak1 12 4 4 5" xfId="21296"/>
    <cellStyle name="40% - Naglasak1 12 4 5" xfId="21297"/>
    <cellStyle name="40% - Naglasak1 12 4 5 2" xfId="21298"/>
    <cellStyle name="40% - Naglasak1 12 4 5 2 2" xfId="21299"/>
    <cellStyle name="40% - Naglasak1 12 4 5 3" xfId="21300"/>
    <cellStyle name="40% - Naglasak1 12 4 6" xfId="21301"/>
    <cellStyle name="40% - Naglasak1 12 4 6 2" xfId="21302"/>
    <cellStyle name="40% - Naglasak1 12 4 6 2 2" xfId="21303"/>
    <cellStyle name="40% - Naglasak1 12 4 6 3" xfId="21304"/>
    <cellStyle name="40% - Naglasak1 12 4 7" xfId="21305"/>
    <cellStyle name="40% - Naglasak1 12 4 7 2" xfId="21306"/>
    <cellStyle name="40% - Naglasak1 12 4 8" xfId="21307"/>
    <cellStyle name="40% - Naglasak1 12 5" xfId="21308"/>
    <cellStyle name="40% - Naglasak1 12 5 2" xfId="21309"/>
    <cellStyle name="40% - Naglasak1 12 5 2 2" xfId="21310"/>
    <cellStyle name="40% - Naglasak1 12 5 2 2 2" xfId="21311"/>
    <cellStyle name="40% - Naglasak1 12 5 2 3" xfId="21312"/>
    <cellStyle name="40% - Naglasak1 12 5 3" xfId="21313"/>
    <cellStyle name="40% - Naglasak1 12 5 3 2" xfId="21314"/>
    <cellStyle name="40% - Naglasak1 12 5 3 2 2" xfId="21315"/>
    <cellStyle name="40% - Naglasak1 12 5 3 3" xfId="21316"/>
    <cellStyle name="40% - Naglasak1 12 5 4" xfId="21317"/>
    <cellStyle name="40% - Naglasak1 12 5 4 2" xfId="21318"/>
    <cellStyle name="40% - Naglasak1 12 5 5" xfId="21319"/>
    <cellStyle name="40% - Naglasak1 12 6" xfId="21320"/>
    <cellStyle name="40% - Naglasak1 12 7" xfId="21321"/>
    <cellStyle name="40% - Naglasak1 12 7 2" xfId="21322"/>
    <cellStyle name="40% - Naglasak1 12 7 2 2" xfId="21323"/>
    <cellStyle name="40% - Naglasak1 12 7 3" xfId="21324"/>
    <cellStyle name="40% - Naglasak1 12 8" xfId="21325"/>
    <cellStyle name="40% - Naglasak1 12 8 2" xfId="21326"/>
    <cellStyle name="40% - Naglasak1 12 8 2 2" xfId="21327"/>
    <cellStyle name="40% - Naglasak1 12 8 3" xfId="21328"/>
    <cellStyle name="40% - Naglasak1 12 9" xfId="21329"/>
    <cellStyle name="40% - Naglasak1 12 9 2" xfId="21330"/>
    <cellStyle name="40% - Naglasak1 13" xfId="21331"/>
    <cellStyle name="40% - Naglasak1 14" xfId="21332"/>
    <cellStyle name="40% - Naglasak1 14 2" xfId="21333"/>
    <cellStyle name="40% - Naglasak1 14 2 2" xfId="21334"/>
    <cellStyle name="40% - Naglasak1 14 2 2 2" xfId="21335"/>
    <cellStyle name="40% - Naglasak1 14 2 2 2 2" xfId="21336"/>
    <cellStyle name="40% - Naglasak1 14 2 2 2 2 2" xfId="21337"/>
    <cellStyle name="40% - Naglasak1 14 2 2 2 2 2 2" xfId="21338"/>
    <cellStyle name="40% - Naglasak1 14 2 2 2 2 3" xfId="21339"/>
    <cellStyle name="40% - Naglasak1 14 2 2 2 3" xfId="21340"/>
    <cellStyle name="40% - Naglasak1 14 2 2 2 3 2" xfId="21341"/>
    <cellStyle name="40% - Naglasak1 14 2 2 2 3 2 2" xfId="21342"/>
    <cellStyle name="40% - Naglasak1 14 2 2 2 3 3" xfId="21343"/>
    <cellStyle name="40% - Naglasak1 14 2 2 2 4" xfId="21344"/>
    <cellStyle name="40% - Naglasak1 14 2 2 2 4 2" xfId="21345"/>
    <cellStyle name="40% - Naglasak1 14 2 2 2 5" xfId="21346"/>
    <cellStyle name="40% - Naglasak1 14 2 2 3" xfId="21347"/>
    <cellStyle name="40% - Naglasak1 14 2 2 3 2" xfId="21348"/>
    <cellStyle name="40% - Naglasak1 14 2 2 3 2 2" xfId="21349"/>
    <cellStyle name="40% - Naglasak1 14 2 2 3 2 2 2" xfId="21350"/>
    <cellStyle name="40% - Naglasak1 14 2 2 3 2 3" xfId="21351"/>
    <cellStyle name="40% - Naglasak1 14 2 2 3 3" xfId="21352"/>
    <cellStyle name="40% - Naglasak1 14 2 2 3 3 2" xfId="21353"/>
    <cellStyle name="40% - Naglasak1 14 2 2 3 3 2 2" xfId="21354"/>
    <cellStyle name="40% - Naglasak1 14 2 2 3 3 3" xfId="21355"/>
    <cellStyle name="40% - Naglasak1 14 2 2 3 4" xfId="21356"/>
    <cellStyle name="40% - Naglasak1 14 2 2 3 4 2" xfId="21357"/>
    <cellStyle name="40% - Naglasak1 14 2 2 3 5" xfId="21358"/>
    <cellStyle name="40% - Naglasak1 14 2 2 4" xfId="21359"/>
    <cellStyle name="40% - Naglasak1 14 2 2 4 2" xfId="21360"/>
    <cellStyle name="40% - Naglasak1 14 2 2 4 2 2" xfId="21361"/>
    <cellStyle name="40% - Naglasak1 14 2 2 4 3" xfId="21362"/>
    <cellStyle name="40% - Naglasak1 14 2 2 5" xfId="21363"/>
    <cellStyle name="40% - Naglasak1 14 2 2 5 2" xfId="21364"/>
    <cellStyle name="40% - Naglasak1 14 2 2 5 2 2" xfId="21365"/>
    <cellStyle name="40% - Naglasak1 14 2 2 5 3" xfId="21366"/>
    <cellStyle name="40% - Naglasak1 14 2 2 6" xfId="21367"/>
    <cellStyle name="40% - Naglasak1 14 2 2 6 2" xfId="21368"/>
    <cellStyle name="40% - Naglasak1 14 2 2 7" xfId="21369"/>
    <cellStyle name="40% - Naglasak1 14 2 3" xfId="21370"/>
    <cellStyle name="40% - Naglasak1 14 2 3 2" xfId="21371"/>
    <cellStyle name="40% - Naglasak1 14 2 3 2 2" xfId="21372"/>
    <cellStyle name="40% - Naglasak1 14 2 3 2 2 2" xfId="21373"/>
    <cellStyle name="40% - Naglasak1 14 2 3 2 3" xfId="21374"/>
    <cellStyle name="40% - Naglasak1 14 2 3 3" xfId="21375"/>
    <cellStyle name="40% - Naglasak1 14 2 3 3 2" xfId="21376"/>
    <cellStyle name="40% - Naglasak1 14 2 3 3 2 2" xfId="21377"/>
    <cellStyle name="40% - Naglasak1 14 2 3 3 3" xfId="21378"/>
    <cellStyle name="40% - Naglasak1 14 2 3 4" xfId="21379"/>
    <cellStyle name="40% - Naglasak1 14 2 3 4 2" xfId="21380"/>
    <cellStyle name="40% - Naglasak1 14 2 3 5" xfId="21381"/>
    <cellStyle name="40% - Naglasak1 14 2 4" xfId="21382"/>
    <cellStyle name="40% - Naglasak1 14 2 4 2" xfId="21383"/>
    <cellStyle name="40% - Naglasak1 14 2 4 2 2" xfId="21384"/>
    <cellStyle name="40% - Naglasak1 14 2 4 2 2 2" xfId="21385"/>
    <cellStyle name="40% - Naglasak1 14 2 4 2 3" xfId="21386"/>
    <cellStyle name="40% - Naglasak1 14 2 4 3" xfId="21387"/>
    <cellStyle name="40% - Naglasak1 14 2 4 3 2" xfId="21388"/>
    <cellStyle name="40% - Naglasak1 14 2 4 3 2 2" xfId="21389"/>
    <cellStyle name="40% - Naglasak1 14 2 4 3 3" xfId="21390"/>
    <cellStyle name="40% - Naglasak1 14 2 4 4" xfId="21391"/>
    <cellStyle name="40% - Naglasak1 14 2 4 4 2" xfId="21392"/>
    <cellStyle name="40% - Naglasak1 14 2 4 5" xfId="21393"/>
    <cellStyle name="40% - Naglasak1 14 2 5" xfId="21394"/>
    <cellStyle name="40% - Naglasak1 14 2 5 2" xfId="21395"/>
    <cellStyle name="40% - Naglasak1 14 2 5 2 2" xfId="21396"/>
    <cellStyle name="40% - Naglasak1 14 2 5 3" xfId="21397"/>
    <cellStyle name="40% - Naglasak1 14 2 6" xfId="21398"/>
    <cellStyle name="40% - Naglasak1 14 2 6 2" xfId="21399"/>
    <cellStyle name="40% - Naglasak1 14 2 6 2 2" xfId="21400"/>
    <cellStyle name="40% - Naglasak1 14 2 6 3" xfId="21401"/>
    <cellStyle name="40% - Naglasak1 14 2 7" xfId="21402"/>
    <cellStyle name="40% - Naglasak1 14 2 7 2" xfId="21403"/>
    <cellStyle name="40% - Naglasak1 14 2 8" xfId="21404"/>
    <cellStyle name="40% - Naglasak1 14 3" xfId="21405"/>
    <cellStyle name="40% - Naglasak1 14 3 2" xfId="21406"/>
    <cellStyle name="40% - Naglasak1 14 3 2 2" xfId="21407"/>
    <cellStyle name="40% - Naglasak1 14 3 2 2 2" xfId="21408"/>
    <cellStyle name="40% - Naglasak1 14 3 2 2 2 2" xfId="21409"/>
    <cellStyle name="40% - Naglasak1 14 3 2 2 3" xfId="21410"/>
    <cellStyle name="40% - Naglasak1 14 3 2 3" xfId="21411"/>
    <cellStyle name="40% - Naglasak1 14 3 2 3 2" xfId="21412"/>
    <cellStyle name="40% - Naglasak1 14 3 2 3 2 2" xfId="21413"/>
    <cellStyle name="40% - Naglasak1 14 3 2 3 3" xfId="21414"/>
    <cellStyle name="40% - Naglasak1 14 3 2 4" xfId="21415"/>
    <cellStyle name="40% - Naglasak1 14 3 2 4 2" xfId="21416"/>
    <cellStyle name="40% - Naglasak1 14 3 2 5" xfId="21417"/>
    <cellStyle name="40% - Naglasak1 14 3 3" xfId="21418"/>
    <cellStyle name="40% - Naglasak1 14 3 3 2" xfId="21419"/>
    <cellStyle name="40% - Naglasak1 14 3 3 2 2" xfId="21420"/>
    <cellStyle name="40% - Naglasak1 14 3 3 2 2 2" xfId="21421"/>
    <cellStyle name="40% - Naglasak1 14 3 3 2 3" xfId="21422"/>
    <cellStyle name="40% - Naglasak1 14 3 3 3" xfId="21423"/>
    <cellStyle name="40% - Naglasak1 14 3 3 3 2" xfId="21424"/>
    <cellStyle name="40% - Naglasak1 14 3 3 3 2 2" xfId="21425"/>
    <cellStyle name="40% - Naglasak1 14 3 3 3 3" xfId="21426"/>
    <cellStyle name="40% - Naglasak1 14 3 3 4" xfId="21427"/>
    <cellStyle name="40% - Naglasak1 14 3 3 4 2" xfId="21428"/>
    <cellStyle name="40% - Naglasak1 14 3 3 5" xfId="21429"/>
    <cellStyle name="40% - Naglasak1 14 3 4" xfId="21430"/>
    <cellStyle name="40% - Naglasak1 14 3 4 2" xfId="21431"/>
    <cellStyle name="40% - Naglasak1 14 3 4 2 2" xfId="21432"/>
    <cellStyle name="40% - Naglasak1 14 3 4 3" xfId="21433"/>
    <cellStyle name="40% - Naglasak1 14 3 5" xfId="21434"/>
    <cellStyle name="40% - Naglasak1 14 3 5 2" xfId="21435"/>
    <cellStyle name="40% - Naglasak1 14 3 5 2 2" xfId="21436"/>
    <cellStyle name="40% - Naglasak1 14 3 5 3" xfId="21437"/>
    <cellStyle name="40% - Naglasak1 14 3 6" xfId="21438"/>
    <cellStyle name="40% - Naglasak1 14 3 6 2" xfId="21439"/>
    <cellStyle name="40% - Naglasak1 14 3 7" xfId="21440"/>
    <cellStyle name="40% - Naglasak1 14 4" xfId="21441"/>
    <cellStyle name="40% - Naglasak1 14 4 2" xfId="21442"/>
    <cellStyle name="40% - Naglasak1 14 4 2 2" xfId="21443"/>
    <cellStyle name="40% - Naglasak1 14 4 2 2 2" xfId="21444"/>
    <cellStyle name="40% - Naglasak1 14 4 2 3" xfId="21445"/>
    <cellStyle name="40% - Naglasak1 14 4 3" xfId="21446"/>
    <cellStyle name="40% - Naglasak1 14 4 3 2" xfId="21447"/>
    <cellStyle name="40% - Naglasak1 14 4 3 2 2" xfId="21448"/>
    <cellStyle name="40% - Naglasak1 14 4 3 3" xfId="21449"/>
    <cellStyle name="40% - Naglasak1 14 4 4" xfId="21450"/>
    <cellStyle name="40% - Naglasak1 14 4 4 2" xfId="21451"/>
    <cellStyle name="40% - Naglasak1 14 4 5" xfId="21452"/>
    <cellStyle name="40% - Naglasak1 14 5" xfId="21453"/>
    <cellStyle name="40% - Naglasak1 14 5 2" xfId="21454"/>
    <cellStyle name="40% - Naglasak1 14 5 2 2" xfId="21455"/>
    <cellStyle name="40% - Naglasak1 14 5 2 2 2" xfId="21456"/>
    <cellStyle name="40% - Naglasak1 14 5 2 3" xfId="21457"/>
    <cellStyle name="40% - Naglasak1 14 5 3" xfId="21458"/>
    <cellStyle name="40% - Naglasak1 14 5 3 2" xfId="21459"/>
    <cellStyle name="40% - Naglasak1 14 5 3 2 2" xfId="21460"/>
    <cellStyle name="40% - Naglasak1 14 5 3 3" xfId="21461"/>
    <cellStyle name="40% - Naglasak1 14 5 4" xfId="21462"/>
    <cellStyle name="40% - Naglasak1 14 5 4 2" xfId="21463"/>
    <cellStyle name="40% - Naglasak1 14 5 5" xfId="21464"/>
    <cellStyle name="40% - Naglasak1 14 6" xfId="21465"/>
    <cellStyle name="40% - Naglasak1 14 6 2" xfId="21466"/>
    <cellStyle name="40% - Naglasak1 14 6 2 2" xfId="21467"/>
    <cellStyle name="40% - Naglasak1 14 6 3" xfId="21468"/>
    <cellStyle name="40% - Naglasak1 14 7" xfId="21469"/>
    <cellStyle name="40% - Naglasak1 14 7 2" xfId="21470"/>
    <cellStyle name="40% - Naglasak1 14 7 2 2" xfId="21471"/>
    <cellStyle name="40% - Naglasak1 14 7 3" xfId="21472"/>
    <cellStyle name="40% - Naglasak1 14 8" xfId="21473"/>
    <cellStyle name="40% - Naglasak1 14 8 2" xfId="21474"/>
    <cellStyle name="40% - Naglasak1 14 9" xfId="21475"/>
    <cellStyle name="40% - Naglasak1 15" xfId="21476"/>
    <cellStyle name="40% - Naglasak1 16" xfId="21477"/>
    <cellStyle name="40% - Naglasak1 16 2" xfId="21478"/>
    <cellStyle name="40% - Naglasak1 16 2 2" xfId="21479"/>
    <cellStyle name="40% - Naglasak1 16 2 2 2" xfId="21480"/>
    <cellStyle name="40% - Naglasak1 16 2 2 2 2" xfId="21481"/>
    <cellStyle name="40% - Naglasak1 16 2 2 2 2 2" xfId="21482"/>
    <cellStyle name="40% - Naglasak1 16 2 2 2 3" xfId="21483"/>
    <cellStyle name="40% - Naglasak1 16 2 2 3" xfId="21484"/>
    <cellStyle name="40% - Naglasak1 16 2 2 3 2" xfId="21485"/>
    <cellStyle name="40% - Naglasak1 16 2 2 3 2 2" xfId="21486"/>
    <cellStyle name="40% - Naglasak1 16 2 2 3 3" xfId="21487"/>
    <cellStyle name="40% - Naglasak1 16 2 2 4" xfId="21488"/>
    <cellStyle name="40% - Naglasak1 16 2 2 4 2" xfId="21489"/>
    <cellStyle name="40% - Naglasak1 16 2 2 5" xfId="21490"/>
    <cellStyle name="40% - Naglasak1 16 2 3" xfId="21491"/>
    <cellStyle name="40% - Naglasak1 16 2 3 2" xfId="21492"/>
    <cellStyle name="40% - Naglasak1 16 2 3 2 2" xfId="21493"/>
    <cellStyle name="40% - Naglasak1 16 2 3 2 2 2" xfId="21494"/>
    <cellStyle name="40% - Naglasak1 16 2 3 2 3" xfId="21495"/>
    <cellStyle name="40% - Naglasak1 16 2 3 3" xfId="21496"/>
    <cellStyle name="40% - Naglasak1 16 2 3 3 2" xfId="21497"/>
    <cellStyle name="40% - Naglasak1 16 2 3 3 2 2" xfId="21498"/>
    <cellStyle name="40% - Naglasak1 16 2 3 3 3" xfId="21499"/>
    <cellStyle name="40% - Naglasak1 16 2 3 4" xfId="21500"/>
    <cellStyle name="40% - Naglasak1 16 2 3 4 2" xfId="21501"/>
    <cellStyle name="40% - Naglasak1 16 2 3 5" xfId="21502"/>
    <cellStyle name="40% - Naglasak1 16 2 4" xfId="21503"/>
    <cellStyle name="40% - Naglasak1 16 2 4 2" xfId="21504"/>
    <cellStyle name="40% - Naglasak1 16 2 4 2 2" xfId="21505"/>
    <cellStyle name="40% - Naglasak1 16 2 4 3" xfId="21506"/>
    <cellStyle name="40% - Naglasak1 16 2 5" xfId="21507"/>
    <cellStyle name="40% - Naglasak1 16 2 5 2" xfId="21508"/>
    <cellStyle name="40% - Naglasak1 16 2 5 2 2" xfId="21509"/>
    <cellStyle name="40% - Naglasak1 16 2 5 3" xfId="21510"/>
    <cellStyle name="40% - Naglasak1 16 2 6" xfId="21511"/>
    <cellStyle name="40% - Naglasak1 16 2 6 2" xfId="21512"/>
    <cellStyle name="40% - Naglasak1 16 2 7" xfId="21513"/>
    <cellStyle name="40% - Naglasak1 16 3" xfId="21514"/>
    <cellStyle name="40% - Naglasak1 16 3 2" xfId="21515"/>
    <cellStyle name="40% - Naglasak1 16 3 2 2" xfId="21516"/>
    <cellStyle name="40% - Naglasak1 16 3 2 2 2" xfId="21517"/>
    <cellStyle name="40% - Naglasak1 16 3 2 3" xfId="21518"/>
    <cellStyle name="40% - Naglasak1 16 3 3" xfId="21519"/>
    <cellStyle name="40% - Naglasak1 16 3 3 2" xfId="21520"/>
    <cellStyle name="40% - Naglasak1 16 3 3 2 2" xfId="21521"/>
    <cellStyle name="40% - Naglasak1 16 3 3 3" xfId="21522"/>
    <cellStyle name="40% - Naglasak1 16 3 4" xfId="21523"/>
    <cellStyle name="40% - Naglasak1 16 3 4 2" xfId="21524"/>
    <cellStyle name="40% - Naglasak1 16 3 5" xfId="21525"/>
    <cellStyle name="40% - Naglasak1 16 4" xfId="21526"/>
    <cellStyle name="40% - Naglasak1 16 4 2" xfId="21527"/>
    <cellStyle name="40% - Naglasak1 16 4 2 2" xfId="21528"/>
    <cellStyle name="40% - Naglasak1 16 4 2 2 2" xfId="21529"/>
    <cellStyle name="40% - Naglasak1 16 4 2 3" xfId="21530"/>
    <cellStyle name="40% - Naglasak1 16 4 3" xfId="21531"/>
    <cellStyle name="40% - Naglasak1 16 4 3 2" xfId="21532"/>
    <cellStyle name="40% - Naglasak1 16 4 3 2 2" xfId="21533"/>
    <cellStyle name="40% - Naglasak1 16 4 3 3" xfId="21534"/>
    <cellStyle name="40% - Naglasak1 16 4 4" xfId="21535"/>
    <cellStyle name="40% - Naglasak1 16 4 4 2" xfId="21536"/>
    <cellStyle name="40% - Naglasak1 16 4 5" xfId="21537"/>
    <cellStyle name="40% - Naglasak1 16 5" xfId="21538"/>
    <cellStyle name="40% - Naglasak1 16 5 2" xfId="21539"/>
    <cellStyle name="40% - Naglasak1 16 5 2 2" xfId="21540"/>
    <cellStyle name="40% - Naglasak1 16 5 3" xfId="21541"/>
    <cellStyle name="40% - Naglasak1 16 6" xfId="21542"/>
    <cellStyle name="40% - Naglasak1 16 6 2" xfId="21543"/>
    <cellStyle name="40% - Naglasak1 16 6 2 2" xfId="21544"/>
    <cellStyle name="40% - Naglasak1 16 6 3" xfId="21545"/>
    <cellStyle name="40% - Naglasak1 16 7" xfId="21546"/>
    <cellStyle name="40% - Naglasak1 16 7 2" xfId="21547"/>
    <cellStyle name="40% - Naglasak1 16 8" xfId="21548"/>
    <cellStyle name="40% - Naglasak1 17" xfId="21549"/>
    <cellStyle name="40% - Naglasak1 18" xfId="21550"/>
    <cellStyle name="40% - Naglasak1 19" xfId="21551"/>
    <cellStyle name="40% - Naglasak1 2" xfId="21552"/>
    <cellStyle name="40% - Naglasak1 2 2" xfId="21553"/>
    <cellStyle name="40% - Naglasak1 2 3" xfId="21554"/>
    <cellStyle name="40% - Naglasak1 2 4" xfId="21555"/>
    <cellStyle name="40% - Naglasak1 20" xfId="21556"/>
    <cellStyle name="40% - Naglasak1 21" xfId="21557"/>
    <cellStyle name="40% - Naglasak1 22" xfId="21558"/>
    <cellStyle name="40% - Naglasak1 22 2" xfId="21559"/>
    <cellStyle name="40% - Naglasak1 22 2 2" xfId="21560"/>
    <cellStyle name="40% - Naglasak1 22 2 2 2" xfId="21561"/>
    <cellStyle name="40% - Naglasak1 22 2 2 2 2" xfId="21562"/>
    <cellStyle name="40% - Naglasak1 22 2 2 2 2 2" xfId="21563"/>
    <cellStyle name="40% - Naglasak1 22 2 2 2 3" xfId="21564"/>
    <cellStyle name="40% - Naglasak1 22 2 2 3" xfId="21565"/>
    <cellStyle name="40% - Naglasak1 22 2 2 3 2" xfId="21566"/>
    <cellStyle name="40% - Naglasak1 22 2 2 3 2 2" xfId="21567"/>
    <cellStyle name="40% - Naglasak1 22 2 2 3 3" xfId="21568"/>
    <cellStyle name="40% - Naglasak1 22 2 2 4" xfId="21569"/>
    <cellStyle name="40% - Naglasak1 22 2 2 4 2" xfId="21570"/>
    <cellStyle name="40% - Naglasak1 22 2 2 5" xfId="21571"/>
    <cellStyle name="40% - Naglasak1 22 2 3" xfId="21572"/>
    <cellStyle name="40% - Naglasak1 22 2 3 2" xfId="21573"/>
    <cellStyle name="40% - Naglasak1 22 2 3 2 2" xfId="21574"/>
    <cellStyle name="40% - Naglasak1 22 2 3 3" xfId="21575"/>
    <cellStyle name="40% - Naglasak1 22 2 4" xfId="21576"/>
    <cellStyle name="40% - Naglasak1 22 2 4 2" xfId="21577"/>
    <cellStyle name="40% - Naglasak1 22 2 4 2 2" xfId="21578"/>
    <cellStyle name="40% - Naglasak1 22 2 4 3" xfId="21579"/>
    <cellStyle name="40% - Naglasak1 22 2 5" xfId="21580"/>
    <cellStyle name="40% - Naglasak1 22 2 5 2" xfId="21581"/>
    <cellStyle name="40% - Naglasak1 22 2 6" xfId="21582"/>
    <cellStyle name="40% - Naglasak1 22 3" xfId="21583"/>
    <cellStyle name="40% - Naglasak1 22 3 2" xfId="21584"/>
    <cellStyle name="40% - Naglasak1 22 3 2 2" xfId="21585"/>
    <cellStyle name="40% - Naglasak1 22 3 2 2 2" xfId="21586"/>
    <cellStyle name="40% - Naglasak1 22 3 2 3" xfId="21587"/>
    <cellStyle name="40% - Naglasak1 22 3 3" xfId="21588"/>
    <cellStyle name="40% - Naglasak1 22 3 3 2" xfId="21589"/>
    <cellStyle name="40% - Naglasak1 22 3 3 2 2" xfId="21590"/>
    <cellStyle name="40% - Naglasak1 22 3 3 3" xfId="21591"/>
    <cellStyle name="40% - Naglasak1 22 3 4" xfId="21592"/>
    <cellStyle name="40% - Naglasak1 22 3 4 2" xfId="21593"/>
    <cellStyle name="40% - Naglasak1 22 3 5" xfId="21594"/>
    <cellStyle name="40% - Naglasak1 22 4" xfId="21595"/>
    <cellStyle name="40% - Naglasak1 22 5" xfId="21596"/>
    <cellStyle name="40% - Naglasak1 22 5 2" xfId="21597"/>
    <cellStyle name="40% - Naglasak1 22 5 2 2" xfId="21598"/>
    <cellStyle name="40% - Naglasak1 22 5 3" xfId="21599"/>
    <cellStyle name="40% - Naglasak1 22 6" xfId="21600"/>
    <cellStyle name="40% - Naglasak1 22 6 2" xfId="21601"/>
    <cellStyle name="40% - Naglasak1 22 6 2 2" xfId="21602"/>
    <cellStyle name="40% - Naglasak1 22 6 3" xfId="21603"/>
    <cellStyle name="40% - Naglasak1 22 7" xfId="21604"/>
    <cellStyle name="40% - Naglasak1 22 7 2" xfId="21605"/>
    <cellStyle name="40% - Naglasak1 22 8" xfId="21606"/>
    <cellStyle name="40% - Naglasak1 23" xfId="21607"/>
    <cellStyle name="40% - Naglasak1 24" xfId="21608"/>
    <cellStyle name="40% - Naglasak1 25" xfId="21609"/>
    <cellStyle name="40% - Naglasak1 26" xfId="21610"/>
    <cellStyle name="40% - Naglasak1 26 2" xfId="21611"/>
    <cellStyle name="40% - Naglasak1 26 2 2" xfId="21612"/>
    <cellStyle name="40% - Naglasak1 26 2 2 2" xfId="21613"/>
    <cellStyle name="40% - Naglasak1 26 2 3" xfId="21614"/>
    <cellStyle name="40% - Naglasak1 26 3" xfId="21615"/>
    <cellStyle name="40% - Naglasak1 26 3 2" xfId="21616"/>
    <cellStyle name="40% - Naglasak1 26 4" xfId="21617"/>
    <cellStyle name="40% - Naglasak1 27" xfId="21618"/>
    <cellStyle name="40% - Naglasak1 27 2" xfId="21619"/>
    <cellStyle name="40% - Naglasak1 27 2 2" xfId="21620"/>
    <cellStyle name="40% - Naglasak1 27 3" xfId="21621"/>
    <cellStyle name="40% - Naglasak1 28" xfId="21622"/>
    <cellStyle name="40% - Naglasak1 29" xfId="21623"/>
    <cellStyle name="40% - Naglasak1 29 2" xfId="21624"/>
    <cellStyle name="40% - Naglasak1 3" xfId="21625"/>
    <cellStyle name="40% - Naglasak1 30" xfId="21626"/>
    <cellStyle name="40% - Naglasak1 31" xfId="21627"/>
    <cellStyle name="40% - Naglasak1 31 2" xfId="21628"/>
    <cellStyle name="40% - Naglasak1 32" xfId="21629"/>
    <cellStyle name="40% - Naglasak1 32 2" xfId="21630"/>
    <cellStyle name="40% - Naglasak1 33" xfId="21631"/>
    <cellStyle name="40% - Naglasak1 33 2" xfId="21632"/>
    <cellStyle name="40% - Naglasak1 34" xfId="21633"/>
    <cellStyle name="40% - Naglasak1 35" xfId="21634"/>
    <cellStyle name="40% - Naglasak1 36" xfId="21635"/>
    <cellStyle name="40% - Naglasak1 4" xfId="21636"/>
    <cellStyle name="40% - Naglasak1 5" xfId="21637"/>
    <cellStyle name="40% - Naglasak1 6" xfId="21638"/>
    <cellStyle name="40% - Naglasak1 7" xfId="21639"/>
    <cellStyle name="40% - Naglasak1 7 10" xfId="21640"/>
    <cellStyle name="40% - Naglasak1 7 10 2" xfId="21641"/>
    <cellStyle name="40% - Naglasak1 7 10 2 2" xfId="21642"/>
    <cellStyle name="40% - Naglasak1 7 10 3" xfId="21643"/>
    <cellStyle name="40% - Naglasak1 7 11" xfId="21644"/>
    <cellStyle name="40% - Naglasak1 7 11 2" xfId="21645"/>
    <cellStyle name="40% - Naglasak1 7 12" xfId="21646"/>
    <cellStyle name="40% - Naglasak1 7 2" xfId="21647"/>
    <cellStyle name="40% - Naglasak1 7 2 10" xfId="21648"/>
    <cellStyle name="40% - Naglasak1 7 2 10 2" xfId="21649"/>
    <cellStyle name="40% - Naglasak1 7 2 11" xfId="21650"/>
    <cellStyle name="40% - Naglasak1 7 2 2" xfId="21651"/>
    <cellStyle name="40% - Naglasak1 7 2 2 10" xfId="21652"/>
    <cellStyle name="40% - Naglasak1 7 2 2 2" xfId="21653"/>
    <cellStyle name="40% - Naglasak1 7 2 2 2 2" xfId="21654"/>
    <cellStyle name="40% - Naglasak1 7 2 2 2 2 2" xfId="21655"/>
    <cellStyle name="40% - Naglasak1 7 2 2 2 2 2 2" xfId="21656"/>
    <cellStyle name="40% - Naglasak1 7 2 2 2 2 2 2 2" xfId="21657"/>
    <cellStyle name="40% - Naglasak1 7 2 2 2 2 2 2 2 2" xfId="21658"/>
    <cellStyle name="40% - Naglasak1 7 2 2 2 2 2 2 3" xfId="21659"/>
    <cellStyle name="40% - Naglasak1 7 2 2 2 2 2 3" xfId="21660"/>
    <cellStyle name="40% - Naglasak1 7 2 2 2 2 2 3 2" xfId="21661"/>
    <cellStyle name="40% - Naglasak1 7 2 2 2 2 2 3 2 2" xfId="21662"/>
    <cellStyle name="40% - Naglasak1 7 2 2 2 2 2 3 3" xfId="21663"/>
    <cellStyle name="40% - Naglasak1 7 2 2 2 2 2 4" xfId="21664"/>
    <cellStyle name="40% - Naglasak1 7 2 2 2 2 2 4 2" xfId="21665"/>
    <cellStyle name="40% - Naglasak1 7 2 2 2 2 2 5" xfId="21666"/>
    <cellStyle name="40% - Naglasak1 7 2 2 2 2 3" xfId="21667"/>
    <cellStyle name="40% - Naglasak1 7 2 2 2 2 3 2" xfId="21668"/>
    <cellStyle name="40% - Naglasak1 7 2 2 2 2 3 2 2" xfId="21669"/>
    <cellStyle name="40% - Naglasak1 7 2 2 2 2 3 2 2 2" xfId="21670"/>
    <cellStyle name="40% - Naglasak1 7 2 2 2 2 3 2 3" xfId="21671"/>
    <cellStyle name="40% - Naglasak1 7 2 2 2 2 3 3" xfId="21672"/>
    <cellStyle name="40% - Naglasak1 7 2 2 2 2 3 3 2" xfId="21673"/>
    <cellStyle name="40% - Naglasak1 7 2 2 2 2 3 3 2 2" xfId="21674"/>
    <cellStyle name="40% - Naglasak1 7 2 2 2 2 3 3 3" xfId="21675"/>
    <cellStyle name="40% - Naglasak1 7 2 2 2 2 3 4" xfId="21676"/>
    <cellStyle name="40% - Naglasak1 7 2 2 2 2 3 4 2" xfId="21677"/>
    <cellStyle name="40% - Naglasak1 7 2 2 2 2 3 5" xfId="21678"/>
    <cellStyle name="40% - Naglasak1 7 2 2 2 2 4" xfId="21679"/>
    <cellStyle name="40% - Naglasak1 7 2 2 2 2 4 2" xfId="21680"/>
    <cellStyle name="40% - Naglasak1 7 2 2 2 2 4 2 2" xfId="21681"/>
    <cellStyle name="40% - Naglasak1 7 2 2 2 2 4 3" xfId="21682"/>
    <cellStyle name="40% - Naglasak1 7 2 2 2 2 5" xfId="21683"/>
    <cellStyle name="40% - Naglasak1 7 2 2 2 2 5 2" xfId="21684"/>
    <cellStyle name="40% - Naglasak1 7 2 2 2 2 5 2 2" xfId="21685"/>
    <cellStyle name="40% - Naglasak1 7 2 2 2 2 5 3" xfId="21686"/>
    <cellStyle name="40% - Naglasak1 7 2 2 2 2 6" xfId="21687"/>
    <cellStyle name="40% - Naglasak1 7 2 2 2 2 6 2" xfId="21688"/>
    <cellStyle name="40% - Naglasak1 7 2 2 2 2 7" xfId="21689"/>
    <cellStyle name="40% - Naglasak1 7 2 2 2 3" xfId="21690"/>
    <cellStyle name="40% - Naglasak1 7 2 2 2 3 2" xfId="21691"/>
    <cellStyle name="40% - Naglasak1 7 2 2 2 3 2 2" xfId="21692"/>
    <cellStyle name="40% - Naglasak1 7 2 2 2 3 2 2 2" xfId="21693"/>
    <cellStyle name="40% - Naglasak1 7 2 2 2 3 2 3" xfId="21694"/>
    <cellStyle name="40% - Naglasak1 7 2 2 2 3 3" xfId="21695"/>
    <cellStyle name="40% - Naglasak1 7 2 2 2 3 3 2" xfId="21696"/>
    <cellStyle name="40% - Naglasak1 7 2 2 2 3 3 2 2" xfId="21697"/>
    <cellStyle name="40% - Naglasak1 7 2 2 2 3 3 3" xfId="21698"/>
    <cellStyle name="40% - Naglasak1 7 2 2 2 3 4" xfId="21699"/>
    <cellStyle name="40% - Naglasak1 7 2 2 2 3 4 2" xfId="21700"/>
    <cellStyle name="40% - Naglasak1 7 2 2 2 3 5" xfId="21701"/>
    <cellStyle name="40% - Naglasak1 7 2 2 2 4" xfId="21702"/>
    <cellStyle name="40% - Naglasak1 7 2 2 2 4 2" xfId="21703"/>
    <cellStyle name="40% - Naglasak1 7 2 2 2 4 2 2" xfId="21704"/>
    <cellStyle name="40% - Naglasak1 7 2 2 2 4 2 2 2" xfId="21705"/>
    <cellStyle name="40% - Naglasak1 7 2 2 2 4 2 3" xfId="21706"/>
    <cellStyle name="40% - Naglasak1 7 2 2 2 4 3" xfId="21707"/>
    <cellStyle name="40% - Naglasak1 7 2 2 2 4 3 2" xfId="21708"/>
    <cellStyle name="40% - Naglasak1 7 2 2 2 4 3 2 2" xfId="21709"/>
    <cellStyle name="40% - Naglasak1 7 2 2 2 4 3 3" xfId="21710"/>
    <cellStyle name="40% - Naglasak1 7 2 2 2 4 4" xfId="21711"/>
    <cellStyle name="40% - Naglasak1 7 2 2 2 4 4 2" xfId="21712"/>
    <cellStyle name="40% - Naglasak1 7 2 2 2 4 5" xfId="21713"/>
    <cellStyle name="40% - Naglasak1 7 2 2 2 5" xfId="21714"/>
    <cellStyle name="40% - Naglasak1 7 2 2 2 5 2" xfId="21715"/>
    <cellStyle name="40% - Naglasak1 7 2 2 2 5 2 2" xfId="21716"/>
    <cellStyle name="40% - Naglasak1 7 2 2 2 5 3" xfId="21717"/>
    <cellStyle name="40% - Naglasak1 7 2 2 2 6" xfId="21718"/>
    <cellStyle name="40% - Naglasak1 7 2 2 2 6 2" xfId="21719"/>
    <cellStyle name="40% - Naglasak1 7 2 2 2 6 2 2" xfId="21720"/>
    <cellStyle name="40% - Naglasak1 7 2 2 2 6 3" xfId="21721"/>
    <cellStyle name="40% - Naglasak1 7 2 2 2 7" xfId="21722"/>
    <cellStyle name="40% - Naglasak1 7 2 2 2 7 2" xfId="21723"/>
    <cellStyle name="40% - Naglasak1 7 2 2 2 8" xfId="21724"/>
    <cellStyle name="40% - Naglasak1 7 2 2 3" xfId="21725"/>
    <cellStyle name="40% - Naglasak1 7 2 2 3 2" xfId="21726"/>
    <cellStyle name="40% - Naglasak1 7 2 2 3 2 2" xfId="21727"/>
    <cellStyle name="40% - Naglasak1 7 2 2 3 2 2 2" xfId="21728"/>
    <cellStyle name="40% - Naglasak1 7 2 2 3 2 2 2 2" xfId="21729"/>
    <cellStyle name="40% - Naglasak1 7 2 2 3 2 2 2 2 2" xfId="21730"/>
    <cellStyle name="40% - Naglasak1 7 2 2 3 2 2 2 3" xfId="21731"/>
    <cellStyle name="40% - Naglasak1 7 2 2 3 2 2 3" xfId="21732"/>
    <cellStyle name="40% - Naglasak1 7 2 2 3 2 2 3 2" xfId="21733"/>
    <cellStyle name="40% - Naglasak1 7 2 2 3 2 2 3 2 2" xfId="21734"/>
    <cellStyle name="40% - Naglasak1 7 2 2 3 2 2 3 3" xfId="21735"/>
    <cellStyle name="40% - Naglasak1 7 2 2 3 2 2 4" xfId="21736"/>
    <cellStyle name="40% - Naglasak1 7 2 2 3 2 2 4 2" xfId="21737"/>
    <cellStyle name="40% - Naglasak1 7 2 2 3 2 2 5" xfId="21738"/>
    <cellStyle name="40% - Naglasak1 7 2 2 3 2 3" xfId="21739"/>
    <cellStyle name="40% - Naglasak1 7 2 2 3 2 3 2" xfId="21740"/>
    <cellStyle name="40% - Naglasak1 7 2 2 3 2 3 2 2" xfId="21741"/>
    <cellStyle name="40% - Naglasak1 7 2 2 3 2 3 3" xfId="21742"/>
    <cellStyle name="40% - Naglasak1 7 2 2 3 2 4" xfId="21743"/>
    <cellStyle name="40% - Naglasak1 7 2 2 3 2 4 2" xfId="21744"/>
    <cellStyle name="40% - Naglasak1 7 2 2 3 2 4 2 2" xfId="21745"/>
    <cellStyle name="40% - Naglasak1 7 2 2 3 2 4 3" xfId="21746"/>
    <cellStyle name="40% - Naglasak1 7 2 2 3 2 5" xfId="21747"/>
    <cellStyle name="40% - Naglasak1 7 2 2 3 2 5 2" xfId="21748"/>
    <cellStyle name="40% - Naglasak1 7 2 2 3 2 6" xfId="21749"/>
    <cellStyle name="40% - Naglasak1 7 2 2 3 3" xfId="21750"/>
    <cellStyle name="40% - Naglasak1 7 2 2 3 3 2" xfId="21751"/>
    <cellStyle name="40% - Naglasak1 7 2 2 3 3 2 2" xfId="21752"/>
    <cellStyle name="40% - Naglasak1 7 2 2 3 3 2 2 2" xfId="21753"/>
    <cellStyle name="40% - Naglasak1 7 2 2 3 3 2 3" xfId="21754"/>
    <cellStyle name="40% - Naglasak1 7 2 2 3 3 3" xfId="21755"/>
    <cellStyle name="40% - Naglasak1 7 2 2 3 3 3 2" xfId="21756"/>
    <cellStyle name="40% - Naglasak1 7 2 2 3 3 3 2 2" xfId="21757"/>
    <cellStyle name="40% - Naglasak1 7 2 2 3 3 3 3" xfId="21758"/>
    <cellStyle name="40% - Naglasak1 7 2 2 3 3 4" xfId="21759"/>
    <cellStyle name="40% - Naglasak1 7 2 2 3 3 4 2" xfId="21760"/>
    <cellStyle name="40% - Naglasak1 7 2 2 3 3 5" xfId="21761"/>
    <cellStyle name="40% - Naglasak1 7 2 2 3 4" xfId="21762"/>
    <cellStyle name="40% - Naglasak1 7 2 2 3 4 2" xfId="21763"/>
    <cellStyle name="40% - Naglasak1 7 2 2 3 4 2 2" xfId="21764"/>
    <cellStyle name="40% - Naglasak1 7 2 2 3 4 2 2 2" xfId="21765"/>
    <cellStyle name="40% - Naglasak1 7 2 2 3 4 2 3" xfId="21766"/>
    <cellStyle name="40% - Naglasak1 7 2 2 3 4 3" xfId="21767"/>
    <cellStyle name="40% - Naglasak1 7 2 2 3 4 3 2" xfId="21768"/>
    <cellStyle name="40% - Naglasak1 7 2 2 3 4 3 2 2" xfId="21769"/>
    <cellStyle name="40% - Naglasak1 7 2 2 3 4 3 3" xfId="21770"/>
    <cellStyle name="40% - Naglasak1 7 2 2 3 4 4" xfId="21771"/>
    <cellStyle name="40% - Naglasak1 7 2 2 3 4 4 2" xfId="21772"/>
    <cellStyle name="40% - Naglasak1 7 2 2 3 4 5" xfId="21773"/>
    <cellStyle name="40% - Naglasak1 7 2 2 3 5" xfId="21774"/>
    <cellStyle name="40% - Naglasak1 7 2 2 3 5 2" xfId="21775"/>
    <cellStyle name="40% - Naglasak1 7 2 2 3 5 2 2" xfId="21776"/>
    <cellStyle name="40% - Naglasak1 7 2 2 3 5 3" xfId="21777"/>
    <cellStyle name="40% - Naglasak1 7 2 2 3 6" xfId="21778"/>
    <cellStyle name="40% - Naglasak1 7 2 2 3 6 2" xfId="21779"/>
    <cellStyle name="40% - Naglasak1 7 2 2 3 6 2 2" xfId="21780"/>
    <cellStyle name="40% - Naglasak1 7 2 2 3 6 3" xfId="21781"/>
    <cellStyle name="40% - Naglasak1 7 2 2 3 7" xfId="21782"/>
    <cellStyle name="40% - Naglasak1 7 2 2 3 7 2" xfId="21783"/>
    <cellStyle name="40% - Naglasak1 7 2 2 3 8" xfId="21784"/>
    <cellStyle name="40% - Naglasak1 7 2 2 4" xfId="21785"/>
    <cellStyle name="40% - Naglasak1 7 2 2 4 2" xfId="21786"/>
    <cellStyle name="40% - Naglasak1 7 2 2 4 2 2" xfId="21787"/>
    <cellStyle name="40% - Naglasak1 7 2 2 4 2 2 2" xfId="21788"/>
    <cellStyle name="40% - Naglasak1 7 2 2 4 2 2 2 2" xfId="21789"/>
    <cellStyle name="40% - Naglasak1 7 2 2 4 2 2 3" xfId="21790"/>
    <cellStyle name="40% - Naglasak1 7 2 2 4 2 3" xfId="21791"/>
    <cellStyle name="40% - Naglasak1 7 2 2 4 2 3 2" xfId="21792"/>
    <cellStyle name="40% - Naglasak1 7 2 2 4 2 3 2 2" xfId="21793"/>
    <cellStyle name="40% - Naglasak1 7 2 2 4 2 3 3" xfId="21794"/>
    <cellStyle name="40% - Naglasak1 7 2 2 4 2 4" xfId="21795"/>
    <cellStyle name="40% - Naglasak1 7 2 2 4 2 4 2" xfId="21796"/>
    <cellStyle name="40% - Naglasak1 7 2 2 4 2 5" xfId="21797"/>
    <cellStyle name="40% - Naglasak1 7 2 2 4 3" xfId="21798"/>
    <cellStyle name="40% - Naglasak1 7 2 2 4 3 2" xfId="21799"/>
    <cellStyle name="40% - Naglasak1 7 2 2 4 3 2 2" xfId="21800"/>
    <cellStyle name="40% - Naglasak1 7 2 2 4 3 3" xfId="21801"/>
    <cellStyle name="40% - Naglasak1 7 2 2 4 4" xfId="21802"/>
    <cellStyle name="40% - Naglasak1 7 2 2 4 4 2" xfId="21803"/>
    <cellStyle name="40% - Naglasak1 7 2 2 4 4 2 2" xfId="21804"/>
    <cellStyle name="40% - Naglasak1 7 2 2 4 4 3" xfId="21805"/>
    <cellStyle name="40% - Naglasak1 7 2 2 4 5" xfId="21806"/>
    <cellStyle name="40% - Naglasak1 7 2 2 4 5 2" xfId="21807"/>
    <cellStyle name="40% - Naglasak1 7 2 2 4 6" xfId="21808"/>
    <cellStyle name="40% - Naglasak1 7 2 2 5" xfId="21809"/>
    <cellStyle name="40% - Naglasak1 7 2 2 5 2" xfId="21810"/>
    <cellStyle name="40% - Naglasak1 7 2 2 5 2 2" xfId="21811"/>
    <cellStyle name="40% - Naglasak1 7 2 2 5 2 2 2" xfId="21812"/>
    <cellStyle name="40% - Naglasak1 7 2 2 5 2 3" xfId="21813"/>
    <cellStyle name="40% - Naglasak1 7 2 2 5 3" xfId="21814"/>
    <cellStyle name="40% - Naglasak1 7 2 2 5 3 2" xfId="21815"/>
    <cellStyle name="40% - Naglasak1 7 2 2 5 3 2 2" xfId="21816"/>
    <cellStyle name="40% - Naglasak1 7 2 2 5 3 3" xfId="21817"/>
    <cellStyle name="40% - Naglasak1 7 2 2 5 4" xfId="21818"/>
    <cellStyle name="40% - Naglasak1 7 2 2 5 4 2" xfId="21819"/>
    <cellStyle name="40% - Naglasak1 7 2 2 5 5" xfId="21820"/>
    <cellStyle name="40% - Naglasak1 7 2 2 6" xfId="21821"/>
    <cellStyle name="40% - Naglasak1 7 2 2 6 2" xfId="21822"/>
    <cellStyle name="40% - Naglasak1 7 2 2 6 2 2" xfId="21823"/>
    <cellStyle name="40% - Naglasak1 7 2 2 6 2 2 2" xfId="21824"/>
    <cellStyle name="40% - Naglasak1 7 2 2 6 2 3" xfId="21825"/>
    <cellStyle name="40% - Naglasak1 7 2 2 6 3" xfId="21826"/>
    <cellStyle name="40% - Naglasak1 7 2 2 6 3 2" xfId="21827"/>
    <cellStyle name="40% - Naglasak1 7 2 2 6 3 2 2" xfId="21828"/>
    <cellStyle name="40% - Naglasak1 7 2 2 6 3 3" xfId="21829"/>
    <cellStyle name="40% - Naglasak1 7 2 2 6 4" xfId="21830"/>
    <cellStyle name="40% - Naglasak1 7 2 2 6 4 2" xfId="21831"/>
    <cellStyle name="40% - Naglasak1 7 2 2 6 5" xfId="21832"/>
    <cellStyle name="40% - Naglasak1 7 2 2 7" xfId="21833"/>
    <cellStyle name="40% - Naglasak1 7 2 2 7 2" xfId="21834"/>
    <cellStyle name="40% - Naglasak1 7 2 2 7 2 2" xfId="21835"/>
    <cellStyle name="40% - Naglasak1 7 2 2 7 3" xfId="21836"/>
    <cellStyle name="40% - Naglasak1 7 2 2 8" xfId="21837"/>
    <cellStyle name="40% - Naglasak1 7 2 2 8 2" xfId="21838"/>
    <cellStyle name="40% - Naglasak1 7 2 2 8 2 2" xfId="21839"/>
    <cellStyle name="40% - Naglasak1 7 2 2 8 3" xfId="21840"/>
    <cellStyle name="40% - Naglasak1 7 2 2 9" xfId="21841"/>
    <cellStyle name="40% - Naglasak1 7 2 2 9 2" xfId="21842"/>
    <cellStyle name="40% - Naglasak1 7 2 3" xfId="21843"/>
    <cellStyle name="40% - Naglasak1 7 2 3 2" xfId="21844"/>
    <cellStyle name="40% - Naglasak1 7 2 3 2 2" xfId="21845"/>
    <cellStyle name="40% - Naglasak1 7 2 3 2 2 2" xfId="21846"/>
    <cellStyle name="40% - Naglasak1 7 2 3 2 2 2 2" xfId="21847"/>
    <cellStyle name="40% - Naglasak1 7 2 3 2 2 2 2 2" xfId="21848"/>
    <cellStyle name="40% - Naglasak1 7 2 3 2 2 2 3" xfId="21849"/>
    <cellStyle name="40% - Naglasak1 7 2 3 2 2 3" xfId="21850"/>
    <cellStyle name="40% - Naglasak1 7 2 3 2 2 3 2" xfId="21851"/>
    <cellStyle name="40% - Naglasak1 7 2 3 2 2 3 2 2" xfId="21852"/>
    <cellStyle name="40% - Naglasak1 7 2 3 2 2 3 3" xfId="21853"/>
    <cellStyle name="40% - Naglasak1 7 2 3 2 2 4" xfId="21854"/>
    <cellStyle name="40% - Naglasak1 7 2 3 2 2 4 2" xfId="21855"/>
    <cellStyle name="40% - Naglasak1 7 2 3 2 2 5" xfId="21856"/>
    <cellStyle name="40% - Naglasak1 7 2 3 2 3" xfId="21857"/>
    <cellStyle name="40% - Naglasak1 7 2 3 2 3 2" xfId="21858"/>
    <cellStyle name="40% - Naglasak1 7 2 3 2 3 2 2" xfId="21859"/>
    <cellStyle name="40% - Naglasak1 7 2 3 2 3 2 2 2" xfId="21860"/>
    <cellStyle name="40% - Naglasak1 7 2 3 2 3 2 3" xfId="21861"/>
    <cellStyle name="40% - Naglasak1 7 2 3 2 3 3" xfId="21862"/>
    <cellStyle name="40% - Naglasak1 7 2 3 2 3 3 2" xfId="21863"/>
    <cellStyle name="40% - Naglasak1 7 2 3 2 3 3 2 2" xfId="21864"/>
    <cellStyle name="40% - Naglasak1 7 2 3 2 3 3 3" xfId="21865"/>
    <cellStyle name="40% - Naglasak1 7 2 3 2 3 4" xfId="21866"/>
    <cellStyle name="40% - Naglasak1 7 2 3 2 3 4 2" xfId="21867"/>
    <cellStyle name="40% - Naglasak1 7 2 3 2 3 5" xfId="21868"/>
    <cellStyle name="40% - Naglasak1 7 2 3 2 4" xfId="21869"/>
    <cellStyle name="40% - Naglasak1 7 2 3 2 4 2" xfId="21870"/>
    <cellStyle name="40% - Naglasak1 7 2 3 2 4 2 2" xfId="21871"/>
    <cellStyle name="40% - Naglasak1 7 2 3 2 4 3" xfId="21872"/>
    <cellStyle name="40% - Naglasak1 7 2 3 2 5" xfId="21873"/>
    <cellStyle name="40% - Naglasak1 7 2 3 2 5 2" xfId="21874"/>
    <cellStyle name="40% - Naglasak1 7 2 3 2 5 2 2" xfId="21875"/>
    <cellStyle name="40% - Naglasak1 7 2 3 2 5 3" xfId="21876"/>
    <cellStyle name="40% - Naglasak1 7 2 3 2 6" xfId="21877"/>
    <cellStyle name="40% - Naglasak1 7 2 3 2 6 2" xfId="21878"/>
    <cellStyle name="40% - Naglasak1 7 2 3 2 7" xfId="21879"/>
    <cellStyle name="40% - Naglasak1 7 2 3 3" xfId="21880"/>
    <cellStyle name="40% - Naglasak1 7 2 3 3 2" xfId="21881"/>
    <cellStyle name="40% - Naglasak1 7 2 3 3 2 2" xfId="21882"/>
    <cellStyle name="40% - Naglasak1 7 2 3 3 2 2 2" xfId="21883"/>
    <cellStyle name="40% - Naglasak1 7 2 3 3 2 3" xfId="21884"/>
    <cellStyle name="40% - Naglasak1 7 2 3 3 3" xfId="21885"/>
    <cellStyle name="40% - Naglasak1 7 2 3 3 3 2" xfId="21886"/>
    <cellStyle name="40% - Naglasak1 7 2 3 3 3 2 2" xfId="21887"/>
    <cellStyle name="40% - Naglasak1 7 2 3 3 3 3" xfId="21888"/>
    <cellStyle name="40% - Naglasak1 7 2 3 3 4" xfId="21889"/>
    <cellStyle name="40% - Naglasak1 7 2 3 3 4 2" xfId="21890"/>
    <cellStyle name="40% - Naglasak1 7 2 3 3 5" xfId="21891"/>
    <cellStyle name="40% - Naglasak1 7 2 3 4" xfId="21892"/>
    <cellStyle name="40% - Naglasak1 7 2 3 4 2" xfId="21893"/>
    <cellStyle name="40% - Naglasak1 7 2 3 4 2 2" xfId="21894"/>
    <cellStyle name="40% - Naglasak1 7 2 3 4 2 2 2" xfId="21895"/>
    <cellStyle name="40% - Naglasak1 7 2 3 4 2 3" xfId="21896"/>
    <cellStyle name="40% - Naglasak1 7 2 3 4 3" xfId="21897"/>
    <cellStyle name="40% - Naglasak1 7 2 3 4 3 2" xfId="21898"/>
    <cellStyle name="40% - Naglasak1 7 2 3 4 3 2 2" xfId="21899"/>
    <cellStyle name="40% - Naglasak1 7 2 3 4 3 3" xfId="21900"/>
    <cellStyle name="40% - Naglasak1 7 2 3 4 4" xfId="21901"/>
    <cellStyle name="40% - Naglasak1 7 2 3 4 4 2" xfId="21902"/>
    <cellStyle name="40% - Naglasak1 7 2 3 4 5" xfId="21903"/>
    <cellStyle name="40% - Naglasak1 7 2 3 5" xfId="21904"/>
    <cellStyle name="40% - Naglasak1 7 2 3 5 2" xfId="21905"/>
    <cellStyle name="40% - Naglasak1 7 2 3 5 2 2" xfId="21906"/>
    <cellStyle name="40% - Naglasak1 7 2 3 5 3" xfId="21907"/>
    <cellStyle name="40% - Naglasak1 7 2 3 6" xfId="21908"/>
    <cellStyle name="40% - Naglasak1 7 2 3 6 2" xfId="21909"/>
    <cellStyle name="40% - Naglasak1 7 2 3 6 2 2" xfId="21910"/>
    <cellStyle name="40% - Naglasak1 7 2 3 6 3" xfId="21911"/>
    <cellStyle name="40% - Naglasak1 7 2 3 7" xfId="21912"/>
    <cellStyle name="40% - Naglasak1 7 2 3 7 2" xfId="21913"/>
    <cellStyle name="40% - Naglasak1 7 2 3 8" xfId="21914"/>
    <cellStyle name="40% - Naglasak1 7 2 4" xfId="21915"/>
    <cellStyle name="40% - Naglasak1 7 2 4 2" xfId="21916"/>
    <cellStyle name="40% - Naglasak1 7 2 4 2 2" xfId="21917"/>
    <cellStyle name="40% - Naglasak1 7 2 4 2 2 2" xfId="21918"/>
    <cellStyle name="40% - Naglasak1 7 2 4 2 2 2 2" xfId="21919"/>
    <cellStyle name="40% - Naglasak1 7 2 4 2 2 2 2 2" xfId="21920"/>
    <cellStyle name="40% - Naglasak1 7 2 4 2 2 2 3" xfId="21921"/>
    <cellStyle name="40% - Naglasak1 7 2 4 2 2 3" xfId="21922"/>
    <cellStyle name="40% - Naglasak1 7 2 4 2 2 3 2" xfId="21923"/>
    <cellStyle name="40% - Naglasak1 7 2 4 2 2 3 2 2" xfId="21924"/>
    <cellStyle name="40% - Naglasak1 7 2 4 2 2 3 3" xfId="21925"/>
    <cellStyle name="40% - Naglasak1 7 2 4 2 2 4" xfId="21926"/>
    <cellStyle name="40% - Naglasak1 7 2 4 2 2 4 2" xfId="21927"/>
    <cellStyle name="40% - Naglasak1 7 2 4 2 2 5" xfId="21928"/>
    <cellStyle name="40% - Naglasak1 7 2 4 2 3" xfId="21929"/>
    <cellStyle name="40% - Naglasak1 7 2 4 2 3 2" xfId="21930"/>
    <cellStyle name="40% - Naglasak1 7 2 4 2 3 2 2" xfId="21931"/>
    <cellStyle name="40% - Naglasak1 7 2 4 2 3 3" xfId="21932"/>
    <cellStyle name="40% - Naglasak1 7 2 4 2 4" xfId="21933"/>
    <cellStyle name="40% - Naglasak1 7 2 4 2 4 2" xfId="21934"/>
    <cellStyle name="40% - Naglasak1 7 2 4 2 4 2 2" xfId="21935"/>
    <cellStyle name="40% - Naglasak1 7 2 4 2 4 3" xfId="21936"/>
    <cellStyle name="40% - Naglasak1 7 2 4 2 5" xfId="21937"/>
    <cellStyle name="40% - Naglasak1 7 2 4 2 5 2" xfId="21938"/>
    <cellStyle name="40% - Naglasak1 7 2 4 2 6" xfId="21939"/>
    <cellStyle name="40% - Naglasak1 7 2 4 3" xfId="21940"/>
    <cellStyle name="40% - Naglasak1 7 2 4 3 2" xfId="21941"/>
    <cellStyle name="40% - Naglasak1 7 2 4 3 2 2" xfId="21942"/>
    <cellStyle name="40% - Naglasak1 7 2 4 3 2 2 2" xfId="21943"/>
    <cellStyle name="40% - Naglasak1 7 2 4 3 2 3" xfId="21944"/>
    <cellStyle name="40% - Naglasak1 7 2 4 3 3" xfId="21945"/>
    <cellStyle name="40% - Naglasak1 7 2 4 3 3 2" xfId="21946"/>
    <cellStyle name="40% - Naglasak1 7 2 4 3 3 2 2" xfId="21947"/>
    <cellStyle name="40% - Naglasak1 7 2 4 3 3 3" xfId="21948"/>
    <cellStyle name="40% - Naglasak1 7 2 4 3 4" xfId="21949"/>
    <cellStyle name="40% - Naglasak1 7 2 4 3 4 2" xfId="21950"/>
    <cellStyle name="40% - Naglasak1 7 2 4 3 5" xfId="21951"/>
    <cellStyle name="40% - Naglasak1 7 2 4 4" xfId="21952"/>
    <cellStyle name="40% - Naglasak1 7 2 4 4 2" xfId="21953"/>
    <cellStyle name="40% - Naglasak1 7 2 4 4 2 2" xfId="21954"/>
    <cellStyle name="40% - Naglasak1 7 2 4 4 2 2 2" xfId="21955"/>
    <cellStyle name="40% - Naglasak1 7 2 4 4 2 3" xfId="21956"/>
    <cellStyle name="40% - Naglasak1 7 2 4 4 3" xfId="21957"/>
    <cellStyle name="40% - Naglasak1 7 2 4 4 3 2" xfId="21958"/>
    <cellStyle name="40% - Naglasak1 7 2 4 4 3 2 2" xfId="21959"/>
    <cellStyle name="40% - Naglasak1 7 2 4 4 3 3" xfId="21960"/>
    <cellStyle name="40% - Naglasak1 7 2 4 4 4" xfId="21961"/>
    <cellStyle name="40% - Naglasak1 7 2 4 4 4 2" xfId="21962"/>
    <cellStyle name="40% - Naglasak1 7 2 4 4 5" xfId="21963"/>
    <cellStyle name="40% - Naglasak1 7 2 4 5" xfId="21964"/>
    <cellStyle name="40% - Naglasak1 7 2 4 5 2" xfId="21965"/>
    <cellStyle name="40% - Naglasak1 7 2 4 5 2 2" xfId="21966"/>
    <cellStyle name="40% - Naglasak1 7 2 4 5 3" xfId="21967"/>
    <cellStyle name="40% - Naglasak1 7 2 4 6" xfId="21968"/>
    <cellStyle name="40% - Naglasak1 7 2 4 6 2" xfId="21969"/>
    <cellStyle name="40% - Naglasak1 7 2 4 6 2 2" xfId="21970"/>
    <cellStyle name="40% - Naglasak1 7 2 4 6 3" xfId="21971"/>
    <cellStyle name="40% - Naglasak1 7 2 4 7" xfId="21972"/>
    <cellStyle name="40% - Naglasak1 7 2 4 7 2" xfId="21973"/>
    <cellStyle name="40% - Naglasak1 7 2 4 8" xfId="21974"/>
    <cellStyle name="40% - Naglasak1 7 2 5" xfId="21975"/>
    <cellStyle name="40% - Naglasak1 7 2 5 2" xfId="21976"/>
    <cellStyle name="40% - Naglasak1 7 2 5 2 2" xfId="21977"/>
    <cellStyle name="40% - Naglasak1 7 2 5 2 2 2" xfId="21978"/>
    <cellStyle name="40% - Naglasak1 7 2 5 2 2 2 2" xfId="21979"/>
    <cellStyle name="40% - Naglasak1 7 2 5 2 2 3" xfId="21980"/>
    <cellStyle name="40% - Naglasak1 7 2 5 2 3" xfId="21981"/>
    <cellStyle name="40% - Naglasak1 7 2 5 2 3 2" xfId="21982"/>
    <cellStyle name="40% - Naglasak1 7 2 5 2 3 2 2" xfId="21983"/>
    <cellStyle name="40% - Naglasak1 7 2 5 2 3 3" xfId="21984"/>
    <cellStyle name="40% - Naglasak1 7 2 5 2 4" xfId="21985"/>
    <cellStyle name="40% - Naglasak1 7 2 5 2 4 2" xfId="21986"/>
    <cellStyle name="40% - Naglasak1 7 2 5 2 5" xfId="21987"/>
    <cellStyle name="40% - Naglasak1 7 2 5 3" xfId="21988"/>
    <cellStyle name="40% - Naglasak1 7 2 5 3 2" xfId="21989"/>
    <cellStyle name="40% - Naglasak1 7 2 5 3 2 2" xfId="21990"/>
    <cellStyle name="40% - Naglasak1 7 2 5 3 3" xfId="21991"/>
    <cellStyle name="40% - Naglasak1 7 2 5 4" xfId="21992"/>
    <cellStyle name="40% - Naglasak1 7 2 5 4 2" xfId="21993"/>
    <cellStyle name="40% - Naglasak1 7 2 5 4 2 2" xfId="21994"/>
    <cellStyle name="40% - Naglasak1 7 2 5 4 3" xfId="21995"/>
    <cellStyle name="40% - Naglasak1 7 2 5 5" xfId="21996"/>
    <cellStyle name="40% - Naglasak1 7 2 5 5 2" xfId="21997"/>
    <cellStyle name="40% - Naglasak1 7 2 5 6" xfId="21998"/>
    <cellStyle name="40% - Naglasak1 7 2 6" xfId="21999"/>
    <cellStyle name="40% - Naglasak1 7 2 6 2" xfId="22000"/>
    <cellStyle name="40% - Naglasak1 7 2 6 2 2" xfId="22001"/>
    <cellStyle name="40% - Naglasak1 7 2 6 2 2 2" xfId="22002"/>
    <cellStyle name="40% - Naglasak1 7 2 6 2 3" xfId="22003"/>
    <cellStyle name="40% - Naglasak1 7 2 6 3" xfId="22004"/>
    <cellStyle name="40% - Naglasak1 7 2 6 3 2" xfId="22005"/>
    <cellStyle name="40% - Naglasak1 7 2 6 3 2 2" xfId="22006"/>
    <cellStyle name="40% - Naglasak1 7 2 6 3 3" xfId="22007"/>
    <cellStyle name="40% - Naglasak1 7 2 6 4" xfId="22008"/>
    <cellStyle name="40% - Naglasak1 7 2 6 4 2" xfId="22009"/>
    <cellStyle name="40% - Naglasak1 7 2 6 5" xfId="22010"/>
    <cellStyle name="40% - Naglasak1 7 2 7" xfId="22011"/>
    <cellStyle name="40% - Naglasak1 7 2 7 2" xfId="22012"/>
    <cellStyle name="40% - Naglasak1 7 2 7 2 2" xfId="22013"/>
    <cellStyle name="40% - Naglasak1 7 2 7 2 2 2" xfId="22014"/>
    <cellStyle name="40% - Naglasak1 7 2 7 2 3" xfId="22015"/>
    <cellStyle name="40% - Naglasak1 7 2 7 3" xfId="22016"/>
    <cellStyle name="40% - Naglasak1 7 2 7 3 2" xfId="22017"/>
    <cellStyle name="40% - Naglasak1 7 2 7 3 2 2" xfId="22018"/>
    <cellStyle name="40% - Naglasak1 7 2 7 3 3" xfId="22019"/>
    <cellStyle name="40% - Naglasak1 7 2 7 4" xfId="22020"/>
    <cellStyle name="40% - Naglasak1 7 2 7 4 2" xfId="22021"/>
    <cellStyle name="40% - Naglasak1 7 2 7 5" xfId="22022"/>
    <cellStyle name="40% - Naglasak1 7 2 8" xfId="22023"/>
    <cellStyle name="40% - Naglasak1 7 2 8 2" xfId="22024"/>
    <cellStyle name="40% - Naglasak1 7 2 8 2 2" xfId="22025"/>
    <cellStyle name="40% - Naglasak1 7 2 8 3" xfId="22026"/>
    <cellStyle name="40% - Naglasak1 7 2 9" xfId="22027"/>
    <cellStyle name="40% - Naglasak1 7 2 9 2" xfId="22028"/>
    <cellStyle name="40% - Naglasak1 7 2 9 2 2" xfId="22029"/>
    <cellStyle name="40% - Naglasak1 7 2 9 3" xfId="22030"/>
    <cellStyle name="40% - Naglasak1 7 3" xfId="22031"/>
    <cellStyle name="40% - Naglasak1 7 3 10" xfId="22032"/>
    <cellStyle name="40% - Naglasak1 7 3 2" xfId="22033"/>
    <cellStyle name="40% - Naglasak1 7 3 2 2" xfId="22034"/>
    <cellStyle name="40% - Naglasak1 7 3 2 2 2" xfId="22035"/>
    <cellStyle name="40% - Naglasak1 7 3 2 2 2 2" xfId="22036"/>
    <cellStyle name="40% - Naglasak1 7 3 2 2 2 2 2" xfId="22037"/>
    <cellStyle name="40% - Naglasak1 7 3 2 2 2 2 2 2" xfId="22038"/>
    <cellStyle name="40% - Naglasak1 7 3 2 2 2 2 3" xfId="22039"/>
    <cellStyle name="40% - Naglasak1 7 3 2 2 2 3" xfId="22040"/>
    <cellStyle name="40% - Naglasak1 7 3 2 2 2 3 2" xfId="22041"/>
    <cellStyle name="40% - Naglasak1 7 3 2 2 2 3 2 2" xfId="22042"/>
    <cellStyle name="40% - Naglasak1 7 3 2 2 2 3 3" xfId="22043"/>
    <cellStyle name="40% - Naglasak1 7 3 2 2 2 4" xfId="22044"/>
    <cellStyle name="40% - Naglasak1 7 3 2 2 2 4 2" xfId="22045"/>
    <cellStyle name="40% - Naglasak1 7 3 2 2 2 5" xfId="22046"/>
    <cellStyle name="40% - Naglasak1 7 3 2 2 3" xfId="22047"/>
    <cellStyle name="40% - Naglasak1 7 3 2 2 3 2" xfId="22048"/>
    <cellStyle name="40% - Naglasak1 7 3 2 2 3 2 2" xfId="22049"/>
    <cellStyle name="40% - Naglasak1 7 3 2 2 3 2 2 2" xfId="22050"/>
    <cellStyle name="40% - Naglasak1 7 3 2 2 3 2 3" xfId="22051"/>
    <cellStyle name="40% - Naglasak1 7 3 2 2 3 3" xfId="22052"/>
    <cellStyle name="40% - Naglasak1 7 3 2 2 3 3 2" xfId="22053"/>
    <cellStyle name="40% - Naglasak1 7 3 2 2 3 3 2 2" xfId="22054"/>
    <cellStyle name="40% - Naglasak1 7 3 2 2 3 3 3" xfId="22055"/>
    <cellStyle name="40% - Naglasak1 7 3 2 2 3 4" xfId="22056"/>
    <cellStyle name="40% - Naglasak1 7 3 2 2 3 4 2" xfId="22057"/>
    <cellStyle name="40% - Naglasak1 7 3 2 2 3 5" xfId="22058"/>
    <cellStyle name="40% - Naglasak1 7 3 2 2 4" xfId="22059"/>
    <cellStyle name="40% - Naglasak1 7 3 2 2 4 2" xfId="22060"/>
    <cellStyle name="40% - Naglasak1 7 3 2 2 4 2 2" xfId="22061"/>
    <cellStyle name="40% - Naglasak1 7 3 2 2 4 3" xfId="22062"/>
    <cellStyle name="40% - Naglasak1 7 3 2 2 5" xfId="22063"/>
    <cellStyle name="40% - Naglasak1 7 3 2 2 5 2" xfId="22064"/>
    <cellStyle name="40% - Naglasak1 7 3 2 2 5 2 2" xfId="22065"/>
    <cellStyle name="40% - Naglasak1 7 3 2 2 5 3" xfId="22066"/>
    <cellStyle name="40% - Naglasak1 7 3 2 2 6" xfId="22067"/>
    <cellStyle name="40% - Naglasak1 7 3 2 2 6 2" xfId="22068"/>
    <cellStyle name="40% - Naglasak1 7 3 2 2 7" xfId="22069"/>
    <cellStyle name="40% - Naglasak1 7 3 2 3" xfId="22070"/>
    <cellStyle name="40% - Naglasak1 7 3 2 3 2" xfId="22071"/>
    <cellStyle name="40% - Naglasak1 7 3 2 3 2 2" xfId="22072"/>
    <cellStyle name="40% - Naglasak1 7 3 2 3 2 2 2" xfId="22073"/>
    <cellStyle name="40% - Naglasak1 7 3 2 3 2 3" xfId="22074"/>
    <cellStyle name="40% - Naglasak1 7 3 2 3 3" xfId="22075"/>
    <cellStyle name="40% - Naglasak1 7 3 2 3 3 2" xfId="22076"/>
    <cellStyle name="40% - Naglasak1 7 3 2 3 3 2 2" xfId="22077"/>
    <cellStyle name="40% - Naglasak1 7 3 2 3 3 3" xfId="22078"/>
    <cellStyle name="40% - Naglasak1 7 3 2 3 4" xfId="22079"/>
    <cellStyle name="40% - Naglasak1 7 3 2 3 4 2" xfId="22080"/>
    <cellStyle name="40% - Naglasak1 7 3 2 3 5" xfId="22081"/>
    <cellStyle name="40% - Naglasak1 7 3 2 4" xfId="22082"/>
    <cellStyle name="40% - Naglasak1 7 3 2 4 2" xfId="22083"/>
    <cellStyle name="40% - Naglasak1 7 3 2 4 2 2" xfId="22084"/>
    <cellStyle name="40% - Naglasak1 7 3 2 4 2 2 2" xfId="22085"/>
    <cellStyle name="40% - Naglasak1 7 3 2 4 2 3" xfId="22086"/>
    <cellStyle name="40% - Naglasak1 7 3 2 4 3" xfId="22087"/>
    <cellStyle name="40% - Naglasak1 7 3 2 4 3 2" xfId="22088"/>
    <cellStyle name="40% - Naglasak1 7 3 2 4 3 2 2" xfId="22089"/>
    <cellStyle name="40% - Naglasak1 7 3 2 4 3 3" xfId="22090"/>
    <cellStyle name="40% - Naglasak1 7 3 2 4 4" xfId="22091"/>
    <cellStyle name="40% - Naglasak1 7 3 2 4 4 2" xfId="22092"/>
    <cellStyle name="40% - Naglasak1 7 3 2 4 5" xfId="22093"/>
    <cellStyle name="40% - Naglasak1 7 3 2 5" xfId="22094"/>
    <cellStyle name="40% - Naglasak1 7 3 2 5 2" xfId="22095"/>
    <cellStyle name="40% - Naglasak1 7 3 2 5 2 2" xfId="22096"/>
    <cellStyle name="40% - Naglasak1 7 3 2 5 3" xfId="22097"/>
    <cellStyle name="40% - Naglasak1 7 3 2 6" xfId="22098"/>
    <cellStyle name="40% - Naglasak1 7 3 2 6 2" xfId="22099"/>
    <cellStyle name="40% - Naglasak1 7 3 2 6 2 2" xfId="22100"/>
    <cellStyle name="40% - Naglasak1 7 3 2 6 3" xfId="22101"/>
    <cellStyle name="40% - Naglasak1 7 3 2 7" xfId="22102"/>
    <cellStyle name="40% - Naglasak1 7 3 2 7 2" xfId="22103"/>
    <cellStyle name="40% - Naglasak1 7 3 2 8" xfId="22104"/>
    <cellStyle name="40% - Naglasak1 7 3 3" xfId="22105"/>
    <cellStyle name="40% - Naglasak1 7 3 3 2" xfId="22106"/>
    <cellStyle name="40% - Naglasak1 7 3 3 2 2" xfId="22107"/>
    <cellStyle name="40% - Naglasak1 7 3 3 2 2 2" xfId="22108"/>
    <cellStyle name="40% - Naglasak1 7 3 3 2 2 2 2" xfId="22109"/>
    <cellStyle name="40% - Naglasak1 7 3 3 2 2 2 2 2" xfId="22110"/>
    <cellStyle name="40% - Naglasak1 7 3 3 2 2 2 3" xfId="22111"/>
    <cellStyle name="40% - Naglasak1 7 3 3 2 2 3" xfId="22112"/>
    <cellStyle name="40% - Naglasak1 7 3 3 2 2 3 2" xfId="22113"/>
    <cellStyle name="40% - Naglasak1 7 3 3 2 2 3 2 2" xfId="22114"/>
    <cellStyle name="40% - Naglasak1 7 3 3 2 2 3 3" xfId="22115"/>
    <cellStyle name="40% - Naglasak1 7 3 3 2 2 4" xfId="22116"/>
    <cellStyle name="40% - Naglasak1 7 3 3 2 2 4 2" xfId="22117"/>
    <cellStyle name="40% - Naglasak1 7 3 3 2 2 5" xfId="22118"/>
    <cellStyle name="40% - Naglasak1 7 3 3 2 3" xfId="22119"/>
    <cellStyle name="40% - Naglasak1 7 3 3 2 3 2" xfId="22120"/>
    <cellStyle name="40% - Naglasak1 7 3 3 2 3 2 2" xfId="22121"/>
    <cellStyle name="40% - Naglasak1 7 3 3 2 3 3" xfId="22122"/>
    <cellStyle name="40% - Naglasak1 7 3 3 2 4" xfId="22123"/>
    <cellStyle name="40% - Naglasak1 7 3 3 2 4 2" xfId="22124"/>
    <cellStyle name="40% - Naglasak1 7 3 3 2 4 2 2" xfId="22125"/>
    <cellStyle name="40% - Naglasak1 7 3 3 2 4 3" xfId="22126"/>
    <cellStyle name="40% - Naglasak1 7 3 3 2 5" xfId="22127"/>
    <cellStyle name="40% - Naglasak1 7 3 3 2 5 2" xfId="22128"/>
    <cellStyle name="40% - Naglasak1 7 3 3 2 6" xfId="22129"/>
    <cellStyle name="40% - Naglasak1 7 3 3 3" xfId="22130"/>
    <cellStyle name="40% - Naglasak1 7 3 3 3 2" xfId="22131"/>
    <cellStyle name="40% - Naglasak1 7 3 3 3 2 2" xfId="22132"/>
    <cellStyle name="40% - Naglasak1 7 3 3 3 2 2 2" xfId="22133"/>
    <cellStyle name="40% - Naglasak1 7 3 3 3 2 3" xfId="22134"/>
    <cellStyle name="40% - Naglasak1 7 3 3 3 3" xfId="22135"/>
    <cellStyle name="40% - Naglasak1 7 3 3 3 3 2" xfId="22136"/>
    <cellStyle name="40% - Naglasak1 7 3 3 3 3 2 2" xfId="22137"/>
    <cellStyle name="40% - Naglasak1 7 3 3 3 3 3" xfId="22138"/>
    <cellStyle name="40% - Naglasak1 7 3 3 3 4" xfId="22139"/>
    <cellStyle name="40% - Naglasak1 7 3 3 3 4 2" xfId="22140"/>
    <cellStyle name="40% - Naglasak1 7 3 3 3 5" xfId="22141"/>
    <cellStyle name="40% - Naglasak1 7 3 3 4" xfId="22142"/>
    <cellStyle name="40% - Naglasak1 7 3 3 4 2" xfId="22143"/>
    <cellStyle name="40% - Naglasak1 7 3 3 4 2 2" xfId="22144"/>
    <cellStyle name="40% - Naglasak1 7 3 3 4 2 2 2" xfId="22145"/>
    <cellStyle name="40% - Naglasak1 7 3 3 4 2 3" xfId="22146"/>
    <cellStyle name="40% - Naglasak1 7 3 3 4 3" xfId="22147"/>
    <cellStyle name="40% - Naglasak1 7 3 3 4 3 2" xfId="22148"/>
    <cellStyle name="40% - Naglasak1 7 3 3 4 3 2 2" xfId="22149"/>
    <cellStyle name="40% - Naglasak1 7 3 3 4 3 3" xfId="22150"/>
    <cellStyle name="40% - Naglasak1 7 3 3 4 4" xfId="22151"/>
    <cellStyle name="40% - Naglasak1 7 3 3 4 4 2" xfId="22152"/>
    <cellStyle name="40% - Naglasak1 7 3 3 4 5" xfId="22153"/>
    <cellStyle name="40% - Naglasak1 7 3 3 5" xfId="22154"/>
    <cellStyle name="40% - Naglasak1 7 3 3 5 2" xfId="22155"/>
    <cellStyle name="40% - Naglasak1 7 3 3 5 2 2" xfId="22156"/>
    <cellStyle name="40% - Naglasak1 7 3 3 5 3" xfId="22157"/>
    <cellStyle name="40% - Naglasak1 7 3 3 6" xfId="22158"/>
    <cellStyle name="40% - Naglasak1 7 3 3 6 2" xfId="22159"/>
    <cellStyle name="40% - Naglasak1 7 3 3 6 2 2" xfId="22160"/>
    <cellStyle name="40% - Naglasak1 7 3 3 6 3" xfId="22161"/>
    <cellStyle name="40% - Naglasak1 7 3 3 7" xfId="22162"/>
    <cellStyle name="40% - Naglasak1 7 3 3 7 2" xfId="22163"/>
    <cellStyle name="40% - Naglasak1 7 3 3 8" xfId="22164"/>
    <cellStyle name="40% - Naglasak1 7 3 4" xfId="22165"/>
    <cellStyle name="40% - Naglasak1 7 3 4 2" xfId="22166"/>
    <cellStyle name="40% - Naglasak1 7 3 4 2 2" xfId="22167"/>
    <cellStyle name="40% - Naglasak1 7 3 4 2 2 2" xfId="22168"/>
    <cellStyle name="40% - Naglasak1 7 3 4 2 2 2 2" xfId="22169"/>
    <cellStyle name="40% - Naglasak1 7 3 4 2 2 3" xfId="22170"/>
    <cellStyle name="40% - Naglasak1 7 3 4 2 3" xfId="22171"/>
    <cellStyle name="40% - Naglasak1 7 3 4 2 3 2" xfId="22172"/>
    <cellStyle name="40% - Naglasak1 7 3 4 2 3 2 2" xfId="22173"/>
    <cellStyle name="40% - Naglasak1 7 3 4 2 3 3" xfId="22174"/>
    <cellStyle name="40% - Naglasak1 7 3 4 2 4" xfId="22175"/>
    <cellStyle name="40% - Naglasak1 7 3 4 2 4 2" xfId="22176"/>
    <cellStyle name="40% - Naglasak1 7 3 4 2 5" xfId="22177"/>
    <cellStyle name="40% - Naglasak1 7 3 4 3" xfId="22178"/>
    <cellStyle name="40% - Naglasak1 7 3 4 3 2" xfId="22179"/>
    <cellStyle name="40% - Naglasak1 7 3 4 3 2 2" xfId="22180"/>
    <cellStyle name="40% - Naglasak1 7 3 4 3 3" xfId="22181"/>
    <cellStyle name="40% - Naglasak1 7 3 4 4" xfId="22182"/>
    <cellStyle name="40% - Naglasak1 7 3 4 4 2" xfId="22183"/>
    <cellStyle name="40% - Naglasak1 7 3 4 4 2 2" xfId="22184"/>
    <cellStyle name="40% - Naglasak1 7 3 4 4 3" xfId="22185"/>
    <cellStyle name="40% - Naglasak1 7 3 4 5" xfId="22186"/>
    <cellStyle name="40% - Naglasak1 7 3 4 5 2" xfId="22187"/>
    <cellStyle name="40% - Naglasak1 7 3 4 6" xfId="22188"/>
    <cellStyle name="40% - Naglasak1 7 3 5" xfId="22189"/>
    <cellStyle name="40% - Naglasak1 7 3 5 2" xfId="22190"/>
    <cellStyle name="40% - Naglasak1 7 3 5 2 2" xfId="22191"/>
    <cellStyle name="40% - Naglasak1 7 3 5 2 2 2" xfId="22192"/>
    <cellStyle name="40% - Naglasak1 7 3 5 2 3" xfId="22193"/>
    <cellStyle name="40% - Naglasak1 7 3 5 3" xfId="22194"/>
    <cellStyle name="40% - Naglasak1 7 3 5 3 2" xfId="22195"/>
    <cellStyle name="40% - Naglasak1 7 3 5 3 2 2" xfId="22196"/>
    <cellStyle name="40% - Naglasak1 7 3 5 3 3" xfId="22197"/>
    <cellStyle name="40% - Naglasak1 7 3 5 4" xfId="22198"/>
    <cellStyle name="40% - Naglasak1 7 3 5 4 2" xfId="22199"/>
    <cellStyle name="40% - Naglasak1 7 3 5 5" xfId="22200"/>
    <cellStyle name="40% - Naglasak1 7 3 6" xfId="22201"/>
    <cellStyle name="40% - Naglasak1 7 3 6 2" xfId="22202"/>
    <cellStyle name="40% - Naglasak1 7 3 6 2 2" xfId="22203"/>
    <cellStyle name="40% - Naglasak1 7 3 6 2 2 2" xfId="22204"/>
    <cellStyle name="40% - Naglasak1 7 3 6 2 3" xfId="22205"/>
    <cellStyle name="40% - Naglasak1 7 3 6 3" xfId="22206"/>
    <cellStyle name="40% - Naglasak1 7 3 6 3 2" xfId="22207"/>
    <cellStyle name="40% - Naglasak1 7 3 6 3 2 2" xfId="22208"/>
    <cellStyle name="40% - Naglasak1 7 3 6 3 3" xfId="22209"/>
    <cellStyle name="40% - Naglasak1 7 3 6 4" xfId="22210"/>
    <cellStyle name="40% - Naglasak1 7 3 6 4 2" xfId="22211"/>
    <cellStyle name="40% - Naglasak1 7 3 6 5" xfId="22212"/>
    <cellStyle name="40% - Naglasak1 7 3 7" xfId="22213"/>
    <cellStyle name="40% - Naglasak1 7 3 7 2" xfId="22214"/>
    <cellStyle name="40% - Naglasak1 7 3 7 2 2" xfId="22215"/>
    <cellStyle name="40% - Naglasak1 7 3 7 3" xfId="22216"/>
    <cellStyle name="40% - Naglasak1 7 3 8" xfId="22217"/>
    <cellStyle name="40% - Naglasak1 7 3 8 2" xfId="22218"/>
    <cellStyle name="40% - Naglasak1 7 3 8 2 2" xfId="22219"/>
    <cellStyle name="40% - Naglasak1 7 3 8 3" xfId="22220"/>
    <cellStyle name="40% - Naglasak1 7 3 9" xfId="22221"/>
    <cellStyle name="40% - Naglasak1 7 3 9 2" xfId="22222"/>
    <cellStyle name="40% - Naglasak1 7 4" xfId="22223"/>
    <cellStyle name="40% - Naglasak1 7 4 2" xfId="22224"/>
    <cellStyle name="40% - Naglasak1 7 4 2 2" xfId="22225"/>
    <cellStyle name="40% - Naglasak1 7 4 2 2 2" xfId="22226"/>
    <cellStyle name="40% - Naglasak1 7 4 2 2 2 2" xfId="22227"/>
    <cellStyle name="40% - Naglasak1 7 4 2 2 2 2 2" xfId="22228"/>
    <cellStyle name="40% - Naglasak1 7 4 2 2 2 2 2 2" xfId="22229"/>
    <cellStyle name="40% - Naglasak1 7 4 2 2 2 2 3" xfId="22230"/>
    <cellStyle name="40% - Naglasak1 7 4 2 2 2 3" xfId="22231"/>
    <cellStyle name="40% - Naglasak1 7 4 2 2 2 3 2" xfId="22232"/>
    <cellStyle name="40% - Naglasak1 7 4 2 2 2 3 2 2" xfId="22233"/>
    <cellStyle name="40% - Naglasak1 7 4 2 2 2 3 3" xfId="22234"/>
    <cellStyle name="40% - Naglasak1 7 4 2 2 2 4" xfId="22235"/>
    <cellStyle name="40% - Naglasak1 7 4 2 2 2 4 2" xfId="22236"/>
    <cellStyle name="40% - Naglasak1 7 4 2 2 2 5" xfId="22237"/>
    <cellStyle name="40% - Naglasak1 7 4 2 2 3" xfId="22238"/>
    <cellStyle name="40% - Naglasak1 7 4 2 2 3 2" xfId="22239"/>
    <cellStyle name="40% - Naglasak1 7 4 2 2 3 2 2" xfId="22240"/>
    <cellStyle name="40% - Naglasak1 7 4 2 2 3 3" xfId="22241"/>
    <cellStyle name="40% - Naglasak1 7 4 2 2 4" xfId="22242"/>
    <cellStyle name="40% - Naglasak1 7 4 2 2 4 2" xfId="22243"/>
    <cellStyle name="40% - Naglasak1 7 4 2 2 4 2 2" xfId="22244"/>
    <cellStyle name="40% - Naglasak1 7 4 2 2 4 3" xfId="22245"/>
    <cellStyle name="40% - Naglasak1 7 4 2 2 5" xfId="22246"/>
    <cellStyle name="40% - Naglasak1 7 4 2 2 5 2" xfId="22247"/>
    <cellStyle name="40% - Naglasak1 7 4 2 2 6" xfId="22248"/>
    <cellStyle name="40% - Naglasak1 7 4 2 3" xfId="22249"/>
    <cellStyle name="40% - Naglasak1 7 4 2 3 2" xfId="22250"/>
    <cellStyle name="40% - Naglasak1 7 4 2 3 2 2" xfId="22251"/>
    <cellStyle name="40% - Naglasak1 7 4 2 3 2 2 2" xfId="22252"/>
    <cellStyle name="40% - Naglasak1 7 4 2 3 2 3" xfId="22253"/>
    <cellStyle name="40% - Naglasak1 7 4 2 3 3" xfId="22254"/>
    <cellStyle name="40% - Naglasak1 7 4 2 3 3 2" xfId="22255"/>
    <cellStyle name="40% - Naglasak1 7 4 2 3 3 2 2" xfId="22256"/>
    <cellStyle name="40% - Naglasak1 7 4 2 3 3 3" xfId="22257"/>
    <cellStyle name="40% - Naglasak1 7 4 2 3 4" xfId="22258"/>
    <cellStyle name="40% - Naglasak1 7 4 2 3 4 2" xfId="22259"/>
    <cellStyle name="40% - Naglasak1 7 4 2 3 5" xfId="22260"/>
    <cellStyle name="40% - Naglasak1 7 4 2 4" xfId="22261"/>
    <cellStyle name="40% - Naglasak1 7 4 2 4 2" xfId="22262"/>
    <cellStyle name="40% - Naglasak1 7 4 2 4 2 2" xfId="22263"/>
    <cellStyle name="40% - Naglasak1 7 4 2 4 2 2 2" xfId="22264"/>
    <cellStyle name="40% - Naglasak1 7 4 2 4 2 3" xfId="22265"/>
    <cellStyle name="40% - Naglasak1 7 4 2 4 3" xfId="22266"/>
    <cellStyle name="40% - Naglasak1 7 4 2 4 3 2" xfId="22267"/>
    <cellStyle name="40% - Naglasak1 7 4 2 4 3 2 2" xfId="22268"/>
    <cellStyle name="40% - Naglasak1 7 4 2 4 3 3" xfId="22269"/>
    <cellStyle name="40% - Naglasak1 7 4 2 4 4" xfId="22270"/>
    <cellStyle name="40% - Naglasak1 7 4 2 4 4 2" xfId="22271"/>
    <cellStyle name="40% - Naglasak1 7 4 2 4 5" xfId="22272"/>
    <cellStyle name="40% - Naglasak1 7 4 2 5" xfId="22273"/>
    <cellStyle name="40% - Naglasak1 7 4 2 5 2" xfId="22274"/>
    <cellStyle name="40% - Naglasak1 7 4 2 5 2 2" xfId="22275"/>
    <cellStyle name="40% - Naglasak1 7 4 2 5 3" xfId="22276"/>
    <cellStyle name="40% - Naglasak1 7 4 2 6" xfId="22277"/>
    <cellStyle name="40% - Naglasak1 7 4 2 6 2" xfId="22278"/>
    <cellStyle name="40% - Naglasak1 7 4 2 6 2 2" xfId="22279"/>
    <cellStyle name="40% - Naglasak1 7 4 2 6 3" xfId="22280"/>
    <cellStyle name="40% - Naglasak1 7 4 2 7" xfId="22281"/>
    <cellStyle name="40% - Naglasak1 7 4 2 7 2" xfId="22282"/>
    <cellStyle name="40% - Naglasak1 7 4 2 8" xfId="22283"/>
    <cellStyle name="40% - Naglasak1 7 4 3" xfId="22284"/>
    <cellStyle name="40% - Naglasak1 7 4 3 2" xfId="22285"/>
    <cellStyle name="40% - Naglasak1 7 4 3 2 2" xfId="22286"/>
    <cellStyle name="40% - Naglasak1 7 4 3 2 2 2" xfId="22287"/>
    <cellStyle name="40% - Naglasak1 7 4 3 2 2 2 2" xfId="22288"/>
    <cellStyle name="40% - Naglasak1 7 4 3 2 2 3" xfId="22289"/>
    <cellStyle name="40% - Naglasak1 7 4 3 2 3" xfId="22290"/>
    <cellStyle name="40% - Naglasak1 7 4 3 2 3 2" xfId="22291"/>
    <cellStyle name="40% - Naglasak1 7 4 3 2 3 2 2" xfId="22292"/>
    <cellStyle name="40% - Naglasak1 7 4 3 2 3 3" xfId="22293"/>
    <cellStyle name="40% - Naglasak1 7 4 3 2 4" xfId="22294"/>
    <cellStyle name="40% - Naglasak1 7 4 3 2 4 2" xfId="22295"/>
    <cellStyle name="40% - Naglasak1 7 4 3 2 5" xfId="22296"/>
    <cellStyle name="40% - Naglasak1 7 4 3 3" xfId="22297"/>
    <cellStyle name="40% - Naglasak1 7 4 3 3 2" xfId="22298"/>
    <cellStyle name="40% - Naglasak1 7 4 3 3 2 2" xfId="22299"/>
    <cellStyle name="40% - Naglasak1 7 4 3 3 3" xfId="22300"/>
    <cellStyle name="40% - Naglasak1 7 4 3 4" xfId="22301"/>
    <cellStyle name="40% - Naglasak1 7 4 3 4 2" xfId="22302"/>
    <cellStyle name="40% - Naglasak1 7 4 3 4 2 2" xfId="22303"/>
    <cellStyle name="40% - Naglasak1 7 4 3 4 3" xfId="22304"/>
    <cellStyle name="40% - Naglasak1 7 4 3 5" xfId="22305"/>
    <cellStyle name="40% - Naglasak1 7 4 3 5 2" xfId="22306"/>
    <cellStyle name="40% - Naglasak1 7 4 3 6" xfId="22307"/>
    <cellStyle name="40% - Naglasak1 7 4 4" xfId="22308"/>
    <cellStyle name="40% - Naglasak1 7 4 4 2" xfId="22309"/>
    <cellStyle name="40% - Naglasak1 7 4 4 2 2" xfId="22310"/>
    <cellStyle name="40% - Naglasak1 7 4 4 2 2 2" xfId="22311"/>
    <cellStyle name="40% - Naglasak1 7 4 4 2 3" xfId="22312"/>
    <cellStyle name="40% - Naglasak1 7 4 4 3" xfId="22313"/>
    <cellStyle name="40% - Naglasak1 7 4 4 3 2" xfId="22314"/>
    <cellStyle name="40% - Naglasak1 7 4 4 3 2 2" xfId="22315"/>
    <cellStyle name="40% - Naglasak1 7 4 4 3 3" xfId="22316"/>
    <cellStyle name="40% - Naglasak1 7 4 4 4" xfId="22317"/>
    <cellStyle name="40% - Naglasak1 7 4 4 4 2" xfId="22318"/>
    <cellStyle name="40% - Naglasak1 7 4 4 5" xfId="22319"/>
    <cellStyle name="40% - Naglasak1 7 4 5" xfId="22320"/>
    <cellStyle name="40% - Naglasak1 7 4 5 2" xfId="22321"/>
    <cellStyle name="40% - Naglasak1 7 4 5 2 2" xfId="22322"/>
    <cellStyle name="40% - Naglasak1 7 4 5 2 2 2" xfId="22323"/>
    <cellStyle name="40% - Naglasak1 7 4 5 2 3" xfId="22324"/>
    <cellStyle name="40% - Naglasak1 7 4 5 3" xfId="22325"/>
    <cellStyle name="40% - Naglasak1 7 4 5 3 2" xfId="22326"/>
    <cellStyle name="40% - Naglasak1 7 4 5 3 2 2" xfId="22327"/>
    <cellStyle name="40% - Naglasak1 7 4 5 3 3" xfId="22328"/>
    <cellStyle name="40% - Naglasak1 7 4 5 4" xfId="22329"/>
    <cellStyle name="40% - Naglasak1 7 4 5 4 2" xfId="22330"/>
    <cellStyle name="40% - Naglasak1 7 4 5 5" xfId="22331"/>
    <cellStyle name="40% - Naglasak1 7 4 6" xfId="22332"/>
    <cellStyle name="40% - Naglasak1 7 4 6 2" xfId="22333"/>
    <cellStyle name="40% - Naglasak1 7 4 6 2 2" xfId="22334"/>
    <cellStyle name="40% - Naglasak1 7 4 6 3" xfId="22335"/>
    <cellStyle name="40% - Naglasak1 7 4 7" xfId="22336"/>
    <cellStyle name="40% - Naglasak1 7 4 7 2" xfId="22337"/>
    <cellStyle name="40% - Naglasak1 7 4 7 2 2" xfId="22338"/>
    <cellStyle name="40% - Naglasak1 7 4 7 3" xfId="22339"/>
    <cellStyle name="40% - Naglasak1 7 4 8" xfId="22340"/>
    <cellStyle name="40% - Naglasak1 7 4 8 2" xfId="22341"/>
    <cellStyle name="40% - Naglasak1 7 4 9" xfId="22342"/>
    <cellStyle name="40% - Naglasak1 7 5" xfId="22343"/>
    <cellStyle name="40% - Naglasak1 7 5 2" xfId="22344"/>
    <cellStyle name="40% - Naglasak1 7 5 2 2" xfId="22345"/>
    <cellStyle name="40% - Naglasak1 7 5 2 2 2" xfId="22346"/>
    <cellStyle name="40% - Naglasak1 7 5 2 2 2 2" xfId="22347"/>
    <cellStyle name="40% - Naglasak1 7 5 2 2 2 2 2" xfId="22348"/>
    <cellStyle name="40% - Naglasak1 7 5 2 2 2 3" xfId="22349"/>
    <cellStyle name="40% - Naglasak1 7 5 2 2 3" xfId="22350"/>
    <cellStyle name="40% - Naglasak1 7 5 2 2 3 2" xfId="22351"/>
    <cellStyle name="40% - Naglasak1 7 5 2 2 3 2 2" xfId="22352"/>
    <cellStyle name="40% - Naglasak1 7 5 2 2 3 3" xfId="22353"/>
    <cellStyle name="40% - Naglasak1 7 5 2 2 4" xfId="22354"/>
    <cellStyle name="40% - Naglasak1 7 5 2 2 4 2" xfId="22355"/>
    <cellStyle name="40% - Naglasak1 7 5 2 2 5" xfId="22356"/>
    <cellStyle name="40% - Naglasak1 7 5 2 3" xfId="22357"/>
    <cellStyle name="40% - Naglasak1 7 5 2 3 2" xfId="22358"/>
    <cellStyle name="40% - Naglasak1 7 5 2 3 2 2" xfId="22359"/>
    <cellStyle name="40% - Naglasak1 7 5 2 3 3" xfId="22360"/>
    <cellStyle name="40% - Naglasak1 7 5 2 4" xfId="22361"/>
    <cellStyle name="40% - Naglasak1 7 5 2 4 2" xfId="22362"/>
    <cellStyle name="40% - Naglasak1 7 5 2 4 2 2" xfId="22363"/>
    <cellStyle name="40% - Naglasak1 7 5 2 4 3" xfId="22364"/>
    <cellStyle name="40% - Naglasak1 7 5 2 5" xfId="22365"/>
    <cellStyle name="40% - Naglasak1 7 5 2 5 2" xfId="22366"/>
    <cellStyle name="40% - Naglasak1 7 5 2 6" xfId="22367"/>
    <cellStyle name="40% - Naglasak1 7 5 3" xfId="22368"/>
    <cellStyle name="40% - Naglasak1 7 5 3 2" xfId="22369"/>
    <cellStyle name="40% - Naglasak1 7 5 3 2 2" xfId="22370"/>
    <cellStyle name="40% - Naglasak1 7 5 3 2 2 2" xfId="22371"/>
    <cellStyle name="40% - Naglasak1 7 5 3 2 3" xfId="22372"/>
    <cellStyle name="40% - Naglasak1 7 5 3 3" xfId="22373"/>
    <cellStyle name="40% - Naglasak1 7 5 3 3 2" xfId="22374"/>
    <cellStyle name="40% - Naglasak1 7 5 3 3 2 2" xfId="22375"/>
    <cellStyle name="40% - Naglasak1 7 5 3 3 3" xfId="22376"/>
    <cellStyle name="40% - Naglasak1 7 5 3 4" xfId="22377"/>
    <cellStyle name="40% - Naglasak1 7 5 3 4 2" xfId="22378"/>
    <cellStyle name="40% - Naglasak1 7 5 3 5" xfId="22379"/>
    <cellStyle name="40% - Naglasak1 7 5 4" xfId="22380"/>
    <cellStyle name="40% - Naglasak1 7 5 4 2" xfId="22381"/>
    <cellStyle name="40% - Naglasak1 7 5 4 2 2" xfId="22382"/>
    <cellStyle name="40% - Naglasak1 7 5 4 2 2 2" xfId="22383"/>
    <cellStyle name="40% - Naglasak1 7 5 4 2 3" xfId="22384"/>
    <cellStyle name="40% - Naglasak1 7 5 4 3" xfId="22385"/>
    <cellStyle name="40% - Naglasak1 7 5 4 3 2" xfId="22386"/>
    <cellStyle name="40% - Naglasak1 7 5 4 3 2 2" xfId="22387"/>
    <cellStyle name="40% - Naglasak1 7 5 4 3 3" xfId="22388"/>
    <cellStyle name="40% - Naglasak1 7 5 4 4" xfId="22389"/>
    <cellStyle name="40% - Naglasak1 7 5 4 4 2" xfId="22390"/>
    <cellStyle name="40% - Naglasak1 7 5 4 5" xfId="22391"/>
    <cellStyle name="40% - Naglasak1 7 5 5" xfId="22392"/>
    <cellStyle name="40% - Naglasak1 7 5 5 2" xfId="22393"/>
    <cellStyle name="40% - Naglasak1 7 5 5 2 2" xfId="22394"/>
    <cellStyle name="40% - Naglasak1 7 5 5 3" xfId="22395"/>
    <cellStyle name="40% - Naglasak1 7 5 6" xfId="22396"/>
    <cellStyle name="40% - Naglasak1 7 5 6 2" xfId="22397"/>
    <cellStyle name="40% - Naglasak1 7 5 6 2 2" xfId="22398"/>
    <cellStyle name="40% - Naglasak1 7 5 6 3" xfId="22399"/>
    <cellStyle name="40% - Naglasak1 7 5 7" xfId="22400"/>
    <cellStyle name="40% - Naglasak1 7 5 7 2" xfId="22401"/>
    <cellStyle name="40% - Naglasak1 7 5 8" xfId="22402"/>
    <cellStyle name="40% - Naglasak1 7 6" xfId="22403"/>
    <cellStyle name="40% - Naglasak1 7 6 2" xfId="22404"/>
    <cellStyle name="40% - Naglasak1 7 6 2 2" xfId="22405"/>
    <cellStyle name="40% - Naglasak1 7 6 2 2 2" xfId="22406"/>
    <cellStyle name="40% - Naglasak1 7 6 2 2 2 2" xfId="22407"/>
    <cellStyle name="40% - Naglasak1 7 6 2 2 3" xfId="22408"/>
    <cellStyle name="40% - Naglasak1 7 6 2 3" xfId="22409"/>
    <cellStyle name="40% - Naglasak1 7 6 2 3 2" xfId="22410"/>
    <cellStyle name="40% - Naglasak1 7 6 2 3 2 2" xfId="22411"/>
    <cellStyle name="40% - Naglasak1 7 6 2 3 3" xfId="22412"/>
    <cellStyle name="40% - Naglasak1 7 6 2 4" xfId="22413"/>
    <cellStyle name="40% - Naglasak1 7 6 2 4 2" xfId="22414"/>
    <cellStyle name="40% - Naglasak1 7 6 2 5" xfId="22415"/>
    <cellStyle name="40% - Naglasak1 7 6 3" xfId="22416"/>
    <cellStyle name="40% - Naglasak1 7 6 3 2" xfId="22417"/>
    <cellStyle name="40% - Naglasak1 7 6 3 2 2" xfId="22418"/>
    <cellStyle name="40% - Naglasak1 7 6 3 3" xfId="22419"/>
    <cellStyle name="40% - Naglasak1 7 6 4" xfId="22420"/>
    <cellStyle name="40% - Naglasak1 7 6 4 2" xfId="22421"/>
    <cellStyle name="40% - Naglasak1 7 6 4 2 2" xfId="22422"/>
    <cellStyle name="40% - Naglasak1 7 6 4 3" xfId="22423"/>
    <cellStyle name="40% - Naglasak1 7 6 5" xfId="22424"/>
    <cellStyle name="40% - Naglasak1 7 6 5 2" xfId="22425"/>
    <cellStyle name="40% - Naglasak1 7 6 6" xfId="22426"/>
    <cellStyle name="40% - Naglasak1 7 7" xfId="22427"/>
    <cellStyle name="40% - Naglasak1 7 7 2" xfId="22428"/>
    <cellStyle name="40% - Naglasak1 7 7 2 2" xfId="22429"/>
    <cellStyle name="40% - Naglasak1 7 7 2 2 2" xfId="22430"/>
    <cellStyle name="40% - Naglasak1 7 7 2 3" xfId="22431"/>
    <cellStyle name="40% - Naglasak1 7 7 3" xfId="22432"/>
    <cellStyle name="40% - Naglasak1 7 7 3 2" xfId="22433"/>
    <cellStyle name="40% - Naglasak1 7 7 3 2 2" xfId="22434"/>
    <cellStyle name="40% - Naglasak1 7 7 3 3" xfId="22435"/>
    <cellStyle name="40% - Naglasak1 7 7 4" xfId="22436"/>
    <cellStyle name="40% - Naglasak1 7 7 4 2" xfId="22437"/>
    <cellStyle name="40% - Naglasak1 7 7 5" xfId="22438"/>
    <cellStyle name="40% - Naglasak1 7 8" xfId="22439"/>
    <cellStyle name="40% - Naglasak1 7 8 2" xfId="22440"/>
    <cellStyle name="40% - Naglasak1 7 8 2 2" xfId="22441"/>
    <cellStyle name="40% - Naglasak1 7 8 2 2 2" xfId="22442"/>
    <cellStyle name="40% - Naglasak1 7 8 2 3" xfId="22443"/>
    <cellStyle name="40% - Naglasak1 7 8 3" xfId="22444"/>
    <cellStyle name="40% - Naglasak1 7 8 3 2" xfId="22445"/>
    <cellStyle name="40% - Naglasak1 7 8 3 2 2" xfId="22446"/>
    <cellStyle name="40% - Naglasak1 7 8 3 3" xfId="22447"/>
    <cellStyle name="40% - Naglasak1 7 8 4" xfId="22448"/>
    <cellStyle name="40% - Naglasak1 7 8 4 2" xfId="22449"/>
    <cellStyle name="40% - Naglasak1 7 8 5" xfId="22450"/>
    <cellStyle name="40% - Naglasak1 7 9" xfId="22451"/>
    <cellStyle name="40% - Naglasak1 7 9 2" xfId="22452"/>
    <cellStyle name="40% - Naglasak1 7 9 2 2" xfId="22453"/>
    <cellStyle name="40% - Naglasak1 7 9 3" xfId="22454"/>
    <cellStyle name="40% - Naglasak1 8" xfId="22455"/>
    <cellStyle name="40% - Naglasak1 8 10" xfId="22456"/>
    <cellStyle name="40% - Naglasak1 8 2" xfId="22457"/>
    <cellStyle name="40% - Naglasak1 8 2 10" xfId="22458"/>
    <cellStyle name="40% - Naglasak1 8 2 2" xfId="22459"/>
    <cellStyle name="40% - Naglasak1 8 2 2 2" xfId="22460"/>
    <cellStyle name="40% - Naglasak1 8 2 2 2 2" xfId="22461"/>
    <cellStyle name="40% - Naglasak1 8 2 2 2 2 2" xfId="22462"/>
    <cellStyle name="40% - Naglasak1 8 2 2 2 2 2 2" xfId="22463"/>
    <cellStyle name="40% - Naglasak1 8 2 2 2 2 2 2 2" xfId="22464"/>
    <cellStyle name="40% - Naglasak1 8 2 2 2 2 2 3" xfId="22465"/>
    <cellStyle name="40% - Naglasak1 8 2 2 2 2 3" xfId="22466"/>
    <cellStyle name="40% - Naglasak1 8 2 2 2 2 3 2" xfId="22467"/>
    <cellStyle name="40% - Naglasak1 8 2 2 2 2 3 2 2" xfId="22468"/>
    <cellStyle name="40% - Naglasak1 8 2 2 2 2 3 3" xfId="22469"/>
    <cellStyle name="40% - Naglasak1 8 2 2 2 2 4" xfId="22470"/>
    <cellStyle name="40% - Naglasak1 8 2 2 2 2 4 2" xfId="22471"/>
    <cellStyle name="40% - Naglasak1 8 2 2 2 2 5" xfId="22472"/>
    <cellStyle name="40% - Naglasak1 8 2 2 2 3" xfId="22473"/>
    <cellStyle name="40% - Naglasak1 8 2 2 2 3 2" xfId="22474"/>
    <cellStyle name="40% - Naglasak1 8 2 2 2 3 2 2" xfId="22475"/>
    <cellStyle name="40% - Naglasak1 8 2 2 2 3 2 2 2" xfId="22476"/>
    <cellStyle name="40% - Naglasak1 8 2 2 2 3 2 3" xfId="22477"/>
    <cellStyle name="40% - Naglasak1 8 2 2 2 3 3" xfId="22478"/>
    <cellStyle name="40% - Naglasak1 8 2 2 2 3 3 2" xfId="22479"/>
    <cellStyle name="40% - Naglasak1 8 2 2 2 3 3 2 2" xfId="22480"/>
    <cellStyle name="40% - Naglasak1 8 2 2 2 3 3 3" xfId="22481"/>
    <cellStyle name="40% - Naglasak1 8 2 2 2 3 4" xfId="22482"/>
    <cellStyle name="40% - Naglasak1 8 2 2 2 3 4 2" xfId="22483"/>
    <cellStyle name="40% - Naglasak1 8 2 2 2 3 5" xfId="22484"/>
    <cellStyle name="40% - Naglasak1 8 2 2 2 4" xfId="22485"/>
    <cellStyle name="40% - Naglasak1 8 2 2 2 4 2" xfId="22486"/>
    <cellStyle name="40% - Naglasak1 8 2 2 2 4 2 2" xfId="22487"/>
    <cellStyle name="40% - Naglasak1 8 2 2 2 4 3" xfId="22488"/>
    <cellStyle name="40% - Naglasak1 8 2 2 2 5" xfId="22489"/>
    <cellStyle name="40% - Naglasak1 8 2 2 2 5 2" xfId="22490"/>
    <cellStyle name="40% - Naglasak1 8 2 2 2 5 2 2" xfId="22491"/>
    <cellStyle name="40% - Naglasak1 8 2 2 2 5 3" xfId="22492"/>
    <cellStyle name="40% - Naglasak1 8 2 2 2 6" xfId="22493"/>
    <cellStyle name="40% - Naglasak1 8 2 2 2 6 2" xfId="22494"/>
    <cellStyle name="40% - Naglasak1 8 2 2 2 7" xfId="22495"/>
    <cellStyle name="40% - Naglasak1 8 2 2 3" xfId="22496"/>
    <cellStyle name="40% - Naglasak1 8 2 2 3 2" xfId="22497"/>
    <cellStyle name="40% - Naglasak1 8 2 2 3 2 2" xfId="22498"/>
    <cellStyle name="40% - Naglasak1 8 2 2 3 2 2 2" xfId="22499"/>
    <cellStyle name="40% - Naglasak1 8 2 2 3 2 3" xfId="22500"/>
    <cellStyle name="40% - Naglasak1 8 2 2 3 3" xfId="22501"/>
    <cellStyle name="40% - Naglasak1 8 2 2 3 3 2" xfId="22502"/>
    <cellStyle name="40% - Naglasak1 8 2 2 3 3 2 2" xfId="22503"/>
    <cellStyle name="40% - Naglasak1 8 2 2 3 3 3" xfId="22504"/>
    <cellStyle name="40% - Naglasak1 8 2 2 3 4" xfId="22505"/>
    <cellStyle name="40% - Naglasak1 8 2 2 3 4 2" xfId="22506"/>
    <cellStyle name="40% - Naglasak1 8 2 2 3 5" xfId="22507"/>
    <cellStyle name="40% - Naglasak1 8 2 2 4" xfId="22508"/>
    <cellStyle name="40% - Naglasak1 8 2 2 4 2" xfId="22509"/>
    <cellStyle name="40% - Naglasak1 8 2 2 4 2 2" xfId="22510"/>
    <cellStyle name="40% - Naglasak1 8 2 2 4 2 2 2" xfId="22511"/>
    <cellStyle name="40% - Naglasak1 8 2 2 4 2 3" xfId="22512"/>
    <cellStyle name="40% - Naglasak1 8 2 2 4 3" xfId="22513"/>
    <cellStyle name="40% - Naglasak1 8 2 2 4 3 2" xfId="22514"/>
    <cellStyle name="40% - Naglasak1 8 2 2 4 3 2 2" xfId="22515"/>
    <cellStyle name="40% - Naglasak1 8 2 2 4 3 3" xfId="22516"/>
    <cellStyle name="40% - Naglasak1 8 2 2 4 4" xfId="22517"/>
    <cellStyle name="40% - Naglasak1 8 2 2 4 4 2" xfId="22518"/>
    <cellStyle name="40% - Naglasak1 8 2 2 4 5" xfId="22519"/>
    <cellStyle name="40% - Naglasak1 8 2 2 5" xfId="22520"/>
    <cellStyle name="40% - Naglasak1 8 2 2 5 2" xfId="22521"/>
    <cellStyle name="40% - Naglasak1 8 2 2 5 2 2" xfId="22522"/>
    <cellStyle name="40% - Naglasak1 8 2 2 5 3" xfId="22523"/>
    <cellStyle name="40% - Naglasak1 8 2 2 6" xfId="22524"/>
    <cellStyle name="40% - Naglasak1 8 2 2 6 2" xfId="22525"/>
    <cellStyle name="40% - Naglasak1 8 2 2 6 2 2" xfId="22526"/>
    <cellStyle name="40% - Naglasak1 8 2 2 6 3" xfId="22527"/>
    <cellStyle name="40% - Naglasak1 8 2 2 7" xfId="22528"/>
    <cellStyle name="40% - Naglasak1 8 2 2 7 2" xfId="22529"/>
    <cellStyle name="40% - Naglasak1 8 2 2 8" xfId="22530"/>
    <cellStyle name="40% - Naglasak1 8 2 3" xfId="22531"/>
    <cellStyle name="40% - Naglasak1 8 2 3 2" xfId="22532"/>
    <cellStyle name="40% - Naglasak1 8 2 3 2 2" xfId="22533"/>
    <cellStyle name="40% - Naglasak1 8 2 3 2 2 2" xfId="22534"/>
    <cellStyle name="40% - Naglasak1 8 2 3 2 2 2 2" xfId="22535"/>
    <cellStyle name="40% - Naglasak1 8 2 3 2 2 2 2 2" xfId="22536"/>
    <cellStyle name="40% - Naglasak1 8 2 3 2 2 2 3" xfId="22537"/>
    <cellStyle name="40% - Naglasak1 8 2 3 2 2 3" xfId="22538"/>
    <cellStyle name="40% - Naglasak1 8 2 3 2 2 3 2" xfId="22539"/>
    <cellStyle name="40% - Naglasak1 8 2 3 2 2 3 2 2" xfId="22540"/>
    <cellStyle name="40% - Naglasak1 8 2 3 2 2 3 3" xfId="22541"/>
    <cellStyle name="40% - Naglasak1 8 2 3 2 2 4" xfId="22542"/>
    <cellStyle name="40% - Naglasak1 8 2 3 2 2 4 2" xfId="22543"/>
    <cellStyle name="40% - Naglasak1 8 2 3 2 2 5" xfId="22544"/>
    <cellStyle name="40% - Naglasak1 8 2 3 2 3" xfId="22545"/>
    <cellStyle name="40% - Naglasak1 8 2 3 2 3 2" xfId="22546"/>
    <cellStyle name="40% - Naglasak1 8 2 3 2 3 2 2" xfId="22547"/>
    <cellStyle name="40% - Naglasak1 8 2 3 2 3 3" xfId="22548"/>
    <cellStyle name="40% - Naglasak1 8 2 3 2 4" xfId="22549"/>
    <cellStyle name="40% - Naglasak1 8 2 3 2 4 2" xfId="22550"/>
    <cellStyle name="40% - Naglasak1 8 2 3 2 4 2 2" xfId="22551"/>
    <cellStyle name="40% - Naglasak1 8 2 3 2 4 3" xfId="22552"/>
    <cellStyle name="40% - Naglasak1 8 2 3 2 5" xfId="22553"/>
    <cellStyle name="40% - Naglasak1 8 2 3 2 5 2" xfId="22554"/>
    <cellStyle name="40% - Naglasak1 8 2 3 2 6" xfId="22555"/>
    <cellStyle name="40% - Naglasak1 8 2 3 3" xfId="22556"/>
    <cellStyle name="40% - Naglasak1 8 2 3 3 2" xfId="22557"/>
    <cellStyle name="40% - Naglasak1 8 2 3 3 2 2" xfId="22558"/>
    <cellStyle name="40% - Naglasak1 8 2 3 3 2 2 2" xfId="22559"/>
    <cellStyle name="40% - Naglasak1 8 2 3 3 2 3" xfId="22560"/>
    <cellStyle name="40% - Naglasak1 8 2 3 3 3" xfId="22561"/>
    <cellStyle name="40% - Naglasak1 8 2 3 3 3 2" xfId="22562"/>
    <cellStyle name="40% - Naglasak1 8 2 3 3 3 2 2" xfId="22563"/>
    <cellStyle name="40% - Naglasak1 8 2 3 3 3 3" xfId="22564"/>
    <cellStyle name="40% - Naglasak1 8 2 3 3 4" xfId="22565"/>
    <cellStyle name="40% - Naglasak1 8 2 3 3 4 2" xfId="22566"/>
    <cellStyle name="40% - Naglasak1 8 2 3 3 5" xfId="22567"/>
    <cellStyle name="40% - Naglasak1 8 2 3 4" xfId="22568"/>
    <cellStyle name="40% - Naglasak1 8 2 3 4 2" xfId="22569"/>
    <cellStyle name="40% - Naglasak1 8 2 3 4 2 2" xfId="22570"/>
    <cellStyle name="40% - Naglasak1 8 2 3 4 2 2 2" xfId="22571"/>
    <cellStyle name="40% - Naglasak1 8 2 3 4 2 3" xfId="22572"/>
    <cellStyle name="40% - Naglasak1 8 2 3 4 3" xfId="22573"/>
    <cellStyle name="40% - Naglasak1 8 2 3 4 3 2" xfId="22574"/>
    <cellStyle name="40% - Naglasak1 8 2 3 4 3 2 2" xfId="22575"/>
    <cellStyle name="40% - Naglasak1 8 2 3 4 3 3" xfId="22576"/>
    <cellStyle name="40% - Naglasak1 8 2 3 4 4" xfId="22577"/>
    <cellStyle name="40% - Naglasak1 8 2 3 4 4 2" xfId="22578"/>
    <cellStyle name="40% - Naglasak1 8 2 3 4 5" xfId="22579"/>
    <cellStyle name="40% - Naglasak1 8 2 3 5" xfId="22580"/>
    <cellStyle name="40% - Naglasak1 8 2 3 5 2" xfId="22581"/>
    <cellStyle name="40% - Naglasak1 8 2 3 5 2 2" xfId="22582"/>
    <cellStyle name="40% - Naglasak1 8 2 3 5 3" xfId="22583"/>
    <cellStyle name="40% - Naglasak1 8 2 3 6" xfId="22584"/>
    <cellStyle name="40% - Naglasak1 8 2 3 6 2" xfId="22585"/>
    <cellStyle name="40% - Naglasak1 8 2 3 6 2 2" xfId="22586"/>
    <cellStyle name="40% - Naglasak1 8 2 3 6 3" xfId="22587"/>
    <cellStyle name="40% - Naglasak1 8 2 3 7" xfId="22588"/>
    <cellStyle name="40% - Naglasak1 8 2 3 7 2" xfId="22589"/>
    <cellStyle name="40% - Naglasak1 8 2 3 8" xfId="22590"/>
    <cellStyle name="40% - Naglasak1 8 2 4" xfId="22591"/>
    <cellStyle name="40% - Naglasak1 8 2 4 2" xfId="22592"/>
    <cellStyle name="40% - Naglasak1 8 2 4 2 2" xfId="22593"/>
    <cellStyle name="40% - Naglasak1 8 2 4 2 2 2" xfId="22594"/>
    <cellStyle name="40% - Naglasak1 8 2 4 2 2 2 2" xfId="22595"/>
    <cellStyle name="40% - Naglasak1 8 2 4 2 2 3" xfId="22596"/>
    <cellStyle name="40% - Naglasak1 8 2 4 2 3" xfId="22597"/>
    <cellStyle name="40% - Naglasak1 8 2 4 2 3 2" xfId="22598"/>
    <cellStyle name="40% - Naglasak1 8 2 4 2 3 2 2" xfId="22599"/>
    <cellStyle name="40% - Naglasak1 8 2 4 2 3 3" xfId="22600"/>
    <cellStyle name="40% - Naglasak1 8 2 4 2 4" xfId="22601"/>
    <cellStyle name="40% - Naglasak1 8 2 4 2 4 2" xfId="22602"/>
    <cellStyle name="40% - Naglasak1 8 2 4 2 5" xfId="22603"/>
    <cellStyle name="40% - Naglasak1 8 2 4 3" xfId="22604"/>
    <cellStyle name="40% - Naglasak1 8 2 4 3 2" xfId="22605"/>
    <cellStyle name="40% - Naglasak1 8 2 4 3 2 2" xfId="22606"/>
    <cellStyle name="40% - Naglasak1 8 2 4 3 3" xfId="22607"/>
    <cellStyle name="40% - Naglasak1 8 2 4 4" xfId="22608"/>
    <cellStyle name="40% - Naglasak1 8 2 4 4 2" xfId="22609"/>
    <cellStyle name="40% - Naglasak1 8 2 4 4 2 2" xfId="22610"/>
    <cellStyle name="40% - Naglasak1 8 2 4 4 3" xfId="22611"/>
    <cellStyle name="40% - Naglasak1 8 2 4 5" xfId="22612"/>
    <cellStyle name="40% - Naglasak1 8 2 4 5 2" xfId="22613"/>
    <cellStyle name="40% - Naglasak1 8 2 4 6" xfId="22614"/>
    <cellStyle name="40% - Naglasak1 8 2 5" xfId="22615"/>
    <cellStyle name="40% - Naglasak1 8 2 5 2" xfId="22616"/>
    <cellStyle name="40% - Naglasak1 8 2 5 2 2" xfId="22617"/>
    <cellStyle name="40% - Naglasak1 8 2 5 2 2 2" xfId="22618"/>
    <cellStyle name="40% - Naglasak1 8 2 5 2 3" xfId="22619"/>
    <cellStyle name="40% - Naglasak1 8 2 5 3" xfId="22620"/>
    <cellStyle name="40% - Naglasak1 8 2 5 3 2" xfId="22621"/>
    <cellStyle name="40% - Naglasak1 8 2 5 3 2 2" xfId="22622"/>
    <cellStyle name="40% - Naglasak1 8 2 5 3 3" xfId="22623"/>
    <cellStyle name="40% - Naglasak1 8 2 5 4" xfId="22624"/>
    <cellStyle name="40% - Naglasak1 8 2 5 4 2" xfId="22625"/>
    <cellStyle name="40% - Naglasak1 8 2 5 5" xfId="22626"/>
    <cellStyle name="40% - Naglasak1 8 2 6" xfId="22627"/>
    <cellStyle name="40% - Naglasak1 8 2 6 2" xfId="22628"/>
    <cellStyle name="40% - Naglasak1 8 2 6 2 2" xfId="22629"/>
    <cellStyle name="40% - Naglasak1 8 2 6 2 2 2" xfId="22630"/>
    <cellStyle name="40% - Naglasak1 8 2 6 2 3" xfId="22631"/>
    <cellStyle name="40% - Naglasak1 8 2 6 3" xfId="22632"/>
    <cellStyle name="40% - Naglasak1 8 2 6 3 2" xfId="22633"/>
    <cellStyle name="40% - Naglasak1 8 2 6 3 2 2" xfId="22634"/>
    <cellStyle name="40% - Naglasak1 8 2 6 3 3" xfId="22635"/>
    <cellStyle name="40% - Naglasak1 8 2 6 4" xfId="22636"/>
    <cellStyle name="40% - Naglasak1 8 2 6 4 2" xfId="22637"/>
    <cellStyle name="40% - Naglasak1 8 2 6 5" xfId="22638"/>
    <cellStyle name="40% - Naglasak1 8 2 7" xfId="22639"/>
    <cellStyle name="40% - Naglasak1 8 2 7 2" xfId="22640"/>
    <cellStyle name="40% - Naglasak1 8 2 7 2 2" xfId="22641"/>
    <cellStyle name="40% - Naglasak1 8 2 7 3" xfId="22642"/>
    <cellStyle name="40% - Naglasak1 8 2 8" xfId="22643"/>
    <cellStyle name="40% - Naglasak1 8 2 8 2" xfId="22644"/>
    <cellStyle name="40% - Naglasak1 8 2 8 2 2" xfId="22645"/>
    <cellStyle name="40% - Naglasak1 8 2 8 3" xfId="22646"/>
    <cellStyle name="40% - Naglasak1 8 2 9" xfId="22647"/>
    <cellStyle name="40% - Naglasak1 8 2 9 2" xfId="22648"/>
    <cellStyle name="40% - Naglasak1 8 3" xfId="22649"/>
    <cellStyle name="40% - Naglasak1 8 3 2" xfId="22650"/>
    <cellStyle name="40% - Naglasak1 8 3 2 2" xfId="22651"/>
    <cellStyle name="40% - Naglasak1 8 3 2 2 2" xfId="22652"/>
    <cellStyle name="40% - Naglasak1 8 3 2 2 2 2" xfId="22653"/>
    <cellStyle name="40% - Naglasak1 8 3 2 2 2 2 2" xfId="22654"/>
    <cellStyle name="40% - Naglasak1 8 3 2 2 2 2 2 2" xfId="22655"/>
    <cellStyle name="40% - Naglasak1 8 3 2 2 2 2 3" xfId="22656"/>
    <cellStyle name="40% - Naglasak1 8 3 2 2 2 3" xfId="22657"/>
    <cellStyle name="40% - Naglasak1 8 3 2 2 2 3 2" xfId="22658"/>
    <cellStyle name="40% - Naglasak1 8 3 2 2 2 3 2 2" xfId="22659"/>
    <cellStyle name="40% - Naglasak1 8 3 2 2 2 3 3" xfId="22660"/>
    <cellStyle name="40% - Naglasak1 8 3 2 2 2 4" xfId="22661"/>
    <cellStyle name="40% - Naglasak1 8 3 2 2 2 4 2" xfId="22662"/>
    <cellStyle name="40% - Naglasak1 8 3 2 2 2 5" xfId="22663"/>
    <cellStyle name="40% - Naglasak1 8 3 2 2 3" xfId="22664"/>
    <cellStyle name="40% - Naglasak1 8 3 2 2 3 2" xfId="22665"/>
    <cellStyle name="40% - Naglasak1 8 3 2 2 3 2 2" xfId="22666"/>
    <cellStyle name="40% - Naglasak1 8 3 2 2 3 3" xfId="22667"/>
    <cellStyle name="40% - Naglasak1 8 3 2 2 4" xfId="22668"/>
    <cellStyle name="40% - Naglasak1 8 3 2 2 4 2" xfId="22669"/>
    <cellStyle name="40% - Naglasak1 8 3 2 2 4 2 2" xfId="22670"/>
    <cellStyle name="40% - Naglasak1 8 3 2 2 4 3" xfId="22671"/>
    <cellStyle name="40% - Naglasak1 8 3 2 2 5" xfId="22672"/>
    <cellStyle name="40% - Naglasak1 8 3 2 2 5 2" xfId="22673"/>
    <cellStyle name="40% - Naglasak1 8 3 2 2 6" xfId="22674"/>
    <cellStyle name="40% - Naglasak1 8 3 2 3" xfId="22675"/>
    <cellStyle name="40% - Naglasak1 8 3 2 3 2" xfId="22676"/>
    <cellStyle name="40% - Naglasak1 8 3 2 3 2 2" xfId="22677"/>
    <cellStyle name="40% - Naglasak1 8 3 2 3 2 2 2" xfId="22678"/>
    <cellStyle name="40% - Naglasak1 8 3 2 3 2 3" xfId="22679"/>
    <cellStyle name="40% - Naglasak1 8 3 2 3 3" xfId="22680"/>
    <cellStyle name="40% - Naglasak1 8 3 2 3 3 2" xfId="22681"/>
    <cellStyle name="40% - Naglasak1 8 3 2 3 3 2 2" xfId="22682"/>
    <cellStyle name="40% - Naglasak1 8 3 2 3 3 3" xfId="22683"/>
    <cellStyle name="40% - Naglasak1 8 3 2 3 4" xfId="22684"/>
    <cellStyle name="40% - Naglasak1 8 3 2 3 4 2" xfId="22685"/>
    <cellStyle name="40% - Naglasak1 8 3 2 3 5" xfId="22686"/>
    <cellStyle name="40% - Naglasak1 8 3 2 4" xfId="22687"/>
    <cellStyle name="40% - Naglasak1 8 3 2 4 2" xfId="22688"/>
    <cellStyle name="40% - Naglasak1 8 3 2 4 2 2" xfId="22689"/>
    <cellStyle name="40% - Naglasak1 8 3 2 4 2 2 2" xfId="22690"/>
    <cellStyle name="40% - Naglasak1 8 3 2 4 2 3" xfId="22691"/>
    <cellStyle name="40% - Naglasak1 8 3 2 4 3" xfId="22692"/>
    <cellStyle name="40% - Naglasak1 8 3 2 4 3 2" xfId="22693"/>
    <cellStyle name="40% - Naglasak1 8 3 2 4 3 2 2" xfId="22694"/>
    <cellStyle name="40% - Naglasak1 8 3 2 4 3 3" xfId="22695"/>
    <cellStyle name="40% - Naglasak1 8 3 2 4 4" xfId="22696"/>
    <cellStyle name="40% - Naglasak1 8 3 2 4 4 2" xfId="22697"/>
    <cellStyle name="40% - Naglasak1 8 3 2 4 5" xfId="22698"/>
    <cellStyle name="40% - Naglasak1 8 3 2 5" xfId="22699"/>
    <cellStyle name="40% - Naglasak1 8 3 2 5 2" xfId="22700"/>
    <cellStyle name="40% - Naglasak1 8 3 2 5 2 2" xfId="22701"/>
    <cellStyle name="40% - Naglasak1 8 3 2 5 3" xfId="22702"/>
    <cellStyle name="40% - Naglasak1 8 3 2 6" xfId="22703"/>
    <cellStyle name="40% - Naglasak1 8 3 2 6 2" xfId="22704"/>
    <cellStyle name="40% - Naglasak1 8 3 2 6 2 2" xfId="22705"/>
    <cellStyle name="40% - Naglasak1 8 3 2 6 3" xfId="22706"/>
    <cellStyle name="40% - Naglasak1 8 3 2 7" xfId="22707"/>
    <cellStyle name="40% - Naglasak1 8 3 2 7 2" xfId="22708"/>
    <cellStyle name="40% - Naglasak1 8 3 2 8" xfId="22709"/>
    <cellStyle name="40% - Naglasak1 8 3 3" xfId="22710"/>
    <cellStyle name="40% - Naglasak1 8 3 3 2" xfId="22711"/>
    <cellStyle name="40% - Naglasak1 8 3 3 2 2" xfId="22712"/>
    <cellStyle name="40% - Naglasak1 8 3 3 2 2 2" xfId="22713"/>
    <cellStyle name="40% - Naglasak1 8 3 3 2 2 2 2" xfId="22714"/>
    <cellStyle name="40% - Naglasak1 8 3 3 2 2 3" xfId="22715"/>
    <cellStyle name="40% - Naglasak1 8 3 3 2 3" xfId="22716"/>
    <cellStyle name="40% - Naglasak1 8 3 3 2 3 2" xfId="22717"/>
    <cellStyle name="40% - Naglasak1 8 3 3 2 3 2 2" xfId="22718"/>
    <cellStyle name="40% - Naglasak1 8 3 3 2 3 3" xfId="22719"/>
    <cellStyle name="40% - Naglasak1 8 3 3 2 4" xfId="22720"/>
    <cellStyle name="40% - Naglasak1 8 3 3 2 4 2" xfId="22721"/>
    <cellStyle name="40% - Naglasak1 8 3 3 2 5" xfId="22722"/>
    <cellStyle name="40% - Naglasak1 8 3 3 3" xfId="22723"/>
    <cellStyle name="40% - Naglasak1 8 3 3 3 2" xfId="22724"/>
    <cellStyle name="40% - Naglasak1 8 3 3 3 2 2" xfId="22725"/>
    <cellStyle name="40% - Naglasak1 8 3 3 3 3" xfId="22726"/>
    <cellStyle name="40% - Naglasak1 8 3 3 4" xfId="22727"/>
    <cellStyle name="40% - Naglasak1 8 3 3 4 2" xfId="22728"/>
    <cellStyle name="40% - Naglasak1 8 3 3 4 2 2" xfId="22729"/>
    <cellStyle name="40% - Naglasak1 8 3 3 4 3" xfId="22730"/>
    <cellStyle name="40% - Naglasak1 8 3 3 5" xfId="22731"/>
    <cellStyle name="40% - Naglasak1 8 3 3 5 2" xfId="22732"/>
    <cellStyle name="40% - Naglasak1 8 3 3 6" xfId="22733"/>
    <cellStyle name="40% - Naglasak1 8 3 4" xfId="22734"/>
    <cellStyle name="40% - Naglasak1 8 3 4 2" xfId="22735"/>
    <cellStyle name="40% - Naglasak1 8 3 4 2 2" xfId="22736"/>
    <cellStyle name="40% - Naglasak1 8 3 4 2 2 2" xfId="22737"/>
    <cellStyle name="40% - Naglasak1 8 3 4 2 3" xfId="22738"/>
    <cellStyle name="40% - Naglasak1 8 3 4 3" xfId="22739"/>
    <cellStyle name="40% - Naglasak1 8 3 4 3 2" xfId="22740"/>
    <cellStyle name="40% - Naglasak1 8 3 4 3 2 2" xfId="22741"/>
    <cellStyle name="40% - Naglasak1 8 3 4 3 3" xfId="22742"/>
    <cellStyle name="40% - Naglasak1 8 3 4 4" xfId="22743"/>
    <cellStyle name="40% - Naglasak1 8 3 4 4 2" xfId="22744"/>
    <cellStyle name="40% - Naglasak1 8 3 4 5" xfId="22745"/>
    <cellStyle name="40% - Naglasak1 8 3 5" xfId="22746"/>
    <cellStyle name="40% - Naglasak1 8 3 5 2" xfId="22747"/>
    <cellStyle name="40% - Naglasak1 8 3 5 2 2" xfId="22748"/>
    <cellStyle name="40% - Naglasak1 8 3 5 2 2 2" xfId="22749"/>
    <cellStyle name="40% - Naglasak1 8 3 5 2 3" xfId="22750"/>
    <cellStyle name="40% - Naglasak1 8 3 5 3" xfId="22751"/>
    <cellStyle name="40% - Naglasak1 8 3 5 3 2" xfId="22752"/>
    <cellStyle name="40% - Naglasak1 8 3 5 3 2 2" xfId="22753"/>
    <cellStyle name="40% - Naglasak1 8 3 5 3 3" xfId="22754"/>
    <cellStyle name="40% - Naglasak1 8 3 5 4" xfId="22755"/>
    <cellStyle name="40% - Naglasak1 8 3 5 4 2" xfId="22756"/>
    <cellStyle name="40% - Naglasak1 8 3 5 5" xfId="22757"/>
    <cellStyle name="40% - Naglasak1 8 3 6" xfId="22758"/>
    <cellStyle name="40% - Naglasak1 8 3 6 2" xfId="22759"/>
    <cellStyle name="40% - Naglasak1 8 3 6 2 2" xfId="22760"/>
    <cellStyle name="40% - Naglasak1 8 3 6 3" xfId="22761"/>
    <cellStyle name="40% - Naglasak1 8 3 7" xfId="22762"/>
    <cellStyle name="40% - Naglasak1 8 3 7 2" xfId="22763"/>
    <cellStyle name="40% - Naglasak1 8 3 7 2 2" xfId="22764"/>
    <cellStyle name="40% - Naglasak1 8 3 7 3" xfId="22765"/>
    <cellStyle name="40% - Naglasak1 8 3 8" xfId="22766"/>
    <cellStyle name="40% - Naglasak1 8 3 8 2" xfId="22767"/>
    <cellStyle name="40% - Naglasak1 8 3 9" xfId="22768"/>
    <cellStyle name="40% - Naglasak1 8 4" xfId="22769"/>
    <cellStyle name="40% - Naglasak1 8 4 2" xfId="22770"/>
    <cellStyle name="40% - Naglasak1 8 4 2 2" xfId="22771"/>
    <cellStyle name="40% - Naglasak1 8 4 2 2 2" xfId="22772"/>
    <cellStyle name="40% - Naglasak1 8 4 2 2 2 2" xfId="22773"/>
    <cellStyle name="40% - Naglasak1 8 4 2 2 2 2 2" xfId="22774"/>
    <cellStyle name="40% - Naglasak1 8 4 2 2 2 3" xfId="22775"/>
    <cellStyle name="40% - Naglasak1 8 4 2 2 3" xfId="22776"/>
    <cellStyle name="40% - Naglasak1 8 4 2 2 3 2" xfId="22777"/>
    <cellStyle name="40% - Naglasak1 8 4 2 2 3 2 2" xfId="22778"/>
    <cellStyle name="40% - Naglasak1 8 4 2 2 3 3" xfId="22779"/>
    <cellStyle name="40% - Naglasak1 8 4 2 2 4" xfId="22780"/>
    <cellStyle name="40% - Naglasak1 8 4 2 2 4 2" xfId="22781"/>
    <cellStyle name="40% - Naglasak1 8 4 2 2 5" xfId="22782"/>
    <cellStyle name="40% - Naglasak1 8 4 2 3" xfId="22783"/>
    <cellStyle name="40% - Naglasak1 8 4 2 3 2" xfId="22784"/>
    <cellStyle name="40% - Naglasak1 8 4 2 3 2 2" xfId="22785"/>
    <cellStyle name="40% - Naglasak1 8 4 2 3 3" xfId="22786"/>
    <cellStyle name="40% - Naglasak1 8 4 2 4" xfId="22787"/>
    <cellStyle name="40% - Naglasak1 8 4 2 4 2" xfId="22788"/>
    <cellStyle name="40% - Naglasak1 8 4 2 4 2 2" xfId="22789"/>
    <cellStyle name="40% - Naglasak1 8 4 2 4 3" xfId="22790"/>
    <cellStyle name="40% - Naglasak1 8 4 2 5" xfId="22791"/>
    <cellStyle name="40% - Naglasak1 8 4 2 5 2" xfId="22792"/>
    <cellStyle name="40% - Naglasak1 8 4 2 6" xfId="22793"/>
    <cellStyle name="40% - Naglasak1 8 4 3" xfId="22794"/>
    <cellStyle name="40% - Naglasak1 8 4 3 2" xfId="22795"/>
    <cellStyle name="40% - Naglasak1 8 4 3 2 2" xfId="22796"/>
    <cellStyle name="40% - Naglasak1 8 4 3 2 2 2" xfId="22797"/>
    <cellStyle name="40% - Naglasak1 8 4 3 2 3" xfId="22798"/>
    <cellStyle name="40% - Naglasak1 8 4 3 3" xfId="22799"/>
    <cellStyle name="40% - Naglasak1 8 4 3 3 2" xfId="22800"/>
    <cellStyle name="40% - Naglasak1 8 4 3 3 2 2" xfId="22801"/>
    <cellStyle name="40% - Naglasak1 8 4 3 3 3" xfId="22802"/>
    <cellStyle name="40% - Naglasak1 8 4 3 4" xfId="22803"/>
    <cellStyle name="40% - Naglasak1 8 4 3 4 2" xfId="22804"/>
    <cellStyle name="40% - Naglasak1 8 4 3 5" xfId="22805"/>
    <cellStyle name="40% - Naglasak1 8 4 4" xfId="22806"/>
    <cellStyle name="40% - Naglasak1 8 4 4 2" xfId="22807"/>
    <cellStyle name="40% - Naglasak1 8 4 4 2 2" xfId="22808"/>
    <cellStyle name="40% - Naglasak1 8 4 4 2 2 2" xfId="22809"/>
    <cellStyle name="40% - Naglasak1 8 4 4 2 3" xfId="22810"/>
    <cellStyle name="40% - Naglasak1 8 4 4 3" xfId="22811"/>
    <cellStyle name="40% - Naglasak1 8 4 4 3 2" xfId="22812"/>
    <cellStyle name="40% - Naglasak1 8 4 4 3 2 2" xfId="22813"/>
    <cellStyle name="40% - Naglasak1 8 4 4 3 3" xfId="22814"/>
    <cellStyle name="40% - Naglasak1 8 4 4 4" xfId="22815"/>
    <cellStyle name="40% - Naglasak1 8 4 4 4 2" xfId="22816"/>
    <cellStyle name="40% - Naglasak1 8 4 4 5" xfId="22817"/>
    <cellStyle name="40% - Naglasak1 8 4 5" xfId="22818"/>
    <cellStyle name="40% - Naglasak1 8 4 5 2" xfId="22819"/>
    <cellStyle name="40% - Naglasak1 8 4 5 2 2" xfId="22820"/>
    <cellStyle name="40% - Naglasak1 8 4 5 3" xfId="22821"/>
    <cellStyle name="40% - Naglasak1 8 4 6" xfId="22822"/>
    <cellStyle name="40% - Naglasak1 8 4 6 2" xfId="22823"/>
    <cellStyle name="40% - Naglasak1 8 4 6 2 2" xfId="22824"/>
    <cellStyle name="40% - Naglasak1 8 4 6 3" xfId="22825"/>
    <cellStyle name="40% - Naglasak1 8 4 7" xfId="22826"/>
    <cellStyle name="40% - Naglasak1 8 4 7 2" xfId="22827"/>
    <cellStyle name="40% - Naglasak1 8 4 8" xfId="22828"/>
    <cellStyle name="40% - Naglasak1 8 5" xfId="22829"/>
    <cellStyle name="40% - Naglasak1 8 5 2" xfId="22830"/>
    <cellStyle name="40% - Naglasak1 8 5 2 2" xfId="22831"/>
    <cellStyle name="40% - Naglasak1 8 5 2 2 2" xfId="22832"/>
    <cellStyle name="40% - Naglasak1 8 5 2 3" xfId="22833"/>
    <cellStyle name="40% - Naglasak1 8 5 3" xfId="22834"/>
    <cellStyle name="40% - Naglasak1 8 5 3 2" xfId="22835"/>
    <cellStyle name="40% - Naglasak1 8 5 3 2 2" xfId="22836"/>
    <cellStyle name="40% - Naglasak1 8 5 3 3" xfId="22837"/>
    <cellStyle name="40% - Naglasak1 8 5 4" xfId="22838"/>
    <cellStyle name="40% - Naglasak1 8 5 4 2" xfId="22839"/>
    <cellStyle name="40% - Naglasak1 8 5 5" xfId="22840"/>
    <cellStyle name="40% - Naglasak1 8 6" xfId="22841"/>
    <cellStyle name="40% - Naglasak1 8 7" xfId="22842"/>
    <cellStyle name="40% - Naglasak1 8 7 2" xfId="22843"/>
    <cellStyle name="40% - Naglasak1 8 7 2 2" xfId="22844"/>
    <cellStyle name="40% - Naglasak1 8 7 3" xfId="22845"/>
    <cellStyle name="40% - Naglasak1 8 8" xfId="22846"/>
    <cellStyle name="40% - Naglasak1 8 8 2" xfId="22847"/>
    <cellStyle name="40% - Naglasak1 8 8 2 2" xfId="22848"/>
    <cellStyle name="40% - Naglasak1 8 8 3" xfId="22849"/>
    <cellStyle name="40% - Naglasak1 8 9" xfId="22850"/>
    <cellStyle name="40% - Naglasak1 8 9 2" xfId="22851"/>
    <cellStyle name="40% - Naglasak1 9" xfId="22852"/>
    <cellStyle name="5 indents" xfId="111"/>
    <cellStyle name="60 % - Akzent1" xfId="22853"/>
    <cellStyle name="60 % - Akzent2" xfId="22854"/>
    <cellStyle name="60 % - Akzent3" xfId="22855"/>
    <cellStyle name="60 % - Akzent4" xfId="22856"/>
    <cellStyle name="60 % - Akzent5" xfId="22857"/>
    <cellStyle name="60 % - Akzent6" xfId="22858"/>
    <cellStyle name="60% - 1. jelölőszín" xfId="112"/>
    <cellStyle name="60% - 2. jelölőszín" xfId="113"/>
    <cellStyle name="60% - 3. jelölőszín" xfId="114"/>
    <cellStyle name="60% - 4. jelölőszín" xfId="115"/>
    <cellStyle name="60% - 5. jelölőszín" xfId="116"/>
    <cellStyle name="60% - 6. jelölőszín" xfId="117"/>
    <cellStyle name="60% - Accent1 2" xfId="118"/>
    <cellStyle name="60% - Accent1 2 2" xfId="22859"/>
    <cellStyle name="60% - Accent1 2 2 2" xfId="22860"/>
    <cellStyle name="60% - Accent1 2 2 3" xfId="22861"/>
    <cellStyle name="60% - Accent1 2 3" xfId="22862"/>
    <cellStyle name="60% - Accent1 2 3 2" xfId="22863"/>
    <cellStyle name="60% - Accent1 2 3 3" xfId="22864"/>
    <cellStyle name="60% - Accent1 2 3 4" xfId="22865"/>
    <cellStyle name="60% - Accent1 2 4" xfId="22866"/>
    <cellStyle name="60% - Accent1 2 5" xfId="22867"/>
    <cellStyle name="60% - Accent1 3" xfId="22868"/>
    <cellStyle name="60% - Accent1 4" xfId="124"/>
    <cellStyle name="60% - Accent2 2" xfId="119"/>
    <cellStyle name="60% - Accent2 2 2" xfId="22869"/>
    <cellStyle name="60% - Accent2 2 3" xfId="22870"/>
    <cellStyle name="60% - Accent2 2 4" xfId="22871"/>
    <cellStyle name="60% - Accent2 2 5" xfId="22872"/>
    <cellStyle name="60% - Accent2 2 6" xfId="22873"/>
    <cellStyle name="60% - Accent2 3" xfId="22874"/>
    <cellStyle name="60% - Accent2 4" xfId="125"/>
    <cellStyle name="60% - Accent3 2" xfId="120"/>
    <cellStyle name="60% - Accent3 2 2" xfId="22875"/>
    <cellStyle name="60% - Accent3 2 2 2" xfId="22876"/>
    <cellStyle name="60% - Accent3 2 2 3" xfId="22877"/>
    <cellStyle name="60% - Accent3 2 2 4" xfId="22878"/>
    <cellStyle name="60% - Accent3 2 3" xfId="22879"/>
    <cellStyle name="60% - Accent3 2 4" xfId="22880"/>
    <cellStyle name="60% - Accent3 2 5" xfId="22881"/>
    <cellStyle name="60% - Accent3 3" xfId="22882"/>
    <cellStyle name="60% - Accent3 4" xfId="126"/>
    <cellStyle name="60% - Accent4 2" xfId="121"/>
    <cellStyle name="60% - Accent4 2 2" xfId="22883"/>
    <cellStyle name="60% - Accent4 2 3" xfId="22884"/>
    <cellStyle name="60% - Accent4 2 4" xfId="22885"/>
    <cellStyle name="60% - Accent4 2 5" xfId="22886"/>
    <cellStyle name="60% - Accent4 2 6" xfId="22887"/>
    <cellStyle name="60% - Accent4 3" xfId="22888"/>
    <cellStyle name="60% - Accent4 4" xfId="127"/>
    <cellStyle name="60% - Accent5 2" xfId="122"/>
    <cellStyle name="60% - Accent5 2 2" xfId="22889"/>
    <cellStyle name="60% - Accent5 2 3" xfId="22890"/>
    <cellStyle name="60% - Accent5 2 4" xfId="22891"/>
    <cellStyle name="60% - Accent5 2 5" xfId="22892"/>
    <cellStyle name="60% - Accent5 2 6" xfId="22893"/>
    <cellStyle name="60% - Accent5 3" xfId="22894"/>
    <cellStyle name="60% - Accent5 4" xfId="128"/>
    <cellStyle name="60% - Accent6 2" xfId="123"/>
    <cellStyle name="60% - Accent6 2 2" xfId="22895"/>
    <cellStyle name="60% - Accent6 2 3" xfId="22896"/>
    <cellStyle name="60% - Accent6 2 4" xfId="22897"/>
    <cellStyle name="60% - Accent6 2 5" xfId="22898"/>
    <cellStyle name="60% - Accent6 2 6" xfId="22899"/>
    <cellStyle name="60% - Accent6 3" xfId="22900"/>
    <cellStyle name="60% - Accent6 4" xfId="129"/>
    <cellStyle name="60% - Akzent1" xfId="22901"/>
    <cellStyle name="60% - Akzent2" xfId="22902"/>
    <cellStyle name="60% - Akzent3" xfId="22903"/>
    <cellStyle name="60% - Akzent4" xfId="22904"/>
    <cellStyle name="60% - Akzent5" xfId="22905"/>
    <cellStyle name="60% - Akzent6" xfId="22906"/>
    <cellStyle name="60% - Énfasis1" xfId="22907"/>
    <cellStyle name="60% - Énfasis2" xfId="22908"/>
    <cellStyle name="60% - Énfasis3" xfId="22909"/>
    <cellStyle name="60% - Énfasis4" xfId="22910"/>
    <cellStyle name="60% - Énfasis5" xfId="22911"/>
    <cellStyle name="60% - Énfasis6" xfId="22912"/>
    <cellStyle name="60% - Isticanje1 10" xfId="22913"/>
    <cellStyle name="60% - Isticanje1 11" xfId="22914"/>
    <cellStyle name="60% - Isticanje1 11 2" xfId="22915"/>
    <cellStyle name="60% - Isticanje1 11 3" xfId="22916"/>
    <cellStyle name="60% - Isticanje1 12" xfId="22917"/>
    <cellStyle name="60% - Isticanje1 13" xfId="22918"/>
    <cellStyle name="60% - Isticanje1 14" xfId="22919"/>
    <cellStyle name="60% - Isticanje1 15" xfId="22920"/>
    <cellStyle name="60% - Isticanje1 16" xfId="22921"/>
    <cellStyle name="60% - Isticanje1 17" xfId="22922"/>
    <cellStyle name="60% - Isticanje1 18" xfId="22923"/>
    <cellStyle name="60% - Isticanje1 18 2" xfId="22924"/>
    <cellStyle name="60% - Isticanje1 18 3" xfId="22925"/>
    <cellStyle name="60% - Isticanje1 19" xfId="22926"/>
    <cellStyle name="60% - Isticanje1 2" xfId="22927"/>
    <cellStyle name="60% - Isticanje1 2 2" xfId="22928"/>
    <cellStyle name="60% - Isticanje1 2 3" xfId="22929"/>
    <cellStyle name="60% - Isticanje1 2 4" xfId="22930"/>
    <cellStyle name="60% - Isticanje1 20" xfId="22931"/>
    <cellStyle name="60% - Isticanje1 21" xfId="22932"/>
    <cellStyle name="60% - Isticanje1 22" xfId="22933"/>
    <cellStyle name="60% - Isticanje1 23" xfId="22934"/>
    <cellStyle name="60% - Isticanje1 24" xfId="22935"/>
    <cellStyle name="60% - Isticanje1 3" xfId="22936"/>
    <cellStyle name="60% - Isticanje1 4" xfId="22937"/>
    <cellStyle name="60% - Isticanje1 5" xfId="22938"/>
    <cellStyle name="60% - Isticanje1 6" xfId="22939"/>
    <cellStyle name="60% - Isticanje1 7" xfId="22940"/>
    <cellStyle name="60% - Isticanje1 8" xfId="22941"/>
    <cellStyle name="60% - Isticanje1 9" xfId="22942"/>
    <cellStyle name="60% - Isticanje2 10" xfId="22943"/>
    <cellStyle name="60% - Isticanje2 11" xfId="22944"/>
    <cellStyle name="60% - Isticanje2 11 2" xfId="22945"/>
    <cellStyle name="60% - Isticanje2 11 3" xfId="22946"/>
    <cellStyle name="60% - Isticanje2 12" xfId="22947"/>
    <cellStyle name="60% - Isticanje2 13" xfId="22948"/>
    <cellStyle name="60% - Isticanje2 14" xfId="22949"/>
    <cellStyle name="60% - Isticanje2 15" xfId="22950"/>
    <cellStyle name="60% - Isticanje2 16" xfId="22951"/>
    <cellStyle name="60% - Isticanje2 17" xfId="22952"/>
    <cellStyle name="60% - Isticanje2 18" xfId="22953"/>
    <cellStyle name="60% - Isticanje2 18 2" xfId="22954"/>
    <cellStyle name="60% - Isticanje2 18 3" xfId="22955"/>
    <cellStyle name="60% - Isticanje2 19" xfId="22956"/>
    <cellStyle name="60% - Isticanje2 2" xfId="22957"/>
    <cellStyle name="60% - Isticanje2 2 2" xfId="22958"/>
    <cellStyle name="60% - Isticanje2 2 3" xfId="22959"/>
    <cellStyle name="60% - Isticanje2 2 4" xfId="22960"/>
    <cellStyle name="60% - Isticanje2 20" xfId="22961"/>
    <cellStyle name="60% - Isticanje2 21" xfId="22962"/>
    <cellStyle name="60% - Isticanje2 22" xfId="22963"/>
    <cellStyle name="60% - Isticanje2 23" xfId="22964"/>
    <cellStyle name="60% - Isticanje2 24" xfId="22965"/>
    <cellStyle name="60% - Isticanje2 3" xfId="22966"/>
    <cellStyle name="60% - Isticanje2 4" xfId="22967"/>
    <cellStyle name="60% - Isticanje2 5" xfId="22968"/>
    <cellStyle name="60% - Isticanje2 6" xfId="22969"/>
    <cellStyle name="60% - Isticanje2 7" xfId="22970"/>
    <cellStyle name="60% - Isticanje2 8" xfId="22971"/>
    <cellStyle name="60% - Isticanje2 9" xfId="22972"/>
    <cellStyle name="60% - Isticanje3 10" xfId="22973"/>
    <cellStyle name="60% - Isticanje3 11" xfId="22974"/>
    <cellStyle name="60% - Isticanje3 11 2" xfId="22975"/>
    <cellStyle name="60% - Isticanje3 11 3" xfId="22976"/>
    <cellStyle name="60% - Isticanje3 12" xfId="22977"/>
    <cellStyle name="60% - Isticanje3 13" xfId="22978"/>
    <cellStyle name="60% - Isticanje3 14" xfId="22979"/>
    <cellStyle name="60% - Isticanje3 15" xfId="22980"/>
    <cellStyle name="60% - Isticanje3 16" xfId="22981"/>
    <cellStyle name="60% - Isticanje3 17" xfId="22982"/>
    <cellStyle name="60% - Isticanje3 18" xfId="22983"/>
    <cellStyle name="60% - Isticanje3 18 2" xfId="22984"/>
    <cellStyle name="60% - Isticanje3 18 3" xfId="22985"/>
    <cellStyle name="60% - Isticanje3 19" xfId="22986"/>
    <cellStyle name="60% - Isticanje3 2" xfId="22987"/>
    <cellStyle name="60% - Isticanje3 2 2" xfId="22988"/>
    <cellStyle name="60% - Isticanje3 2 3" xfId="22989"/>
    <cellStyle name="60% - Isticanje3 2 4" xfId="22990"/>
    <cellStyle name="60% - Isticanje3 20" xfId="22991"/>
    <cellStyle name="60% - Isticanje3 21" xfId="22992"/>
    <cellStyle name="60% - Isticanje3 22" xfId="22993"/>
    <cellStyle name="60% - Isticanje3 23" xfId="22994"/>
    <cellStyle name="60% - Isticanje3 24" xfId="22995"/>
    <cellStyle name="60% - Isticanje3 3" xfId="22996"/>
    <cellStyle name="60% - Isticanje3 4" xfId="22997"/>
    <cellStyle name="60% - Isticanje3 5" xfId="22998"/>
    <cellStyle name="60% - Isticanje3 6" xfId="22999"/>
    <cellStyle name="60% - Isticanje3 7" xfId="23000"/>
    <cellStyle name="60% - Isticanje3 8" xfId="23001"/>
    <cellStyle name="60% - Isticanje3 9" xfId="23002"/>
    <cellStyle name="60% - Isticanje4 10" xfId="23003"/>
    <cellStyle name="60% - Isticanje4 11" xfId="23004"/>
    <cellStyle name="60% - Isticanje4 11 2" xfId="23005"/>
    <cellStyle name="60% - Isticanje4 11 3" xfId="23006"/>
    <cellStyle name="60% - Isticanje4 12" xfId="23007"/>
    <cellStyle name="60% - Isticanje4 13" xfId="23008"/>
    <cellStyle name="60% - Isticanje4 14" xfId="23009"/>
    <cellStyle name="60% - Isticanje4 15" xfId="23010"/>
    <cellStyle name="60% - Isticanje4 16" xfId="23011"/>
    <cellStyle name="60% - Isticanje4 17" xfId="23012"/>
    <cellStyle name="60% - Isticanje4 18" xfId="23013"/>
    <cellStyle name="60% - Isticanje4 18 2" xfId="23014"/>
    <cellStyle name="60% - Isticanje4 18 3" xfId="23015"/>
    <cellStyle name="60% - Isticanje4 19" xfId="23016"/>
    <cellStyle name="60% - Isticanje4 2" xfId="23017"/>
    <cellStyle name="60% - Isticanje4 2 2" xfId="23018"/>
    <cellStyle name="60% - Isticanje4 2 3" xfId="23019"/>
    <cellStyle name="60% - Isticanje4 2 4" xfId="23020"/>
    <cellStyle name="60% - Isticanje4 20" xfId="23021"/>
    <cellStyle name="60% - Isticanje4 21" xfId="23022"/>
    <cellStyle name="60% - Isticanje4 22" xfId="23023"/>
    <cellStyle name="60% - Isticanje4 23" xfId="23024"/>
    <cellStyle name="60% - Isticanje4 24" xfId="23025"/>
    <cellStyle name="60% - Isticanje4 3" xfId="23026"/>
    <cellStyle name="60% - Isticanje4 4" xfId="23027"/>
    <cellStyle name="60% - Isticanje4 5" xfId="23028"/>
    <cellStyle name="60% - Isticanje4 6" xfId="23029"/>
    <cellStyle name="60% - Isticanje4 7" xfId="23030"/>
    <cellStyle name="60% - Isticanje4 8" xfId="23031"/>
    <cellStyle name="60% - Isticanje4 9" xfId="23032"/>
    <cellStyle name="60% - Isticanje5 10" xfId="23033"/>
    <cellStyle name="60% - Isticanje5 11" xfId="23034"/>
    <cellStyle name="60% - Isticanje5 11 2" xfId="23035"/>
    <cellStyle name="60% - Isticanje5 11 3" xfId="23036"/>
    <cellStyle name="60% - Isticanje5 12" xfId="23037"/>
    <cellStyle name="60% - Isticanje5 13" xfId="23038"/>
    <cellStyle name="60% - Isticanje5 14" xfId="23039"/>
    <cellStyle name="60% - Isticanje5 15" xfId="23040"/>
    <cellStyle name="60% - Isticanje5 16" xfId="23041"/>
    <cellStyle name="60% - Isticanje5 17" xfId="23042"/>
    <cellStyle name="60% - Isticanje5 18" xfId="23043"/>
    <cellStyle name="60% - Isticanje5 18 2" xfId="23044"/>
    <cellStyle name="60% - Isticanje5 18 3" xfId="23045"/>
    <cellStyle name="60% - Isticanje5 19" xfId="23046"/>
    <cellStyle name="60% - Isticanje5 2" xfId="23047"/>
    <cellStyle name="60% - Isticanje5 2 2" xfId="23048"/>
    <cellStyle name="60% - Isticanje5 2 3" xfId="23049"/>
    <cellStyle name="60% - Isticanje5 2 4" xfId="23050"/>
    <cellStyle name="60% - Isticanje5 20" xfId="23051"/>
    <cellStyle name="60% - Isticanje5 21" xfId="23052"/>
    <cellStyle name="60% - Isticanje5 22" xfId="23053"/>
    <cellStyle name="60% - Isticanje5 23" xfId="23054"/>
    <cellStyle name="60% - Isticanje5 24" xfId="23055"/>
    <cellStyle name="60% - Isticanje5 3" xfId="23056"/>
    <cellStyle name="60% - Isticanje5 4" xfId="23057"/>
    <cellStyle name="60% - Isticanje5 5" xfId="23058"/>
    <cellStyle name="60% - Isticanje5 6" xfId="23059"/>
    <cellStyle name="60% - Isticanje5 7" xfId="23060"/>
    <cellStyle name="60% - Isticanje5 8" xfId="23061"/>
    <cellStyle name="60% - Isticanje5 9" xfId="23062"/>
    <cellStyle name="60% - Isticanje6 10" xfId="23063"/>
    <cellStyle name="60% - Isticanje6 11" xfId="23064"/>
    <cellStyle name="60% - Isticanje6 11 2" xfId="23065"/>
    <cellStyle name="60% - Isticanje6 11 3" xfId="23066"/>
    <cellStyle name="60% - Isticanje6 12" xfId="23067"/>
    <cellStyle name="60% - Isticanje6 13" xfId="23068"/>
    <cellStyle name="60% - Isticanje6 14" xfId="23069"/>
    <cellStyle name="60% - Isticanje6 15" xfId="23070"/>
    <cellStyle name="60% - Isticanje6 16" xfId="23071"/>
    <cellStyle name="60% - Isticanje6 17" xfId="23072"/>
    <cellStyle name="60% - Isticanje6 18" xfId="23073"/>
    <cellStyle name="60% - Isticanje6 18 2" xfId="23074"/>
    <cellStyle name="60% - Isticanje6 18 3" xfId="23075"/>
    <cellStyle name="60% - Isticanje6 19" xfId="23076"/>
    <cellStyle name="60% - Isticanje6 2" xfId="23077"/>
    <cellStyle name="60% - Isticanje6 2 2" xfId="23078"/>
    <cellStyle name="60% - Isticanje6 2 3" xfId="23079"/>
    <cellStyle name="60% - Isticanje6 2 4" xfId="23080"/>
    <cellStyle name="60% - Isticanje6 20" xfId="23081"/>
    <cellStyle name="60% - Isticanje6 21" xfId="23082"/>
    <cellStyle name="60% - Isticanje6 22" xfId="23083"/>
    <cellStyle name="60% - Isticanje6 23" xfId="23084"/>
    <cellStyle name="60% - Isticanje6 24" xfId="23085"/>
    <cellStyle name="60% - Isticanje6 3" xfId="23086"/>
    <cellStyle name="60% - Isticanje6 4" xfId="23087"/>
    <cellStyle name="60% - Isticanje6 5" xfId="23088"/>
    <cellStyle name="60% - Isticanje6 6" xfId="23089"/>
    <cellStyle name="60% - Isticanje6 7" xfId="23090"/>
    <cellStyle name="60% - Isticanje6 8" xfId="23091"/>
    <cellStyle name="60% - Isticanje6 9" xfId="23092"/>
    <cellStyle name="6mitP" xfId="23093"/>
    <cellStyle name="9mitP" xfId="23094"/>
    <cellStyle name="Accent1 2" xfId="130"/>
    <cellStyle name="Accent1 2 2" xfId="23095"/>
    <cellStyle name="Accent1 2 3" xfId="23096"/>
    <cellStyle name="Accent1 2 4" xfId="23097"/>
    <cellStyle name="Accent1 2 5" xfId="23098"/>
    <cellStyle name="Accent1 2 6" xfId="23099"/>
    <cellStyle name="Accent1 3" xfId="23100"/>
    <cellStyle name="Accent1 4" xfId="188"/>
    <cellStyle name="Accent2 2" xfId="131"/>
    <cellStyle name="Accent2 2 2" xfId="23101"/>
    <cellStyle name="Accent2 2 2 2" xfId="23102"/>
    <cellStyle name="Accent2 2 2 3" xfId="23103"/>
    <cellStyle name="Accent2 2 2 4" xfId="23104"/>
    <cellStyle name="Accent2 2 3" xfId="23105"/>
    <cellStyle name="Accent2 2 4" xfId="23106"/>
    <cellStyle name="Accent2 2 5" xfId="23107"/>
    <cellStyle name="Accent2 3" xfId="23108"/>
    <cellStyle name="Accent2 4" xfId="189"/>
    <cellStyle name="Accent3 2" xfId="132"/>
    <cellStyle name="Accent3 2 2" xfId="23109"/>
    <cellStyle name="Accent3 2 2 2" xfId="23110"/>
    <cellStyle name="Accent3 2 2 3" xfId="23111"/>
    <cellStyle name="Accent3 2 2 4" xfId="23112"/>
    <cellStyle name="Accent3 2 3" xfId="23113"/>
    <cellStyle name="Accent3 2 4" xfId="23114"/>
    <cellStyle name="Accent3 2 5" xfId="23115"/>
    <cellStyle name="Accent3 3" xfId="23116"/>
    <cellStyle name="Accent3 4" xfId="190"/>
    <cellStyle name="Accent4 2" xfId="133"/>
    <cellStyle name="Accent4 2 2" xfId="23117"/>
    <cellStyle name="Accent4 2 3" xfId="23118"/>
    <cellStyle name="Accent4 2 4" xfId="23119"/>
    <cellStyle name="Accent4 2 5" xfId="23120"/>
    <cellStyle name="Accent4 2 6" xfId="23121"/>
    <cellStyle name="Accent4 3" xfId="23122"/>
    <cellStyle name="Accent4 4" xfId="191"/>
    <cellStyle name="Accent5 2" xfId="134"/>
    <cellStyle name="Accent5 2 2" xfId="23123"/>
    <cellStyle name="Accent5 2 3" xfId="23124"/>
    <cellStyle name="Accent5 2 4" xfId="23125"/>
    <cellStyle name="Accent5 2 5" xfId="23126"/>
    <cellStyle name="Accent5 2 6" xfId="23127"/>
    <cellStyle name="Accent5 3" xfId="23128"/>
    <cellStyle name="Accent5 4" xfId="192"/>
    <cellStyle name="Accent6 2" xfId="135"/>
    <cellStyle name="Accent6 2 2" xfId="23129"/>
    <cellStyle name="Accent6 2 3" xfId="23130"/>
    <cellStyle name="Accent6 2 4" xfId="23131"/>
    <cellStyle name="Accent6 2 5" xfId="23132"/>
    <cellStyle name="Accent6 2 6" xfId="23133"/>
    <cellStyle name="Accent6 3" xfId="23134"/>
    <cellStyle name="Accent6 4" xfId="193"/>
    <cellStyle name="Akzent1" xfId="23135"/>
    <cellStyle name="Akzent2" xfId="23136"/>
    <cellStyle name="Akzent3" xfId="23137"/>
    <cellStyle name="Akzent4" xfId="23138"/>
    <cellStyle name="Akzent5" xfId="23139"/>
    <cellStyle name="Akzent6" xfId="23140"/>
    <cellStyle name="ANCLAS,REZONES Y SUS PARTES,DE FUNDICION,DE HIERRO O DE ACERO" xfId="23141"/>
    <cellStyle name="ANCLAS,REZONES Y SUS PARTES,DE FUNDICION,DE HIERRO O DE ACERO 2" xfId="23142"/>
    <cellStyle name="ANCLAS,REZONES Y SUS PARTES,DE FUNDICION,DE HIERRO O DE ACERO 2 2" xfId="23143"/>
    <cellStyle name="ANCLAS,REZONES Y SUS PARTES,DE FUNDICION,DE HIERRO O DE ACERO 2 3" xfId="23144"/>
    <cellStyle name="ANCLAS,REZONES Y SUS PARTES,DE FUNDICION,DE HIERRO O DE ACERO 3" xfId="23145"/>
    <cellStyle name="ANCLAS,REZONES Y SUS PARTES,DE FUNDICION,DE HIERRO O DE ACERO 4" xfId="23146"/>
    <cellStyle name="ANCLAS,REZONES Y SUS PARTES,DE FUNDICION,DE HIERRO O DE ACERO 5" xfId="23147"/>
    <cellStyle name="ANCLAS,REZONES Y SUS PARTES,DE FUNDICION,DE HIERRO O DE ACERO_2011-05-04_debt-holders-FSR" xfId="23148"/>
    <cellStyle name="Ausgabe" xfId="23149"/>
    <cellStyle name="Bad 2" xfId="136"/>
    <cellStyle name="Bad 2 2" xfId="23150"/>
    <cellStyle name="Bad 2 3" xfId="23151"/>
    <cellStyle name="Bad 2 4" xfId="23152"/>
    <cellStyle name="Bad 3" xfId="23153"/>
    <cellStyle name="Bad 4" xfId="205"/>
    <cellStyle name="Berechnung" xfId="23154"/>
    <cellStyle name="Bevitel" xfId="137"/>
    <cellStyle name="Bilješka" xfId="220"/>
    <cellStyle name="Bilješka 10" xfId="23155"/>
    <cellStyle name="Bilješka 10 2" xfId="23156"/>
    <cellStyle name="Bilješka 11" xfId="23157"/>
    <cellStyle name="Bilješka 11 2" xfId="23158"/>
    <cellStyle name="Bilješka 12" xfId="23159"/>
    <cellStyle name="Bilješka 12 10" xfId="23160"/>
    <cellStyle name="Bilješka 12 2" xfId="23161"/>
    <cellStyle name="Bilješka 12 2 10" xfId="23162"/>
    <cellStyle name="Bilješka 12 2 2" xfId="23163"/>
    <cellStyle name="Bilješka 12 2 2 2" xfId="23164"/>
    <cellStyle name="Bilješka 12 2 2 2 2" xfId="23165"/>
    <cellStyle name="Bilješka 12 2 2 2 2 2" xfId="23166"/>
    <cellStyle name="Bilješka 12 2 2 2 2 2 2" xfId="23167"/>
    <cellStyle name="Bilješka 12 2 2 2 2 2 2 2" xfId="23168"/>
    <cellStyle name="Bilješka 12 2 2 2 2 2 3" xfId="23169"/>
    <cellStyle name="Bilješka 12 2 2 2 2 3" xfId="23170"/>
    <cellStyle name="Bilješka 12 2 2 2 2 3 2" xfId="23171"/>
    <cellStyle name="Bilješka 12 2 2 2 2 3 2 2" xfId="23172"/>
    <cellStyle name="Bilješka 12 2 2 2 2 3 3" xfId="23173"/>
    <cellStyle name="Bilješka 12 2 2 2 2 4" xfId="23174"/>
    <cellStyle name="Bilješka 12 2 2 2 2 4 2" xfId="23175"/>
    <cellStyle name="Bilješka 12 2 2 2 2 5" xfId="23176"/>
    <cellStyle name="Bilješka 12 2 2 2 3" xfId="23177"/>
    <cellStyle name="Bilješka 12 2 2 2 3 2" xfId="23178"/>
    <cellStyle name="Bilješka 12 2 2 2 3 2 2" xfId="23179"/>
    <cellStyle name="Bilješka 12 2 2 2 3 2 2 2" xfId="23180"/>
    <cellStyle name="Bilješka 12 2 2 2 3 2 3" xfId="23181"/>
    <cellStyle name="Bilješka 12 2 2 2 3 3" xfId="23182"/>
    <cellStyle name="Bilješka 12 2 2 2 3 3 2" xfId="23183"/>
    <cellStyle name="Bilješka 12 2 2 2 3 3 2 2" xfId="23184"/>
    <cellStyle name="Bilješka 12 2 2 2 3 3 3" xfId="23185"/>
    <cellStyle name="Bilješka 12 2 2 2 3 4" xfId="23186"/>
    <cellStyle name="Bilješka 12 2 2 2 3 4 2" xfId="23187"/>
    <cellStyle name="Bilješka 12 2 2 2 3 5" xfId="23188"/>
    <cellStyle name="Bilješka 12 2 2 2 4" xfId="23189"/>
    <cellStyle name="Bilješka 12 2 2 2 4 2" xfId="23190"/>
    <cellStyle name="Bilješka 12 2 2 2 4 2 2" xfId="23191"/>
    <cellStyle name="Bilješka 12 2 2 2 4 3" xfId="23192"/>
    <cellStyle name="Bilješka 12 2 2 2 5" xfId="23193"/>
    <cellStyle name="Bilješka 12 2 2 2 5 2" xfId="23194"/>
    <cellStyle name="Bilješka 12 2 2 2 5 2 2" xfId="23195"/>
    <cellStyle name="Bilješka 12 2 2 2 5 3" xfId="23196"/>
    <cellStyle name="Bilješka 12 2 2 2 6" xfId="23197"/>
    <cellStyle name="Bilješka 12 2 2 2 6 2" xfId="23198"/>
    <cellStyle name="Bilješka 12 2 2 2 7" xfId="23199"/>
    <cellStyle name="Bilješka 12 2 2 3" xfId="23200"/>
    <cellStyle name="Bilješka 12 2 2 3 2" xfId="23201"/>
    <cellStyle name="Bilješka 12 2 2 3 2 2" xfId="23202"/>
    <cellStyle name="Bilješka 12 2 2 3 2 2 2" xfId="23203"/>
    <cellStyle name="Bilješka 12 2 2 3 2 3" xfId="23204"/>
    <cellStyle name="Bilješka 12 2 2 3 3" xfId="23205"/>
    <cellStyle name="Bilješka 12 2 2 3 3 2" xfId="23206"/>
    <cellStyle name="Bilješka 12 2 2 3 3 2 2" xfId="23207"/>
    <cellStyle name="Bilješka 12 2 2 3 3 3" xfId="23208"/>
    <cellStyle name="Bilješka 12 2 2 3 4" xfId="23209"/>
    <cellStyle name="Bilješka 12 2 2 3 4 2" xfId="23210"/>
    <cellStyle name="Bilješka 12 2 2 3 5" xfId="23211"/>
    <cellStyle name="Bilješka 12 2 2 4" xfId="23212"/>
    <cellStyle name="Bilješka 12 2 2 4 2" xfId="23213"/>
    <cellStyle name="Bilješka 12 2 2 4 2 2" xfId="23214"/>
    <cellStyle name="Bilješka 12 2 2 4 2 2 2" xfId="23215"/>
    <cellStyle name="Bilješka 12 2 2 4 2 3" xfId="23216"/>
    <cellStyle name="Bilješka 12 2 2 4 3" xfId="23217"/>
    <cellStyle name="Bilješka 12 2 2 4 3 2" xfId="23218"/>
    <cellStyle name="Bilješka 12 2 2 4 3 2 2" xfId="23219"/>
    <cellStyle name="Bilješka 12 2 2 4 3 3" xfId="23220"/>
    <cellStyle name="Bilješka 12 2 2 4 4" xfId="23221"/>
    <cellStyle name="Bilješka 12 2 2 4 4 2" xfId="23222"/>
    <cellStyle name="Bilješka 12 2 2 4 5" xfId="23223"/>
    <cellStyle name="Bilješka 12 2 2 5" xfId="23224"/>
    <cellStyle name="Bilješka 12 2 2 5 2" xfId="23225"/>
    <cellStyle name="Bilješka 12 2 2 5 2 2" xfId="23226"/>
    <cellStyle name="Bilješka 12 2 2 5 3" xfId="23227"/>
    <cellStyle name="Bilješka 12 2 2 6" xfId="23228"/>
    <cellStyle name="Bilješka 12 2 2 6 2" xfId="23229"/>
    <cellStyle name="Bilješka 12 2 2 6 2 2" xfId="23230"/>
    <cellStyle name="Bilješka 12 2 2 6 3" xfId="23231"/>
    <cellStyle name="Bilješka 12 2 2 7" xfId="23232"/>
    <cellStyle name="Bilješka 12 2 2 7 2" xfId="23233"/>
    <cellStyle name="Bilješka 12 2 2 8" xfId="23234"/>
    <cellStyle name="Bilješka 12 2 3" xfId="23235"/>
    <cellStyle name="Bilješka 12 2 3 2" xfId="23236"/>
    <cellStyle name="Bilješka 12 2 3 2 2" xfId="23237"/>
    <cellStyle name="Bilješka 12 2 3 2 2 2" xfId="23238"/>
    <cellStyle name="Bilješka 12 2 3 2 2 2 2" xfId="23239"/>
    <cellStyle name="Bilješka 12 2 3 2 2 2 2 2" xfId="23240"/>
    <cellStyle name="Bilješka 12 2 3 2 2 2 3" xfId="23241"/>
    <cellStyle name="Bilješka 12 2 3 2 2 3" xfId="23242"/>
    <cellStyle name="Bilješka 12 2 3 2 2 3 2" xfId="23243"/>
    <cellStyle name="Bilješka 12 2 3 2 2 3 2 2" xfId="23244"/>
    <cellStyle name="Bilješka 12 2 3 2 2 3 3" xfId="23245"/>
    <cellStyle name="Bilješka 12 2 3 2 2 4" xfId="23246"/>
    <cellStyle name="Bilješka 12 2 3 2 2 4 2" xfId="23247"/>
    <cellStyle name="Bilješka 12 2 3 2 2 5" xfId="23248"/>
    <cellStyle name="Bilješka 12 2 3 2 3" xfId="23249"/>
    <cellStyle name="Bilješka 12 2 3 2 3 2" xfId="23250"/>
    <cellStyle name="Bilješka 12 2 3 2 3 2 2" xfId="23251"/>
    <cellStyle name="Bilješka 12 2 3 2 3 3" xfId="23252"/>
    <cellStyle name="Bilješka 12 2 3 2 4" xfId="23253"/>
    <cellStyle name="Bilješka 12 2 3 2 4 2" xfId="23254"/>
    <cellStyle name="Bilješka 12 2 3 2 4 2 2" xfId="23255"/>
    <cellStyle name="Bilješka 12 2 3 2 4 3" xfId="23256"/>
    <cellStyle name="Bilješka 12 2 3 2 5" xfId="23257"/>
    <cellStyle name="Bilješka 12 2 3 2 5 2" xfId="23258"/>
    <cellStyle name="Bilješka 12 2 3 2 6" xfId="23259"/>
    <cellStyle name="Bilješka 12 2 3 3" xfId="23260"/>
    <cellStyle name="Bilješka 12 2 3 3 2" xfId="23261"/>
    <cellStyle name="Bilješka 12 2 3 3 2 2" xfId="23262"/>
    <cellStyle name="Bilješka 12 2 3 3 2 2 2" xfId="23263"/>
    <cellStyle name="Bilješka 12 2 3 3 2 3" xfId="23264"/>
    <cellStyle name="Bilješka 12 2 3 3 3" xfId="23265"/>
    <cellStyle name="Bilješka 12 2 3 3 3 2" xfId="23266"/>
    <cellStyle name="Bilješka 12 2 3 3 3 2 2" xfId="23267"/>
    <cellStyle name="Bilješka 12 2 3 3 3 3" xfId="23268"/>
    <cellStyle name="Bilješka 12 2 3 3 4" xfId="23269"/>
    <cellStyle name="Bilješka 12 2 3 3 4 2" xfId="23270"/>
    <cellStyle name="Bilješka 12 2 3 3 5" xfId="23271"/>
    <cellStyle name="Bilješka 12 2 3 4" xfId="23272"/>
    <cellStyle name="Bilješka 12 2 3 4 2" xfId="23273"/>
    <cellStyle name="Bilješka 12 2 3 4 2 2" xfId="23274"/>
    <cellStyle name="Bilješka 12 2 3 4 2 2 2" xfId="23275"/>
    <cellStyle name="Bilješka 12 2 3 4 2 3" xfId="23276"/>
    <cellStyle name="Bilješka 12 2 3 4 3" xfId="23277"/>
    <cellStyle name="Bilješka 12 2 3 4 3 2" xfId="23278"/>
    <cellStyle name="Bilješka 12 2 3 4 3 2 2" xfId="23279"/>
    <cellStyle name="Bilješka 12 2 3 4 3 3" xfId="23280"/>
    <cellStyle name="Bilješka 12 2 3 4 4" xfId="23281"/>
    <cellStyle name="Bilješka 12 2 3 4 4 2" xfId="23282"/>
    <cellStyle name="Bilješka 12 2 3 4 5" xfId="23283"/>
    <cellStyle name="Bilješka 12 2 3 5" xfId="23284"/>
    <cellStyle name="Bilješka 12 2 3 5 2" xfId="23285"/>
    <cellStyle name="Bilješka 12 2 3 5 2 2" xfId="23286"/>
    <cellStyle name="Bilješka 12 2 3 5 3" xfId="23287"/>
    <cellStyle name="Bilješka 12 2 3 6" xfId="23288"/>
    <cellStyle name="Bilješka 12 2 3 6 2" xfId="23289"/>
    <cellStyle name="Bilješka 12 2 3 6 2 2" xfId="23290"/>
    <cellStyle name="Bilješka 12 2 3 6 3" xfId="23291"/>
    <cellStyle name="Bilješka 12 2 3 7" xfId="23292"/>
    <cellStyle name="Bilješka 12 2 3 7 2" xfId="23293"/>
    <cellStyle name="Bilješka 12 2 3 8" xfId="23294"/>
    <cellStyle name="Bilješka 12 2 4" xfId="23295"/>
    <cellStyle name="Bilješka 12 2 4 2" xfId="23296"/>
    <cellStyle name="Bilješka 12 2 4 2 2" xfId="23297"/>
    <cellStyle name="Bilješka 12 2 4 2 2 2" xfId="23298"/>
    <cellStyle name="Bilješka 12 2 4 2 2 2 2" xfId="23299"/>
    <cellStyle name="Bilješka 12 2 4 2 2 3" xfId="23300"/>
    <cellStyle name="Bilješka 12 2 4 2 3" xfId="23301"/>
    <cellStyle name="Bilješka 12 2 4 2 3 2" xfId="23302"/>
    <cellStyle name="Bilješka 12 2 4 2 3 2 2" xfId="23303"/>
    <cellStyle name="Bilješka 12 2 4 2 3 3" xfId="23304"/>
    <cellStyle name="Bilješka 12 2 4 2 4" xfId="23305"/>
    <cellStyle name="Bilješka 12 2 4 2 4 2" xfId="23306"/>
    <cellStyle name="Bilješka 12 2 4 2 5" xfId="23307"/>
    <cellStyle name="Bilješka 12 2 4 3" xfId="23308"/>
    <cellStyle name="Bilješka 12 2 4 3 2" xfId="23309"/>
    <cellStyle name="Bilješka 12 2 4 3 2 2" xfId="23310"/>
    <cellStyle name="Bilješka 12 2 4 3 3" xfId="23311"/>
    <cellStyle name="Bilješka 12 2 4 4" xfId="23312"/>
    <cellStyle name="Bilješka 12 2 4 4 2" xfId="23313"/>
    <cellStyle name="Bilješka 12 2 4 4 2 2" xfId="23314"/>
    <cellStyle name="Bilješka 12 2 4 4 3" xfId="23315"/>
    <cellStyle name="Bilješka 12 2 4 5" xfId="23316"/>
    <cellStyle name="Bilješka 12 2 4 5 2" xfId="23317"/>
    <cellStyle name="Bilješka 12 2 4 6" xfId="23318"/>
    <cellStyle name="Bilješka 12 2 5" xfId="23319"/>
    <cellStyle name="Bilješka 12 2 5 2" xfId="23320"/>
    <cellStyle name="Bilješka 12 2 5 2 2" xfId="23321"/>
    <cellStyle name="Bilješka 12 2 5 2 2 2" xfId="23322"/>
    <cellStyle name="Bilješka 12 2 5 2 3" xfId="23323"/>
    <cellStyle name="Bilješka 12 2 5 3" xfId="23324"/>
    <cellStyle name="Bilješka 12 2 5 3 2" xfId="23325"/>
    <cellStyle name="Bilješka 12 2 5 3 2 2" xfId="23326"/>
    <cellStyle name="Bilješka 12 2 5 3 3" xfId="23327"/>
    <cellStyle name="Bilješka 12 2 5 4" xfId="23328"/>
    <cellStyle name="Bilješka 12 2 5 4 2" xfId="23329"/>
    <cellStyle name="Bilješka 12 2 5 5" xfId="23330"/>
    <cellStyle name="Bilješka 12 2 6" xfId="23331"/>
    <cellStyle name="Bilješka 12 2 6 2" xfId="23332"/>
    <cellStyle name="Bilješka 12 2 6 2 2" xfId="23333"/>
    <cellStyle name="Bilješka 12 2 6 2 2 2" xfId="23334"/>
    <cellStyle name="Bilješka 12 2 6 2 3" xfId="23335"/>
    <cellStyle name="Bilješka 12 2 6 3" xfId="23336"/>
    <cellStyle name="Bilješka 12 2 6 3 2" xfId="23337"/>
    <cellStyle name="Bilješka 12 2 6 3 2 2" xfId="23338"/>
    <cellStyle name="Bilješka 12 2 6 3 3" xfId="23339"/>
    <cellStyle name="Bilješka 12 2 6 4" xfId="23340"/>
    <cellStyle name="Bilješka 12 2 6 4 2" xfId="23341"/>
    <cellStyle name="Bilješka 12 2 6 5" xfId="23342"/>
    <cellStyle name="Bilješka 12 2 7" xfId="23343"/>
    <cellStyle name="Bilješka 12 2 7 2" xfId="23344"/>
    <cellStyle name="Bilješka 12 2 7 2 2" xfId="23345"/>
    <cellStyle name="Bilješka 12 2 7 3" xfId="23346"/>
    <cellStyle name="Bilješka 12 2 8" xfId="23347"/>
    <cellStyle name="Bilješka 12 2 8 2" xfId="23348"/>
    <cellStyle name="Bilješka 12 2 8 2 2" xfId="23349"/>
    <cellStyle name="Bilješka 12 2 8 3" xfId="23350"/>
    <cellStyle name="Bilješka 12 2 9" xfId="23351"/>
    <cellStyle name="Bilješka 12 2 9 2" xfId="23352"/>
    <cellStyle name="Bilješka 12 3" xfId="23353"/>
    <cellStyle name="Bilješka 12 3 2" xfId="23354"/>
    <cellStyle name="Bilješka 12 3 2 2" xfId="23355"/>
    <cellStyle name="Bilješka 12 3 2 2 2" xfId="23356"/>
    <cellStyle name="Bilješka 12 3 2 2 2 2" xfId="23357"/>
    <cellStyle name="Bilješka 12 3 2 2 2 2 2" xfId="23358"/>
    <cellStyle name="Bilješka 12 3 2 2 2 3" xfId="23359"/>
    <cellStyle name="Bilješka 12 3 2 2 3" xfId="23360"/>
    <cellStyle name="Bilješka 12 3 2 2 3 2" xfId="23361"/>
    <cellStyle name="Bilješka 12 3 2 2 3 2 2" xfId="23362"/>
    <cellStyle name="Bilješka 12 3 2 2 3 3" xfId="23363"/>
    <cellStyle name="Bilješka 12 3 2 2 4" xfId="23364"/>
    <cellStyle name="Bilješka 12 3 2 2 4 2" xfId="23365"/>
    <cellStyle name="Bilješka 12 3 2 2 5" xfId="23366"/>
    <cellStyle name="Bilješka 12 3 2 3" xfId="23367"/>
    <cellStyle name="Bilješka 12 3 2 3 2" xfId="23368"/>
    <cellStyle name="Bilješka 12 3 2 3 2 2" xfId="23369"/>
    <cellStyle name="Bilješka 12 3 2 3 2 2 2" xfId="23370"/>
    <cellStyle name="Bilješka 12 3 2 3 2 3" xfId="23371"/>
    <cellStyle name="Bilješka 12 3 2 3 3" xfId="23372"/>
    <cellStyle name="Bilješka 12 3 2 3 3 2" xfId="23373"/>
    <cellStyle name="Bilješka 12 3 2 3 3 2 2" xfId="23374"/>
    <cellStyle name="Bilješka 12 3 2 3 3 3" xfId="23375"/>
    <cellStyle name="Bilješka 12 3 2 3 4" xfId="23376"/>
    <cellStyle name="Bilješka 12 3 2 3 4 2" xfId="23377"/>
    <cellStyle name="Bilješka 12 3 2 3 5" xfId="23378"/>
    <cellStyle name="Bilješka 12 3 2 4" xfId="23379"/>
    <cellStyle name="Bilješka 12 3 2 4 2" xfId="23380"/>
    <cellStyle name="Bilješka 12 3 2 4 2 2" xfId="23381"/>
    <cellStyle name="Bilješka 12 3 2 4 3" xfId="23382"/>
    <cellStyle name="Bilješka 12 3 2 5" xfId="23383"/>
    <cellStyle name="Bilješka 12 3 2 5 2" xfId="23384"/>
    <cellStyle name="Bilješka 12 3 2 5 2 2" xfId="23385"/>
    <cellStyle name="Bilješka 12 3 2 5 3" xfId="23386"/>
    <cellStyle name="Bilješka 12 3 2 6" xfId="23387"/>
    <cellStyle name="Bilješka 12 3 2 6 2" xfId="23388"/>
    <cellStyle name="Bilješka 12 3 2 7" xfId="23389"/>
    <cellStyle name="Bilješka 12 3 3" xfId="23390"/>
    <cellStyle name="Bilješka 12 3 3 2" xfId="23391"/>
    <cellStyle name="Bilješka 12 3 3 2 2" xfId="23392"/>
    <cellStyle name="Bilješka 12 3 3 2 2 2" xfId="23393"/>
    <cellStyle name="Bilješka 12 3 3 2 3" xfId="23394"/>
    <cellStyle name="Bilješka 12 3 3 3" xfId="23395"/>
    <cellStyle name="Bilješka 12 3 3 3 2" xfId="23396"/>
    <cellStyle name="Bilješka 12 3 3 3 2 2" xfId="23397"/>
    <cellStyle name="Bilješka 12 3 3 3 3" xfId="23398"/>
    <cellStyle name="Bilješka 12 3 3 4" xfId="23399"/>
    <cellStyle name="Bilješka 12 3 3 4 2" xfId="23400"/>
    <cellStyle name="Bilješka 12 3 3 5" xfId="23401"/>
    <cellStyle name="Bilješka 12 3 4" xfId="23402"/>
    <cellStyle name="Bilješka 12 3 4 2" xfId="23403"/>
    <cellStyle name="Bilješka 12 3 4 2 2" xfId="23404"/>
    <cellStyle name="Bilješka 12 3 4 2 2 2" xfId="23405"/>
    <cellStyle name="Bilješka 12 3 4 2 3" xfId="23406"/>
    <cellStyle name="Bilješka 12 3 4 3" xfId="23407"/>
    <cellStyle name="Bilješka 12 3 4 3 2" xfId="23408"/>
    <cellStyle name="Bilješka 12 3 4 3 2 2" xfId="23409"/>
    <cellStyle name="Bilješka 12 3 4 3 3" xfId="23410"/>
    <cellStyle name="Bilješka 12 3 4 4" xfId="23411"/>
    <cellStyle name="Bilješka 12 3 4 4 2" xfId="23412"/>
    <cellStyle name="Bilješka 12 3 4 5" xfId="23413"/>
    <cellStyle name="Bilješka 12 3 5" xfId="23414"/>
    <cellStyle name="Bilješka 12 3 5 2" xfId="23415"/>
    <cellStyle name="Bilješka 12 3 5 2 2" xfId="23416"/>
    <cellStyle name="Bilješka 12 3 5 3" xfId="23417"/>
    <cellStyle name="Bilješka 12 3 6" xfId="23418"/>
    <cellStyle name="Bilješka 12 3 6 2" xfId="23419"/>
    <cellStyle name="Bilješka 12 3 6 2 2" xfId="23420"/>
    <cellStyle name="Bilješka 12 3 6 3" xfId="23421"/>
    <cellStyle name="Bilješka 12 3 7" xfId="23422"/>
    <cellStyle name="Bilješka 12 3 7 2" xfId="23423"/>
    <cellStyle name="Bilješka 12 3 8" xfId="23424"/>
    <cellStyle name="Bilješka 12 4" xfId="23425"/>
    <cellStyle name="Bilješka 12 4 2" xfId="23426"/>
    <cellStyle name="Bilješka 12 4 2 2" xfId="23427"/>
    <cellStyle name="Bilješka 12 4 2 2 2" xfId="23428"/>
    <cellStyle name="Bilješka 12 4 2 2 2 2" xfId="23429"/>
    <cellStyle name="Bilješka 12 4 2 2 2 2 2" xfId="23430"/>
    <cellStyle name="Bilješka 12 4 2 2 2 3" xfId="23431"/>
    <cellStyle name="Bilješka 12 4 2 2 3" xfId="23432"/>
    <cellStyle name="Bilješka 12 4 2 2 3 2" xfId="23433"/>
    <cellStyle name="Bilješka 12 4 2 2 3 2 2" xfId="23434"/>
    <cellStyle name="Bilješka 12 4 2 2 3 3" xfId="23435"/>
    <cellStyle name="Bilješka 12 4 2 2 4" xfId="23436"/>
    <cellStyle name="Bilješka 12 4 2 2 4 2" xfId="23437"/>
    <cellStyle name="Bilješka 12 4 2 2 5" xfId="23438"/>
    <cellStyle name="Bilješka 12 4 2 3" xfId="23439"/>
    <cellStyle name="Bilješka 12 4 2 3 2" xfId="23440"/>
    <cellStyle name="Bilješka 12 4 2 3 2 2" xfId="23441"/>
    <cellStyle name="Bilješka 12 4 2 3 3" xfId="23442"/>
    <cellStyle name="Bilješka 12 4 2 4" xfId="23443"/>
    <cellStyle name="Bilješka 12 4 2 4 2" xfId="23444"/>
    <cellStyle name="Bilješka 12 4 2 4 2 2" xfId="23445"/>
    <cellStyle name="Bilješka 12 4 2 4 3" xfId="23446"/>
    <cellStyle name="Bilješka 12 4 2 5" xfId="23447"/>
    <cellStyle name="Bilješka 12 4 2 5 2" xfId="23448"/>
    <cellStyle name="Bilješka 12 4 2 6" xfId="23449"/>
    <cellStyle name="Bilješka 12 4 3" xfId="23450"/>
    <cellStyle name="Bilješka 12 4 3 2" xfId="23451"/>
    <cellStyle name="Bilješka 12 4 3 2 2" xfId="23452"/>
    <cellStyle name="Bilješka 12 4 3 2 2 2" xfId="23453"/>
    <cellStyle name="Bilješka 12 4 3 2 3" xfId="23454"/>
    <cellStyle name="Bilješka 12 4 3 3" xfId="23455"/>
    <cellStyle name="Bilješka 12 4 3 3 2" xfId="23456"/>
    <cellStyle name="Bilješka 12 4 3 3 2 2" xfId="23457"/>
    <cellStyle name="Bilješka 12 4 3 3 3" xfId="23458"/>
    <cellStyle name="Bilješka 12 4 3 4" xfId="23459"/>
    <cellStyle name="Bilješka 12 4 3 4 2" xfId="23460"/>
    <cellStyle name="Bilješka 12 4 3 5" xfId="23461"/>
    <cellStyle name="Bilješka 12 4 4" xfId="23462"/>
    <cellStyle name="Bilješka 12 4 4 2" xfId="23463"/>
    <cellStyle name="Bilješka 12 4 4 2 2" xfId="23464"/>
    <cellStyle name="Bilješka 12 4 4 2 2 2" xfId="23465"/>
    <cellStyle name="Bilješka 12 4 4 2 3" xfId="23466"/>
    <cellStyle name="Bilješka 12 4 4 3" xfId="23467"/>
    <cellStyle name="Bilješka 12 4 4 3 2" xfId="23468"/>
    <cellStyle name="Bilješka 12 4 4 3 2 2" xfId="23469"/>
    <cellStyle name="Bilješka 12 4 4 3 3" xfId="23470"/>
    <cellStyle name="Bilješka 12 4 4 4" xfId="23471"/>
    <cellStyle name="Bilješka 12 4 4 4 2" xfId="23472"/>
    <cellStyle name="Bilješka 12 4 4 5" xfId="23473"/>
    <cellStyle name="Bilješka 12 4 5" xfId="23474"/>
    <cellStyle name="Bilješka 12 4 5 2" xfId="23475"/>
    <cellStyle name="Bilješka 12 4 5 2 2" xfId="23476"/>
    <cellStyle name="Bilješka 12 4 5 3" xfId="23477"/>
    <cellStyle name="Bilješka 12 4 6" xfId="23478"/>
    <cellStyle name="Bilješka 12 4 6 2" xfId="23479"/>
    <cellStyle name="Bilješka 12 4 6 2 2" xfId="23480"/>
    <cellStyle name="Bilješka 12 4 6 3" xfId="23481"/>
    <cellStyle name="Bilješka 12 4 7" xfId="23482"/>
    <cellStyle name="Bilješka 12 4 7 2" xfId="23483"/>
    <cellStyle name="Bilješka 12 4 8" xfId="23484"/>
    <cellStyle name="Bilješka 12 5" xfId="23485"/>
    <cellStyle name="Bilješka 12 5 2" xfId="23486"/>
    <cellStyle name="Bilješka 12 5 2 2" xfId="23487"/>
    <cellStyle name="Bilješka 12 5 2 2 2" xfId="23488"/>
    <cellStyle name="Bilješka 12 5 2 3" xfId="23489"/>
    <cellStyle name="Bilješka 12 5 3" xfId="23490"/>
    <cellStyle name="Bilješka 12 5 3 2" xfId="23491"/>
    <cellStyle name="Bilješka 12 5 3 2 2" xfId="23492"/>
    <cellStyle name="Bilješka 12 5 3 3" xfId="23493"/>
    <cellStyle name="Bilješka 12 5 4" xfId="23494"/>
    <cellStyle name="Bilješka 12 5 4 2" xfId="23495"/>
    <cellStyle name="Bilješka 12 5 5" xfId="23496"/>
    <cellStyle name="Bilješka 12 6" xfId="23497"/>
    <cellStyle name="Bilješka 12 6 2" xfId="23498"/>
    <cellStyle name="Bilješka 12 7" xfId="23499"/>
    <cellStyle name="Bilješka 12 7 2" xfId="23500"/>
    <cellStyle name="Bilješka 12 7 2 2" xfId="23501"/>
    <cellStyle name="Bilješka 12 7 3" xfId="23502"/>
    <cellStyle name="Bilješka 12 8" xfId="23503"/>
    <cellStyle name="Bilješka 12 8 2" xfId="23504"/>
    <cellStyle name="Bilješka 12 8 2 2" xfId="23505"/>
    <cellStyle name="Bilješka 12 8 3" xfId="23506"/>
    <cellStyle name="Bilješka 12 9" xfId="23507"/>
    <cellStyle name="Bilješka 12 9 2" xfId="23508"/>
    <cellStyle name="Bilješka 13" xfId="23509"/>
    <cellStyle name="Bilješka 13 2" xfId="23510"/>
    <cellStyle name="Bilješka 14" xfId="23511"/>
    <cellStyle name="Bilješka 14 2" xfId="23512"/>
    <cellStyle name="Bilješka 14 2 2" xfId="23513"/>
    <cellStyle name="Bilješka 14 2 2 2" xfId="23514"/>
    <cellStyle name="Bilješka 14 2 2 2 2" xfId="23515"/>
    <cellStyle name="Bilješka 14 2 2 2 2 2" xfId="23516"/>
    <cellStyle name="Bilješka 14 2 2 2 2 2 2" xfId="23517"/>
    <cellStyle name="Bilješka 14 2 2 2 2 3" xfId="23518"/>
    <cellStyle name="Bilješka 14 2 2 2 3" xfId="23519"/>
    <cellStyle name="Bilješka 14 2 2 2 3 2" xfId="23520"/>
    <cellStyle name="Bilješka 14 2 2 2 3 2 2" xfId="23521"/>
    <cellStyle name="Bilješka 14 2 2 2 3 3" xfId="23522"/>
    <cellStyle name="Bilješka 14 2 2 2 4" xfId="23523"/>
    <cellStyle name="Bilješka 14 2 2 2 4 2" xfId="23524"/>
    <cellStyle name="Bilješka 14 2 2 2 5" xfId="23525"/>
    <cellStyle name="Bilješka 14 2 2 3" xfId="23526"/>
    <cellStyle name="Bilješka 14 2 2 3 2" xfId="23527"/>
    <cellStyle name="Bilješka 14 2 2 3 2 2" xfId="23528"/>
    <cellStyle name="Bilješka 14 2 2 3 2 2 2" xfId="23529"/>
    <cellStyle name="Bilješka 14 2 2 3 2 3" xfId="23530"/>
    <cellStyle name="Bilješka 14 2 2 3 3" xfId="23531"/>
    <cellStyle name="Bilješka 14 2 2 3 3 2" xfId="23532"/>
    <cellStyle name="Bilješka 14 2 2 3 3 2 2" xfId="23533"/>
    <cellStyle name="Bilješka 14 2 2 3 3 3" xfId="23534"/>
    <cellStyle name="Bilješka 14 2 2 3 4" xfId="23535"/>
    <cellStyle name="Bilješka 14 2 2 3 4 2" xfId="23536"/>
    <cellStyle name="Bilješka 14 2 2 3 5" xfId="23537"/>
    <cellStyle name="Bilješka 14 2 2 4" xfId="23538"/>
    <cellStyle name="Bilješka 14 2 2 4 2" xfId="23539"/>
    <cellStyle name="Bilješka 14 2 2 4 2 2" xfId="23540"/>
    <cellStyle name="Bilješka 14 2 2 4 3" xfId="23541"/>
    <cellStyle name="Bilješka 14 2 2 5" xfId="23542"/>
    <cellStyle name="Bilješka 14 2 2 5 2" xfId="23543"/>
    <cellStyle name="Bilješka 14 2 2 5 2 2" xfId="23544"/>
    <cellStyle name="Bilješka 14 2 2 5 3" xfId="23545"/>
    <cellStyle name="Bilješka 14 2 2 6" xfId="23546"/>
    <cellStyle name="Bilješka 14 2 2 6 2" xfId="23547"/>
    <cellStyle name="Bilješka 14 2 2 7" xfId="23548"/>
    <cellStyle name="Bilješka 14 2 3" xfId="23549"/>
    <cellStyle name="Bilješka 14 2 3 2" xfId="23550"/>
    <cellStyle name="Bilješka 14 2 3 2 2" xfId="23551"/>
    <cellStyle name="Bilješka 14 2 3 2 2 2" xfId="23552"/>
    <cellStyle name="Bilješka 14 2 3 2 3" xfId="23553"/>
    <cellStyle name="Bilješka 14 2 3 3" xfId="23554"/>
    <cellStyle name="Bilješka 14 2 3 3 2" xfId="23555"/>
    <cellStyle name="Bilješka 14 2 3 3 2 2" xfId="23556"/>
    <cellStyle name="Bilješka 14 2 3 3 3" xfId="23557"/>
    <cellStyle name="Bilješka 14 2 3 4" xfId="23558"/>
    <cellStyle name="Bilješka 14 2 3 4 2" xfId="23559"/>
    <cellStyle name="Bilješka 14 2 3 5" xfId="23560"/>
    <cellStyle name="Bilješka 14 2 4" xfId="23561"/>
    <cellStyle name="Bilješka 14 2 4 2" xfId="23562"/>
    <cellStyle name="Bilješka 14 2 4 2 2" xfId="23563"/>
    <cellStyle name="Bilješka 14 2 4 2 2 2" xfId="23564"/>
    <cellStyle name="Bilješka 14 2 4 2 3" xfId="23565"/>
    <cellStyle name="Bilješka 14 2 4 3" xfId="23566"/>
    <cellStyle name="Bilješka 14 2 4 3 2" xfId="23567"/>
    <cellStyle name="Bilješka 14 2 4 3 2 2" xfId="23568"/>
    <cellStyle name="Bilješka 14 2 4 3 3" xfId="23569"/>
    <cellStyle name="Bilješka 14 2 4 4" xfId="23570"/>
    <cellStyle name="Bilješka 14 2 4 4 2" xfId="23571"/>
    <cellStyle name="Bilješka 14 2 4 5" xfId="23572"/>
    <cellStyle name="Bilješka 14 2 5" xfId="23573"/>
    <cellStyle name="Bilješka 14 2 5 2" xfId="23574"/>
    <cellStyle name="Bilješka 14 2 5 2 2" xfId="23575"/>
    <cellStyle name="Bilješka 14 2 5 3" xfId="23576"/>
    <cellStyle name="Bilješka 14 2 6" xfId="23577"/>
    <cellStyle name="Bilješka 14 2 6 2" xfId="23578"/>
    <cellStyle name="Bilješka 14 2 6 2 2" xfId="23579"/>
    <cellStyle name="Bilješka 14 2 6 3" xfId="23580"/>
    <cellStyle name="Bilješka 14 2 7" xfId="23581"/>
    <cellStyle name="Bilješka 14 2 7 2" xfId="23582"/>
    <cellStyle name="Bilješka 14 2 8" xfId="23583"/>
    <cellStyle name="Bilješka 14 3" xfId="23584"/>
    <cellStyle name="Bilješka 14 3 2" xfId="23585"/>
    <cellStyle name="Bilješka 14 3 2 2" xfId="23586"/>
    <cellStyle name="Bilješka 14 3 2 2 2" xfId="23587"/>
    <cellStyle name="Bilješka 14 3 2 2 2 2" xfId="23588"/>
    <cellStyle name="Bilješka 14 3 2 2 3" xfId="23589"/>
    <cellStyle name="Bilješka 14 3 2 3" xfId="23590"/>
    <cellStyle name="Bilješka 14 3 2 3 2" xfId="23591"/>
    <cellStyle name="Bilješka 14 3 2 3 2 2" xfId="23592"/>
    <cellStyle name="Bilješka 14 3 2 3 3" xfId="23593"/>
    <cellStyle name="Bilješka 14 3 2 4" xfId="23594"/>
    <cellStyle name="Bilješka 14 3 2 4 2" xfId="23595"/>
    <cellStyle name="Bilješka 14 3 2 5" xfId="23596"/>
    <cellStyle name="Bilješka 14 3 3" xfId="23597"/>
    <cellStyle name="Bilješka 14 3 3 2" xfId="23598"/>
    <cellStyle name="Bilješka 14 3 3 2 2" xfId="23599"/>
    <cellStyle name="Bilješka 14 3 3 2 2 2" xfId="23600"/>
    <cellStyle name="Bilješka 14 3 3 2 3" xfId="23601"/>
    <cellStyle name="Bilješka 14 3 3 3" xfId="23602"/>
    <cellStyle name="Bilješka 14 3 3 3 2" xfId="23603"/>
    <cellStyle name="Bilješka 14 3 3 3 2 2" xfId="23604"/>
    <cellStyle name="Bilješka 14 3 3 3 3" xfId="23605"/>
    <cellStyle name="Bilješka 14 3 3 4" xfId="23606"/>
    <cellStyle name="Bilješka 14 3 3 4 2" xfId="23607"/>
    <cellStyle name="Bilješka 14 3 3 5" xfId="23608"/>
    <cellStyle name="Bilješka 14 3 4" xfId="23609"/>
    <cellStyle name="Bilješka 14 3 4 2" xfId="23610"/>
    <cellStyle name="Bilješka 14 3 4 2 2" xfId="23611"/>
    <cellStyle name="Bilješka 14 3 4 3" xfId="23612"/>
    <cellStyle name="Bilješka 14 3 5" xfId="23613"/>
    <cellStyle name="Bilješka 14 3 5 2" xfId="23614"/>
    <cellStyle name="Bilješka 14 3 5 2 2" xfId="23615"/>
    <cellStyle name="Bilješka 14 3 5 3" xfId="23616"/>
    <cellStyle name="Bilješka 14 3 6" xfId="23617"/>
    <cellStyle name="Bilješka 14 3 6 2" xfId="23618"/>
    <cellStyle name="Bilješka 14 3 7" xfId="23619"/>
    <cellStyle name="Bilješka 14 4" xfId="23620"/>
    <cellStyle name="Bilješka 14 4 2" xfId="23621"/>
    <cellStyle name="Bilješka 14 4 2 2" xfId="23622"/>
    <cellStyle name="Bilješka 14 4 2 2 2" xfId="23623"/>
    <cellStyle name="Bilješka 14 4 2 3" xfId="23624"/>
    <cellStyle name="Bilješka 14 4 3" xfId="23625"/>
    <cellStyle name="Bilješka 14 4 3 2" xfId="23626"/>
    <cellStyle name="Bilješka 14 4 3 2 2" xfId="23627"/>
    <cellStyle name="Bilješka 14 4 3 3" xfId="23628"/>
    <cellStyle name="Bilješka 14 4 4" xfId="23629"/>
    <cellStyle name="Bilješka 14 4 4 2" xfId="23630"/>
    <cellStyle name="Bilješka 14 4 5" xfId="23631"/>
    <cellStyle name="Bilješka 14 5" xfId="23632"/>
    <cellStyle name="Bilješka 14 5 2" xfId="23633"/>
    <cellStyle name="Bilješka 14 5 2 2" xfId="23634"/>
    <cellStyle name="Bilješka 14 5 2 2 2" xfId="23635"/>
    <cellStyle name="Bilješka 14 5 2 3" xfId="23636"/>
    <cellStyle name="Bilješka 14 5 3" xfId="23637"/>
    <cellStyle name="Bilješka 14 5 3 2" xfId="23638"/>
    <cellStyle name="Bilješka 14 5 3 2 2" xfId="23639"/>
    <cellStyle name="Bilješka 14 5 3 3" xfId="23640"/>
    <cellStyle name="Bilješka 14 5 4" xfId="23641"/>
    <cellStyle name="Bilješka 14 5 4 2" xfId="23642"/>
    <cellStyle name="Bilješka 14 5 5" xfId="23643"/>
    <cellStyle name="Bilješka 14 6" xfId="23644"/>
    <cellStyle name="Bilješka 14 6 2" xfId="23645"/>
    <cellStyle name="Bilješka 14 6 2 2" xfId="23646"/>
    <cellStyle name="Bilješka 14 6 3" xfId="23647"/>
    <cellStyle name="Bilješka 14 7" xfId="23648"/>
    <cellStyle name="Bilješka 14 7 2" xfId="23649"/>
    <cellStyle name="Bilješka 14 7 2 2" xfId="23650"/>
    <cellStyle name="Bilješka 14 7 3" xfId="23651"/>
    <cellStyle name="Bilješka 14 8" xfId="23652"/>
    <cellStyle name="Bilješka 14 8 2" xfId="23653"/>
    <cellStyle name="Bilješka 14 9" xfId="23654"/>
    <cellStyle name="Bilješka 15" xfId="23655"/>
    <cellStyle name="Bilješka 15 2" xfId="23656"/>
    <cellStyle name="Bilješka 16" xfId="23657"/>
    <cellStyle name="Bilješka 16 2" xfId="23658"/>
    <cellStyle name="Bilješka 16 2 2" xfId="23659"/>
    <cellStyle name="Bilješka 16 2 2 2" xfId="23660"/>
    <cellStyle name="Bilješka 16 2 2 2 2" xfId="23661"/>
    <cellStyle name="Bilješka 16 2 2 2 2 2" xfId="23662"/>
    <cellStyle name="Bilješka 16 2 2 2 3" xfId="23663"/>
    <cellStyle name="Bilješka 16 2 2 3" xfId="23664"/>
    <cellStyle name="Bilješka 16 2 2 3 2" xfId="23665"/>
    <cellStyle name="Bilješka 16 2 2 3 2 2" xfId="23666"/>
    <cellStyle name="Bilješka 16 2 2 3 3" xfId="23667"/>
    <cellStyle name="Bilješka 16 2 2 4" xfId="23668"/>
    <cellStyle name="Bilješka 16 2 2 4 2" xfId="23669"/>
    <cellStyle name="Bilješka 16 2 2 5" xfId="23670"/>
    <cellStyle name="Bilješka 16 2 3" xfId="23671"/>
    <cellStyle name="Bilješka 16 2 3 2" xfId="23672"/>
    <cellStyle name="Bilješka 16 2 3 2 2" xfId="23673"/>
    <cellStyle name="Bilješka 16 2 3 2 2 2" xfId="23674"/>
    <cellStyle name="Bilješka 16 2 3 2 3" xfId="23675"/>
    <cellStyle name="Bilješka 16 2 3 3" xfId="23676"/>
    <cellStyle name="Bilješka 16 2 3 3 2" xfId="23677"/>
    <cellStyle name="Bilješka 16 2 3 3 2 2" xfId="23678"/>
    <cellStyle name="Bilješka 16 2 3 3 3" xfId="23679"/>
    <cellStyle name="Bilješka 16 2 3 4" xfId="23680"/>
    <cellStyle name="Bilješka 16 2 3 4 2" xfId="23681"/>
    <cellStyle name="Bilješka 16 2 3 5" xfId="23682"/>
    <cellStyle name="Bilješka 16 2 4" xfId="23683"/>
    <cellStyle name="Bilješka 16 2 4 2" xfId="23684"/>
    <cellStyle name="Bilješka 16 2 4 2 2" xfId="23685"/>
    <cellStyle name="Bilješka 16 2 4 3" xfId="23686"/>
    <cellStyle name="Bilješka 16 2 5" xfId="23687"/>
    <cellStyle name="Bilješka 16 2 5 2" xfId="23688"/>
    <cellStyle name="Bilješka 16 2 5 2 2" xfId="23689"/>
    <cellStyle name="Bilješka 16 2 5 3" xfId="23690"/>
    <cellStyle name="Bilješka 16 2 6" xfId="23691"/>
    <cellStyle name="Bilješka 16 2 6 2" xfId="23692"/>
    <cellStyle name="Bilješka 16 2 7" xfId="23693"/>
    <cellStyle name="Bilješka 16 3" xfId="23694"/>
    <cellStyle name="Bilješka 16 3 2" xfId="23695"/>
    <cellStyle name="Bilješka 16 3 2 2" xfId="23696"/>
    <cellStyle name="Bilješka 16 3 2 2 2" xfId="23697"/>
    <cellStyle name="Bilješka 16 3 2 3" xfId="23698"/>
    <cellStyle name="Bilješka 16 3 3" xfId="23699"/>
    <cellStyle name="Bilješka 16 3 3 2" xfId="23700"/>
    <cellStyle name="Bilješka 16 3 3 2 2" xfId="23701"/>
    <cellStyle name="Bilješka 16 3 3 3" xfId="23702"/>
    <cellStyle name="Bilješka 16 3 4" xfId="23703"/>
    <cellStyle name="Bilješka 16 3 4 2" xfId="23704"/>
    <cellStyle name="Bilješka 16 3 5" xfId="23705"/>
    <cellStyle name="Bilješka 16 4" xfId="23706"/>
    <cellStyle name="Bilješka 16 4 2" xfId="23707"/>
    <cellStyle name="Bilješka 16 4 2 2" xfId="23708"/>
    <cellStyle name="Bilješka 16 4 2 2 2" xfId="23709"/>
    <cellStyle name="Bilješka 16 4 2 3" xfId="23710"/>
    <cellStyle name="Bilješka 16 4 3" xfId="23711"/>
    <cellStyle name="Bilješka 16 4 3 2" xfId="23712"/>
    <cellStyle name="Bilješka 16 4 3 2 2" xfId="23713"/>
    <cellStyle name="Bilješka 16 4 3 3" xfId="23714"/>
    <cellStyle name="Bilješka 16 4 4" xfId="23715"/>
    <cellStyle name="Bilješka 16 4 4 2" xfId="23716"/>
    <cellStyle name="Bilješka 16 4 5" xfId="23717"/>
    <cellStyle name="Bilješka 16 5" xfId="23718"/>
    <cellStyle name="Bilješka 16 5 2" xfId="23719"/>
    <cellStyle name="Bilješka 16 5 2 2" xfId="23720"/>
    <cellStyle name="Bilješka 16 5 3" xfId="23721"/>
    <cellStyle name="Bilješka 16 6" xfId="23722"/>
    <cellStyle name="Bilješka 16 6 2" xfId="23723"/>
    <cellStyle name="Bilješka 16 6 2 2" xfId="23724"/>
    <cellStyle name="Bilješka 16 6 3" xfId="23725"/>
    <cellStyle name="Bilješka 16 7" xfId="23726"/>
    <cellStyle name="Bilješka 16 7 2" xfId="23727"/>
    <cellStyle name="Bilješka 16 8" xfId="23728"/>
    <cellStyle name="Bilješka 17" xfId="23729"/>
    <cellStyle name="Bilješka 17 2" xfId="23730"/>
    <cellStyle name="Bilješka 18" xfId="23731"/>
    <cellStyle name="Bilješka 18 2" xfId="23732"/>
    <cellStyle name="Bilješka 19" xfId="23733"/>
    <cellStyle name="Bilješka 19 2" xfId="23734"/>
    <cellStyle name="Bilješka 2" xfId="23735"/>
    <cellStyle name="Bilješka 2 2" xfId="23736"/>
    <cellStyle name="Bilješka 2 3" xfId="23737"/>
    <cellStyle name="Bilješka 2 3 2" xfId="23738"/>
    <cellStyle name="Bilješka 2 4" xfId="23739"/>
    <cellStyle name="Bilješka 2 5" xfId="23740"/>
    <cellStyle name="Bilješka 20" xfId="23741"/>
    <cellStyle name="Bilješka 20 2" xfId="23742"/>
    <cellStyle name="Bilješka 21" xfId="23743"/>
    <cellStyle name="Bilješka 21 2" xfId="23744"/>
    <cellStyle name="Bilješka 22" xfId="23745"/>
    <cellStyle name="Bilješka 22 2" xfId="23746"/>
    <cellStyle name="Bilješka 22 2 2" xfId="23747"/>
    <cellStyle name="Bilješka 22 2 2 2" xfId="23748"/>
    <cellStyle name="Bilješka 22 2 2 2 2" xfId="23749"/>
    <cellStyle name="Bilješka 22 2 2 2 2 2" xfId="23750"/>
    <cellStyle name="Bilješka 22 2 2 2 3" xfId="23751"/>
    <cellStyle name="Bilješka 22 2 2 3" xfId="23752"/>
    <cellStyle name="Bilješka 22 2 2 3 2" xfId="23753"/>
    <cellStyle name="Bilješka 22 2 2 3 2 2" xfId="23754"/>
    <cellStyle name="Bilješka 22 2 2 3 3" xfId="23755"/>
    <cellStyle name="Bilješka 22 2 2 4" xfId="23756"/>
    <cellStyle name="Bilješka 22 2 2 4 2" xfId="23757"/>
    <cellStyle name="Bilješka 22 2 2 5" xfId="23758"/>
    <cellStyle name="Bilješka 22 2 3" xfId="23759"/>
    <cellStyle name="Bilješka 22 2 3 2" xfId="23760"/>
    <cellStyle name="Bilješka 22 2 3 2 2" xfId="23761"/>
    <cellStyle name="Bilješka 22 2 3 3" xfId="23762"/>
    <cellStyle name="Bilješka 22 2 4" xfId="23763"/>
    <cellStyle name="Bilješka 22 2 4 2" xfId="23764"/>
    <cellStyle name="Bilješka 22 2 4 2 2" xfId="23765"/>
    <cellStyle name="Bilješka 22 2 4 3" xfId="23766"/>
    <cellStyle name="Bilješka 22 2 5" xfId="23767"/>
    <cellStyle name="Bilješka 22 2 5 2" xfId="23768"/>
    <cellStyle name="Bilješka 22 2 6" xfId="23769"/>
    <cellStyle name="Bilješka 22 3" xfId="23770"/>
    <cellStyle name="Bilješka 22 3 2" xfId="23771"/>
    <cellStyle name="Bilješka 22 3 2 2" xfId="23772"/>
    <cellStyle name="Bilješka 22 3 2 2 2" xfId="23773"/>
    <cellStyle name="Bilješka 22 3 2 3" xfId="23774"/>
    <cellStyle name="Bilješka 22 3 3" xfId="23775"/>
    <cellStyle name="Bilješka 22 3 3 2" xfId="23776"/>
    <cellStyle name="Bilješka 22 3 3 2 2" xfId="23777"/>
    <cellStyle name="Bilješka 22 3 3 3" xfId="23778"/>
    <cellStyle name="Bilješka 22 3 4" xfId="23779"/>
    <cellStyle name="Bilješka 22 3 4 2" xfId="23780"/>
    <cellStyle name="Bilješka 22 3 5" xfId="23781"/>
    <cellStyle name="Bilješka 22 4" xfId="23782"/>
    <cellStyle name="Bilješka 22 4 2" xfId="23783"/>
    <cellStyle name="Bilješka 22 5" xfId="23784"/>
    <cellStyle name="Bilješka 22 5 2" xfId="23785"/>
    <cellStyle name="Bilješka 22 5 2 2" xfId="23786"/>
    <cellStyle name="Bilješka 22 5 3" xfId="23787"/>
    <cellStyle name="Bilješka 22 6" xfId="23788"/>
    <cellStyle name="Bilješka 22 6 2" xfId="23789"/>
    <cellStyle name="Bilješka 22 6 2 2" xfId="23790"/>
    <cellStyle name="Bilješka 22 6 3" xfId="23791"/>
    <cellStyle name="Bilješka 22 7" xfId="23792"/>
    <cellStyle name="Bilješka 22 7 2" xfId="23793"/>
    <cellStyle name="Bilješka 22 8" xfId="23794"/>
    <cellStyle name="Bilješka 23" xfId="23795"/>
    <cellStyle name="Bilješka 23 2" xfId="23796"/>
    <cellStyle name="Bilješka 24" xfId="23797"/>
    <cellStyle name="Bilješka 24 2" xfId="23798"/>
    <cellStyle name="Bilješka 25" xfId="23799"/>
    <cellStyle name="Bilješka 25 2" xfId="23800"/>
    <cellStyle name="Bilješka 25 2 2" xfId="23801"/>
    <cellStyle name="Bilješka 25 2 2 2" xfId="23802"/>
    <cellStyle name="Bilješka 25 2 3" xfId="23803"/>
    <cellStyle name="Bilješka 25 3" xfId="23804"/>
    <cellStyle name="Bilješka 25 3 2" xfId="23805"/>
    <cellStyle name="Bilješka 25 4" xfId="23806"/>
    <cellStyle name="Bilješka 26" xfId="23807"/>
    <cellStyle name="Bilješka 26 2" xfId="23808"/>
    <cellStyle name="Bilješka 26 2 2" xfId="23809"/>
    <cellStyle name="Bilješka 26 3" xfId="23810"/>
    <cellStyle name="Bilješka 27" xfId="23811"/>
    <cellStyle name="Bilješka 28" xfId="23812"/>
    <cellStyle name="Bilješka 28 2" xfId="23813"/>
    <cellStyle name="Bilješka 29" xfId="23814"/>
    <cellStyle name="Bilješka 3" xfId="23815"/>
    <cellStyle name="Bilješka 3 2" xfId="23816"/>
    <cellStyle name="Bilješka 30" xfId="23817"/>
    <cellStyle name="Bilješka 30 2" xfId="23818"/>
    <cellStyle name="Bilješka 31" xfId="23819"/>
    <cellStyle name="Bilješka 31 2" xfId="23820"/>
    <cellStyle name="Bilješka 32" xfId="23821"/>
    <cellStyle name="Bilješka 32 2" xfId="23822"/>
    <cellStyle name="Bilješka 33" xfId="23823"/>
    <cellStyle name="Bilješka 34" xfId="23824"/>
    <cellStyle name="Bilješka 35" xfId="23825"/>
    <cellStyle name="Bilješka 4" xfId="23826"/>
    <cellStyle name="Bilješka 4 2" xfId="23827"/>
    <cellStyle name="Bilješka 5" xfId="23828"/>
    <cellStyle name="Bilješka 5 2" xfId="23829"/>
    <cellStyle name="Bilješka 6" xfId="23830"/>
    <cellStyle name="Bilješka 6 2" xfId="23831"/>
    <cellStyle name="Bilješka 7" xfId="23832"/>
    <cellStyle name="Bilješka 7 10" xfId="23833"/>
    <cellStyle name="Bilješka 7 10 2" xfId="23834"/>
    <cellStyle name="Bilješka 7 10 2 2" xfId="23835"/>
    <cellStyle name="Bilješka 7 10 3" xfId="23836"/>
    <cellStyle name="Bilješka 7 11" xfId="23837"/>
    <cellStyle name="Bilješka 7 11 2" xfId="23838"/>
    <cellStyle name="Bilješka 7 12" xfId="23839"/>
    <cellStyle name="Bilješka 7 2" xfId="23840"/>
    <cellStyle name="Bilješka 7 2 10" xfId="23841"/>
    <cellStyle name="Bilješka 7 2 10 2" xfId="23842"/>
    <cellStyle name="Bilješka 7 2 11" xfId="23843"/>
    <cellStyle name="Bilješka 7 2 2" xfId="23844"/>
    <cellStyle name="Bilješka 7 2 2 10" xfId="23845"/>
    <cellStyle name="Bilješka 7 2 2 2" xfId="23846"/>
    <cellStyle name="Bilješka 7 2 2 2 2" xfId="23847"/>
    <cellStyle name="Bilješka 7 2 2 2 2 2" xfId="23848"/>
    <cellStyle name="Bilješka 7 2 2 2 2 2 2" xfId="23849"/>
    <cellStyle name="Bilješka 7 2 2 2 2 2 2 2" xfId="23850"/>
    <cellStyle name="Bilješka 7 2 2 2 2 2 2 2 2" xfId="23851"/>
    <cellStyle name="Bilješka 7 2 2 2 2 2 2 3" xfId="23852"/>
    <cellStyle name="Bilješka 7 2 2 2 2 2 3" xfId="23853"/>
    <cellStyle name="Bilješka 7 2 2 2 2 2 3 2" xfId="23854"/>
    <cellStyle name="Bilješka 7 2 2 2 2 2 3 2 2" xfId="23855"/>
    <cellStyle name="Bilješka 7 2 2 2 2 2 3 3" xfId="23856"/>
    <cellStyle name="Bilješka 7 2 2 2 2 2 4" xfId="23857"/>
    <cellStyle name="Bilješka 7 2 2 2 2 2 4 2" xfId="23858"/>
    <cellStyle name="Bilješka 7 2 2 2 2 2 5" xfId="23859"/>
    <cellStyle name="Bilješka 7 2 2 2 2 3" xfId="23860"/>
    <cellStyle name="Bilješka 7 2 2 2 2 3 2" xfId="23861"/>
    <cellStyle name="Bilješka 7 2 2 2 2 3 2 2" xfId="23862"/>
    <cellStyle name="Bilješka 7 2 2 2 2 3 2 2 2" xfId="23863"/>
    <cellStyle name="Bilješka 7 2 2 2 2 3 2 3" xfId="23864"/>
    <cellStyle name="Bilješka 7 2 2 2 2 3 3" xfId="23865"/>
    <cellStyle name="Bilješka 7 2 2 2 2 3 3 2" xfId="23866"/>
    <cellStyle name="Bilješka 7 2 2 2 2 3 3 2 2" xfId="23867"/>
    <cellStyle name="Bilješka 7 2 2 2 2 3 3 3" xfId="23868"/>
    <cellStyle name="Bilješka 7 2 2 2 2 3 4" xfId="23869"/>
    <cellStyle name="Bilješka 7 2 2 2 2 3 4 2" xfId="23870"/>
    <cellStyle name="Bilješka 7 2 2 2 2 3 5" xfId="23871"/>
    <cellStyle name="Bilješka 7 2 2 2 2 4" xfId="23872"/>
    <cellStyle name="Bilješka 7 2 2 2 2 4 2" xfId="23873"/>
    <cellStyle name="Bilješka 7 2 2 2 2 4 2 2" xfId="23874"/>
    <cellStyle name="Bilješka 7 2 2 2 2 4 3" xfId="23875"/>
    <cellStyle name="Bilješka 7 2 2 2 2 5" xfId="23876"/>
    <cellStyle name="Bilješka 7 2 2 2 2 5 2" xfId="23877"/>
    <cellStyle name="Bilješka 7 2 2 2 2 5 2 2" xfId="23878"/>
    <cellStyle name="Bilješka 7 2 2 2 2 5 3" xfId="23879"/>
    <cellStyle name="Bilješka 7 2 2 2 2 6" xfId="23880"/>
    <cellStyle name="Bilješka 7 2 2 2 2 6 2" xfId="23881"/>
    <cellStyle name="Bilješka 7 2 2 2 2 7" xfId="23882"/>
    <cellStyle name="Bilješka 7 2 2 2 3" xfId="23883"/>
    <cellStyle name="Bilješka 7 2 2 2 3 2" xfId="23884"/>
    <cellStyle name="Bilješka 7 2 2 2 3 2 2" xfId="23885"/>
    <cellStyle name="Bilješka 7 2 2 2 3 2 2 2" xfId="23886"/>
    <cellStyle name="Bilješka 7 2 2 2 3 2 3" xfId="23887"/>
    <cellStyle name="Bilješka 7 2 2 2 3 3" xfId="23888"/>
    <cellStyle name="Bilješka 7 2 2 2 3 3 2" xfId="23889"/>
    <cellStyle name="Bilješka 7 2 2 2 3 3 2 2" xfId="23890"/>
    <cellStyle name="Bilješka 7 2 2 2 3 3 3" xfId="23891"/>
    <cellStyle name="Bilješka 7 2 2 2 3 4" xfId="23892"/>
    <cellStyle name="Bilješka 7 2 2 2 3 4 2" xfId="23893"/>
    <cellStyle name="Bilješka 7 2 2 2 3 5" xfId="23894"/>
    <cellStyle name="Bilješka 7 2 2 2 4" xfId="23895"/>
    <cellStyle name="Bilješka 7 2 2 2 4 2" xfId="23896"/>
    <cellStyle name="Bilješka 7 2 2 2 4 2 2" xfId="23897"/>
    <cellStyle name="Bilješka 7 2 2 2 4 2 2 2" xfId="23898"/>
    <cellStyle name="Bilješka 7 2 2 2 4 2 3" xfId="23899"/>
    <cellStyle name="Bilješka 7 2 2 2 4 3" xfId="23900"/>
    <cellStyle name="Bilješka 7 2 2 2 4 3 2" xfId="23901"/>
    <cellStyle name="Bilješka 7 2 2 2 4 3 2 2" xfId="23902"/>
    <cellStyle name="Bilješka 7 2 2 2 4 3 3" xfId="23903"/>
    <cellStyle name="Bilješka 7 2 2 2 4 4" xfId="23904"/>
    <cellStyle name="Bilješka 7 2 2 2 4 4 2" xfId="23905"/>
    <cellStyle name="Bilješka 7 2 2 2 4 5" xfId="23906"/>
    <cellStyle name="Bilješka 7 2 2 2 5" xfId="23907"/>
    <cellStyle name="Bilješka 7 2 2 2 5 2" xfId="23908"/>
    <cellStyle name="Bilješka 7 2 2 2 5 2 2" xfId="23909"/>
    <cellStyle name="Bilješka 7 2 2 2 5 3" xfId="23910"/>
    <cellStyle name="Bilješka 7 2 2 2 6" xfId="23911"/>
    <cellStyle name="Bilješka 7 2 2 2 6 2" xfId="23912"/>
    <cellStyle name="Bilješka 7 2 2 2 6 2 2" xfId="23913"/>
    <cellStyle name="Bilješka 7 2 2 2 6 3" xfId="23914"/>
    <cellStyle name="Bilješka 7 2 2 2 7" xfId="23915"/>
    <cellStyle name="Bilješka 7 2 2 2 7 2" xfId="23916"/>
    <cellStyle name="Bilješka 7 2 2 2 8" xfId="23917"/>
    <cellStyle name="Bilješka 7 2 2 3" xfId="23918"/>
    <cellStyle name="Bilješka 7 2 2 3 2" xfId="23919"/>
    <cellStyle name="Bilješka 7 2 2 3 2 2" xfId="23920"/>
    <cellStyle name="Bilješka 7 2 2 3 2 2 2" xfId="23921"/>
    <cellStyle name="Bilješka 7 2 2 3 2 2 2 2" xfId="23922"/>
    <cellStyle name="Bilješka 7 2 2 3 2 2 2 2 2" xfId="23923"/>
    <cellStyle name="Bilješka 7 2 2 3 2 2 2 3" xfId="23924"/>
    <cellStyle name="Bilješka 7 2 2 3 2 2 3" xfId="23925"/>
    <cellStyle name="Bilješka 7 2 2 3 2 2 3 2" xfId="23926"/>
    <cellStyle name="Bilješka 7 2 2 3 2 2 3 2 2" xfId="23927"/>
    <cellStyle name="Bilješka 7 2 2 3 2 2 3 3" xfId="23928"/>
    <cellStyle name="Bilješka 7 2 2 3 2 2 4" xfId="23929"/>
    <cellStyle name="Bilješka 7 2 2 3 2 2 4 2" xfId="23930"/>
    <cellStyle name="Bilješka 7 2 2 3 2 2 5" xfId="23931"/>
    <cellStyle name="Bilješka 7 2 2 3 2 3" xfId="23932"/>
    <cellStyle name="Bilješka 7 2 2 3 2 3 2" xfId="23933"/>
    <cellStyle name="Bilješka 7 2 2 3 2 3 2 2" xfId="23934"/>
    <cellStyle name="Bilješka 7 2 2 3 2 3 3" xfId="23935"/>
    <cellStyle name="Bilješka 7 2 2 3 2 4" xfId="23936"/>
    <cellStyle name="Bilješka 7 2 2 3 2 4 2" xfId="23937"/>
    <cellStyle name="Bilješka 7 2 2 3 2 4 2 2" xfId="23938"/>
    <cellStyle name="Bilješka 7 2 2 3 2 4 3" xfId="23939"/>
    <cellStyle name="Bilješka 7 2 2 3 2 5" xfId="23940"/>
    <cellStyle name="Bilješka 7 2 2 3 2 5 2" xfId="23941"/>
    <cellStyle name="Bilješka 7 2 2 3 2 6" xfId="23942"/>
    <cellStyle name="Bilješka 7 2 2 3 3" xfId="23943"/>
    <cellStyle name="Bilješka 7 2 2 3 3 2" xfId="23944"/>
    <cellStyle name="Bilješka 7 2 2 3 3 2 2" xfId="23945"/>
    <cellStyle name="Bilješka 7 2 2 3 3 2 2 2" xfId="23946"/>
    <cellStyle name="Bilješka 7 2 2 3 3 2 3" xfId="23947"/>
    <cellStyle name="Bilješka 7 2 2 3 3 3" xfId="23948"/>
    <cellStyle name="Bilješka 7 2 2 3 3 3 2" xfId="23949"/>
    <cellStyle name="Bilješka 7 2 2 3 3 3 2 2" xfId="23950"/>
    <cellStyle name="Bilješka 7 2 2 3 3 3 3" xfId="23951"/>
    <cellStyle name="Bilješka 7 2 2 3 3 4" xfId="23952"/>
    <cellStyle name="Bilješka 7 2 2 3 3 4 2" xfId="23953"/>
    <cellStyle name="Bilješka 7 2 2 3 3 5" xfId="23954"/>
    <cellStyle name="Bilješka 7 2 2 3 4" xfId="23955"/>
    <cellStyle name="Bilješka 7 2 2 3 4 2" xfId="23956"/>
    <cellStyle name="Bilješka 7 2 2 3 4 2 2" xfId="23957"/>
    <cellStyle name="Bilješka 7 2 2 3 4 2 2 2" xfId="23958"/>
    <cellStyle name="Bilješka 7 2 2 3 4 2 3" xfId="23959"/>
    <cellStyle name="Bilješka 7 2 2 3 4 3" xfId="23960"/>
    <cellStyle name="Bilješka 7 2 2 3 4 3 2" xfId="23961"/>
    <cellStyle name="Bilješka 7 2 2 3 4 3 2 2" xfId="23962"/>
    <cellStyle name="Bilješka 7 2 2 3 4 3 3" xfId="23963"/>
    <cellStyle name="Bilješka 7 2 2 3 4 4" xfId="23964"/>
    <cellStyle name="Bilješka 7 2 2 3 4 4 2" xfId="23965"/>
    <cellStyle name="Bilješka 7 2 2 3 4 5" xfId="23966"/>
    <cellStyle name="Bilješka 7 2 2 3 5" xfId="23967"/>
    <cellStyle name="Bilješka 7 2 2 3 5 2" xfId="23968"/>
    <cellStyle name="Bilješka 7 2 2 3 5 2 2" xfId="23969"/>
    <cellStyle name="Bilješka 7 2 2 3 5 3" xfId="23970"/>
    <cellStyle name="Bilješka 7 2 2 3 6" xfId="23971"/>
    <cellStyle name="Bilješka 7 2 2 3 6 2" xfId="23972"/>
    <cellStyle name="Bilješka 7 2 2 3 6 2 2" xfId="23973"/>
    <cellStyle name="Bilješka 7 2 2 3 6 3" xfId="23974"/>
    <cellStyle name="Bilješka 7 2 2 3 7" xfId="23975"/>
    <cellStyle name="Bilješka 7 2 2 3 7 2" xfId="23976"/>
    <cellStyle name="Bilješka 7 2 2 3 8" xfId="23977"/>
    <cellStyle name="Bilješka 7 2 2 4" xfId="23978"/>
    <cellStyle name="Bilješka 7 2 2 4 2" xfId="23979"/>
    <cellStyle name="Bilješka 7 2 2 4 2 2" xfId="23980"/>
    <cellStyle name="Bilješka 7 2 2 4 2 2 2" xfId="23981"/>
    <cellStyle name="Bilješka 7 2 2 4 2 2 2 2" xfId="23982"/>
    <cellStyle name="Bilješka 7 2 2 4 2 2 3" xfId="23983"/>
    <cellStyle name="Bilješka 7 2 2 4 2 3" xfId="23984"/>
    <cellStyle name="Bilješka 7 2 2 4 2 3 2" xfId="23985"/>
    <cellStyle name="Bilješka 7 2 2 4 2 3 2 2" xfId="23986"/>
    <cellStyle name="Bilješka 7 2 2 4 2 3 3" xfId="23987"/>
    <cellStyle name="Bilješka 7 2 2 4 2 4" xfId="23988"/>
    <cellStyle name="Bilješka 7 2 2 4 2 4 2" xfId="23989"/>
    <cellStyle name="Bilješka 7 2 2 4 2 5" xfId="23990"/>
    <cellStyle name="Bilješka 7 2 2 4 3" xfId="23991"/>
    <cellStyle name="Bilješka 7 2 2 4 3 2" xfId="23992"/>
    <cellStyle name="Bilješka 7 2 2 4 3 2 2" xfId="23993"/>
    <cellStyle name="Bilješka 7 2 2 4 3 3" xfId="23994"/>
    <cellStyle name="Bilješka 7 2 2 4 4" xfId="23995"/>
    <cellStyle name="Bilješka 7 2 2 4 4 2" xfId="23996"/>
    <cellStyle name="Bilješka 7 2 2 4 4 2 2" xfId="23997"/>
    <cellStyle name="Bilješka 7 2 2 4 4 3" xfId="23998"/>
    <cellStyle name="Bilješka 7 2 2 4 5" xfId="23999"/>
    <cellStyle name="Bilješka 7 2 2 4 5 2" xfId="24000"/>
    <cellStyle name="Bilješka 7 2 2 4 6" xfId="24001"/>
    <cellStyle name="Bilješka 7 2 2 5" xfId="24002"/>
    <cellStyle name="Bilješka 7 2 2 5 2" xfId="24003"/>
    <cellStyle name="Bilješka 7 2 2 5 2 2" xfId="24004"/>
    <cellStyle name="Bilješka 7 2 2 5 2 2 2" xfId="24005"/>
    <cellStyle name="Bilješka 7 2 2 5 2 3" xfId="24006"/>
    <cellStyle name="Bilješka 7 2 2 5 3" xfId="24007"/>
    <cellStyle name="Bilješka 7 2 2 5 3 2" xfId="24008"/>
    <cellStyle name="Bilješka 7 2 2 5 3 2 2" xfId="24009"/>
    <cellStyle name="Bilješka 7 2 2 5 3 3" xfId="24010"/>
    <cellStyle name="Bilješka 7 2 2 5 4" xfId="24011"/>
    <cellStyle name="Bilješka 7 2 2 5 4 2" xfId="24012"/>
    <cellStyle name="Bilješka 7 2 2 5 5" xfId="24013"/>
    <cellStyle name="Bilješka 7 2 2 6" xfId="24014"/>
    <cellStyle name="Bilješka 7 2 2 6 2" xfId="24015"/>
    <cellStyle name="Bilješka 7 2 2 6 2 2" xfId="24016"/>
    <cellStyle name="Bilješka 7 2 2 6 2 2 2" xfId="24017"/>
    <cellStyle name="Bilješka 7 2 2 6 2 3" xfId="24018"/>
    <cellStyle name="Bilješka 7 2 2 6 3" xfId="24019"/>
    <cellStyle name="Bilješka 7 2 2 6 3 2" xfId="24020"/>
    <cellStyle name="Bilješka 7 2 2 6 3 2 2" xfId="24021"/>
    <cellStyle name="Bilješka 7 2 2 6 3 3" xfId="24022"/>
    <cellStyle name="Bilješka 7 2 2 6 4" xfId="24023"/>
    <cellStyle name="Bilješka 7 2 2 6 4 2" xfId="24024"/>
    <cellStyle name="Bilješka 7 2 2 6 5" xfId="24025"/>
    <cellStyle name="Bilješka 7 2 2 7" xfId="24026"/>
    <cellStyle name="Bilješka 7 2 2 7 2" xfId="24027"/>
    <cellStyle name="Bilješka 7 2 2 7 2 2" xfId="24028"/>
    <cellStyle name="Bilješka 7 2 2 7 3" xfId="24029"/>
    <cellStyle name="Bilješka 7 2 2 8" xfId="24030"/>
    <cellStyle name="Bilješka 7 2 2 8 2" xfId="24031"/>
    <cellStyle name="Bilješka 7 2 2 8 2 2" xfId="24032"/>
    <cellStyle name="Bilješka 7 2 2 8 3" xfId="24033"/>
    <cellStyle name="Bilješka 7 2 2 9" xfId="24034"/>
    <cellStyle name="Bilješka 7 2 2 9 2" xfId="24035"/>
    <cellStyle name="Bilješka 7 2 3" xfId="24036"/>
    <cellStyle name="Bilješka 7 2 3 2" xfId="24037"/>
    <cellStyle name="Bilješka 7 2 3 2 2" xfId="24038"/>
    <cellStyle name="Bilješka 7 2 3 2 2 2" xfId="24039"/>
    <cellStyle name="Bilješka 7 2 3 2 2 2 2" xfId="24040"/>
    <cellStyle name="Bilješka 7 2 3 2 2 2 2 2" xfId="24041"/>
    <cellStyle name="Bilješka 7 2 3 2 2 2 3" xfId="24042"/>
    <cellStyle name="Bilješka 7 2 3 2 2 3" xfId="24043"/>
    <cellStyle name="Bilješka 7 2 3 2 2 3 2" xfId="24044"/>
    <cellStyle name="Bilješka 7 2 3 2 2 3 2 2" xfId="24045"/>
    <cellStyle name="Bilješka 7 2 3 2 2 3 3" xfId="24046"/>
    <cellStyle name="Bilješka 7 2 3 2 2 4" xfId="24047"/>
    <cellStyle name="Bilješka 7 2 3 2 2 4 2" xfId="24048"/>
    <cellStyle name="Bilješka 7 2 3 2 2 5" xfId="24049"/>
    <cellStyle name="Bilješka 7 2 3 2 3" xfId="24050"/>
    <cellStyle name="Bilješka 7 2 3 2 3 2" xfId="24051"/>
    <cellStyle name="Bilješka 7 2 3 2 3 2 2" xfId="24052"/>
    <cellStyle name="Bilješka 7 2 3 2 3 2 2 2" xfId="24053"/>
    <cellStyle name="Bilješka 7 2 3 2 3 2 3" xfId="24054"/>
    <cellStyle name="Bilješka 7 2 3 2 3 3" xfId="24055"/>
    <cellStyle name="Bilješka 7 2 3 2 3 3 2" xfId="24056"/>
    <cellStyle name="Bilješka 7 2 3 2 3 3 2 2" xfId="24057"/>
    <cellStyle name="Bilješka 7 2 3 2 3 3 3" xfId="24058"/>
    <cellStyle name="Bilješka 7 2 3 2 3 4" xfId="24059"/>
    <cellStyle name="Bilješka 7 2 3 2 3 4 2" xfId="24060"/>
    <cellStyle name="Bilješka 7 2 3 2 3 5" xfId="24061"/>
    <cellStyle name="Bilješka 7 2 3 2 4" xfId="24062"/>
    <cellStyle name="Bilješka 7 2 3 2 4 2" xfId="24063"/>
    <cellStyle name="Bilješka 7 2 3 2 4 2 2" xfId="24064"/>
    <cellStyle name="Bilješka 7 2 3 2 4 3" xfId="24065"/>
    <cellStyle name="Bilješka 7 2 3 2 5" xfId="24066"/>
    <cellStyle name="Bilješka 7 2 3 2 5 2" xfId="24067"/>
    <cellStyle name="Bilješka 7 2 3 2 5 2 2" xfId="24068"/>
    <cellStyle name="Bilješka 7 2 3 2 5 3" xfId="24069"/>
    <cellStyle name="Bilješka 7 2 3 2 6" xfId="24070"/>
    <cellStyle name="Bilješka 7 2 3 2 6 2" xfId="24071"/>
    <cellStyle name="Bilješka 7 2 3 2 7" xfId="24072"/>
    <cellStyle name="Bilješka 7 2 3 3" xfId="24073"/>
    <cellStyle name="Bilješka 7 2 3 3 2" xfId="24074"/>
    <cellStyle name="Bilješka 7 2 3 3 2 2" xfId="24075"/>
    <cellStyle name="Bilješka 7 2 3 3 2 2 2" xfId="24076"/>
    <cellStyle name="Bilješka 7 2 3 3 2 3" xfId="24077"/>
    <cellStyle name="Bilješka 7 2 3 3 3" xfId="24078"/>
    <cellStyle name="Bilješka 7 2 3 3 3 2" xfId="24079"/>
    <cellStyle name="Bilješka 7 2 3 3 3 2 2" xfId="24080"/>
    <cellStyle name="Bilješka 7 2 3 3 3 3" xfId="24081"/>
    <cellStyle name="Bilješka 7 2 3 3 4" xfId="24082"/>
    <cellStyle name="Bilješka 7 2 3 3 4 2" xfId="24083"/>
    <cellStyle name="Bilješka 7 2 3 3 5" xfId="24084"/>
    <cellStyle name="Bilješka 7 2 3 4" xfId="24085"/>
    <cellStyle name="Bilješka 7 2 3 4 2" xfId="24086"/>
    <cellStyle name="Bilješka 7 2 3 4 2 2" xfId="24087"/>
    <cellStyle name="Bilješka 7 2 3 4 2 2 2" xfId="24088"/>
    <cellStyle name="Bilješka 7 2 3 4 2 3" xfId="24089"/>
    <cellStyle name="Bilješka 7 2 3 4 3" xfId="24090"/>
    <cellStyle name="Bilješka 7 2 3 4 3 2" xfId="24091"/>
    <cellStyle name="Bilješka 7 2 3 4 3 2 2" xfId="24092"/>
    <cellStyle name="Bilješka 7 2 3 4 3 3" xfId="24093"/>
    <cellStyle name="Bilješka 7 2 3 4 4" xfId="24094"/>
    <cellStyle name="Bilješka 7 2 3 4 4 2" xfId="24095"/>
    <cellStyle name="Bilješka 7 2 3 4 5" xfId="24096"/>
    <cellStyle name="Bilješka 7 2 3 5" xfId="24097"/>
    <cellStyle name="Bilješka 7 2 3 5 2" xfId="24098"/>
    <cellStyle name="Bilješka 7 2 3 5 2 2" xfId="24099"/>
    <cellStyle name="Bilješka 7 2 3 5 3" xfId="24100"/>
    <cellStyle name="Bilješka 7 2 3 6" xfId="24101"/>
    <cellStyle name="Bilješka 7 2 3 6 2" xfId="24102"/>
    <cellStyle name="Bilješka 7 2 3 6 2 2" xfId="24103"/>
    <cellStyle name="Bilješka 7 2 3 6 3" xfId="24104"/>
    <cellStyle name="Bilješka 7 2 3 7" xfId="24105"/>
    <cellStyle name="Bilješka 7 2 3 7 2" xfId="24106"/>
    <cellStyle name="Bilješka 7 2 3 8" xfId="24107"/>
    <cellStyle name="Bilješka 7 2 4" xfId="24108"/>
    <cellStyle name="Bilješka 7 2 4 2" xfId="24109"/>
    <cellStyle name="Bilješka 7 2 4 2 2" xfId="24110"/>
    <cellStyle name="Bilješka 7 2 4 2 2 2" xfId="24111"/>
    <cellStyle name="Bilješka 7 2 4 2 2 2 2" xfId="24112"/>
    <cellStyle name="Bilješka 7 2 4 2 2 2 2 2" xfId="24113"/>
    <cellStyle name="Bilješka 7 2 4 2 2 2 3" xfId="24114"/>
    <cellStyle name="Bilješka 7 2 4 2 2 3" xfId="24115"/>
    <cellStyle name="Bilješka 7 2 4 2 2 3 2" xfId="24116"/>
    <cellStyle name="Bilješka 7 2 4 2 2 3 2 2" xfId="24117"/>
    <cellStyle name="Bilješka 7 2 4 2 2 3 3" xfId="24118"/>
    <cellStyle name="Bilješka 7 2 4 2 2 4" xfId="24119"/>
    <cellStyle name="Bilješka 7 2 4 2 2 4 2" xfId="24120"/>
    <cellStyle name="Bilješka 7 2 4 2 2 5" xfId="24121"/>
    <cellStyle name="Bilješka 7 2 4 2 3" xfId="24122"/>
    <cellStyle name="Bilješka 7 2 4 2 3 2" xfId="24123"/>
    <cellStyle name="Bilješka 7 2 4 2 3 2 2" xfId="24124"/>
    <cellStyle name="Bilješka 7 2 4 2 3 3" xfId="24125"/>
    <cellStyle name="Bilješka 7 2 4 2 4" xfId="24126"/>
    <cellStyle name="Bilješka 7 2 4 2 4 2" xfId="24127"/>
    <cellStyle name="Bilješka 7 2 4 2 4 2 2" xfId="24128"/>
    <cellStyle name="Bilješka 7 2 4 2 4 3" xfId="24129"/>
    <cellStyle name="Bilješka 7 2 4 2 5" xfId="24130"/>
    <cellStyle name="Bilješka 7 2 4 2 5 2" xfId="24131"/>
    <cellStyle name="Bilješka 7 2 4 2 6" xfId="24132"/>
    <cellStyle name="Bilješka 7 2 4 3" xfId="24133"/>
    <cellStyle name="Bilješka 7 2 4 3 2" xfId="24134"/>
    <cellStyle name="Bilješka 7 2 4 3 2 2" xfId="24135"/>
    <cellStyle name="Bilješka 7 2 4 3 2 2 2" xfId="24136"/>
    <cellStyle name="Bilješka 7 2 4 3 2 3" xfId="24137"/>
    <cellStyle name="Bilješka 7 2 4 3 3" xfId="24138"/>
    <cellStyle name="Bilješka 7 2 4 3 3 2" xfId="24139"/>
    <cellStyle name="Bilješka 7 2 4 3 3 2 2" xfId="24140"/>
    <cellStyle name="Bilješka 7 2 4 3 3 3" xfId="24141"/>
    <cellStyle name="Bilješka 7 2 4 3 4" xfId="24142"/>
    <cellStyle name="Bilješka 7 2 4 3 4 2" xfId="24143"/>
    <cellStyle name="Bilješka 7 2 4 3 5" xfId="24144"/>
    <cellStyle name="Bilješka 7 2 4 4" xfId="24145"/>
    <cellStyle name="Bilješka 7 2 4 4 2" xfId="24146"/>
    <cellStyle name="Bilješka 7 2 4 4 2 2" xfId="24147"/>
    <cellStyle name="Bilješka 7 2 4 4 2 2 2" xfId="24148"/>
    <cellStyle name="Bilješka 7 2 4 4 2 3" xfId="24149"/>
    <cellStyle name="Bilješka 7 2 4 4 3" xfId="24150"/>
    <cellStyle name="Bilješka 7 2 4 4 3 2" xfId="24151"/>
    <cellStyle name="Bilješka 7 2 4 4 3 2 2" xfId="24152"/>
    <cellStyle name="Bilješka 7 2 4 4 3 3" xfId="24153"/>
    <cellStyle name="Bilješka 7 2 4 4 4" xfId="24154"/>
    <cellStyle name="Bilješka 7 2 4 4 4 2" xfId="24155"/>
    <cellStyle name="Bilješka 7 2 4 4 5" xfId="24156"/>
    <cellStyle name="Bilješka 7 2 4 5" xfId="24157"/>
    <cellStyle name="Bilješka 7 2 4 5 2" xfId="24158"/>
    <cellStyle name="Bilješka 7 2 4 5 2 2" xfId="24159"/>
    <cellStyle name="Bilješka 7 2 4 5 3" xfId="24160"/>
    <cellStyle name="Bilješka 7 2 4 6" xfId="24161"/>
    <cellStyle name="Bilješka 7 2 4 6 2" xfId="24162"/>
    <cellStyle name="Bilješka 7 2 4 6 2 2" xfId="24163"/>
    <cellStyle name="Bilješka 7 2 4 6 3" xfId="24164"/>
    <cellStyle name="Bilješka 7 2 4 7" xfId="24165"/>
    <cellStyle name="Bilješka 7 2 4 7 2" xfId="24166"/>
    <cellStyle name="Bilješka 7 2 4 8" xfId="24167"/>
    <cellStyle name="Bilješka 7 2 5" xfId="24168"/>
    <cellStyle name="Bilješka 7 2 5 2" xfId="24169"/>
    <cellStyle name="Bilješka 7 2 5 2 2" xfId="24170"/>
    <cellStyle name="Bilješka 7 2 5 2 2 2" xfId="24171"/>
    <cellStyle name="Bilješka 7 2 5 2 2 2 2" xfId="24172"/>
    <cellStyle name="Bilješka 7 2 5 2 2 3" xfId="24173"/>
    <cellStyle name="Bilješka 7 2 5 2 3" xfId="24174"/>
    <cellStyle name="Bilješka 7 2 5 2 3 2" xfId="24175"/>
    <cellStyle name="Bilješka 7 2 5 2 3 2 2" xfId="24176"/>
    <cellStyle name="Bilješka 7 2 5 2 3 3" xfId="24177"/>
    <cellStyle name="Bilješka 7 2 5 2 4" xfId="24178"/>
    <cellStyle name="Bilješka 7 2 5 2 4 2" xfId="24179"/>
    <cellStyle name="Bilješka 7 2 5 2 5" xfId="24180"/>
    <cellStyle name="Bilješka 7 2 5 3" xfId="24181"/>
    <cellStyle name="Bilješka 7 2 5 3 2" xfId="24182"/>
    <cellStyle name="Bilješka 7 2 5 3 2 2" xfId="24183"/>
    <cellStyle name="Bilješka 7 2 5 3 3" xfId="24184"/>
    <cellStyle name="Bilješka 7 2 5 4" xfId="24185"/>
    <cellStyle name="Bilješka 7 2 5 4 2" xfId="24186"/>
    <cellStyle name="Bilješka 7 2 5 4 2 2" xfId="24187"/>
    <cellStyle name="Bilješka 7 2 5 4 3" xfId="24188"/>
    <cellStyle name="Bilješka 7 2 5 5" xfId="24189"/>
    <cellStyle name="Bilješka 7 2 5 5 2" xfId="24190"/>
    <cellStyle name="Bilješka 7 2 5 6" xfId="24191"/>
    <cellStyle name="Bilješka 7 2 6" xfId="24192"/>
    <cellStyle name="Bilješka 7 2 6 2" xfId="24193"/>
    <cellStyle name="Bilješka 7 2 6 2 2" xfId="24194"/>
    <cellStyle name="Bilješka 7 2 6 2 2 2" xfId="24195"/>
    <cellStyle name="Bilješka 7 2 6 2 3" xfId="24196"/>
    <cellStyle name="Bilješka 7 2 6 3" xfId="24197"/>
    <cellStyle name="Bilješka 7 2 6 3 2" xfId="24198"/>
    <cellStyle name="Bilješka 7 2 6 3 2 2" xfId="24199"/>
    <cellStyle name="Bilješka 7 2 6 3 3" xfId="24200"/>
    <cellStyle name="Bilješka 7 2 6 4" xfId="24201"/>
    <cellStyle name="Bilješka 7 2 6 4 2" xfId="24202"/>
    <cellStyle name="Bilješka 7 2 6 5" xfId="24203"/>
    <cellStyle name="Bilješka 7 2 7" xfId="24204"/>
    <cellStyle name="Bilješka 7 2 7 2" xfId="24205"/>
    <cellStyle name="Bilješka 7 2 7 2 2" xfId="24206"/>
    <cellStyle name="Bilješka 7 2 7 2 2 2" xfId="24207"/>
    <cellStyle name="Bilješka 7 2 7 2 3" xfId="24208"/>
    <cellStyle name="Bilješka 7 2 7 3" xfId="24209"/>
    <cellStyle name="Bilješka 7 2 7 3 2" xfId="24210"/>
    <cellStyle name="Bilješka 7 2 7 3 2 2" xfId="24211"/>
    <cellStyle name="Bilješka 7 2 7 3 3" xfId="24212"/>
    <cellStyle name="Bilješka 7 2 7 4" xfId="24213"/>
    <cellStyle name="Bilješka 7 2 7 4 2" xfId="24214"/>
    <cellStyle name="Bilješka 7 2 7 5" xfId="24215"/>
    <cellStyle name="Bilješka 7 2 8" xfId="24216"/>
    <cellStyle name="Bilješka 7 2 8 2" xfId="24217"/>
    <cellStyle name="Bilješka 7 2 8 2 2" xfId="24218"/>
    <cellStyle name="Bilješka 7 2 8 3" xfId="24219"/>
    <cellStyle name="Bilješka 7 2 9" xfId="24220"/>
    <cellStyle name="Bilješka 7 2 9 2" xfId="24221"/>
    <cellStyle name="Bilješka 7 2 9 2 2" xfId="24222"/>
    <cellStyle name="Bilješka 7 2 9 3" xfId="24223"/>
    <cellStyle name="Bilješka 7 3" xfId="24224"/>
    <cellStyle name="Bilješka 7 3 10" xfId="24225"/>
    <cellStyle name="Bilješka 7 3 2" xfId="24226"/>
    <cellStyle name="Bilješka 7 3 2 2" xfId="24227"/>
    <cellStyle name="Bilješka 7 3 2 2 2" xfId="24228"/>
    <cellStyle name="Bilješka 7 3 2 2 2 2" xfId="24229"/>
    <cellStyle name="Bilješka 7 3 2 2 2 2 2" xfId="24230"/>
    <cellStyle name="Bilješka 7 3 2 2 2 2 2 2" xfId="24231"/>
    <cellStyle name="Bilješka 7 3 2 2 2 2 3" xfId="24232"/>
    <cellStyle name="Bilješka 7 3 2 2 2 3" xfId="24233"/>
    <cellStyle name="Bilješka 7 3 2 2 2 3 2" xfId="24234"/>
    <cellStyle name="Bilješka 7 3 2 2 2 3 2 2" xfId="24235"/>
    <cellStyle name="Bilješka 7 3 2 2 2 3 3" xfId="24236"/>
    <cellStyle name="Bilješka 7 3 2 2 2 4" xfId="24237"/>
    <cellStyle name="Bilješka 7 3 2 2 2 4 2" xfId="24238"/>
    <cellStyle name="Bilješka 7 3 2 2 2 5" xfId="24239"/>
    <cellStyle name="Bilješka 7 3 2 2 3" xfId="24240"/>
    <cellStyle name="Bilješka 7 3 2 2 3 2" xfId="24241"/>
    <cellStyle name="Bilješka 7 3 2 2 3 2 2" xfId="24242"/>
    <cellStyle name="Bilješka 7 3 2 2 3 2 2 2" xfId="24243"/>
    <cellStyle name="Bilješka 7 3 2 2 3 2 3" xfId="24244"/>
    <cellStyle name="Bilješka 7 3 2 2 3 3" xfId="24245"/>
    <cellStyle name="Bilješka 7 3 2 2 3 3 2" xfId="24246"/>
    <cellStyle name="Bilješka 7 3 2 2 3 3 2 2" xfId="24247"/>
    <cellStyle name="Bilješka 7 3 2 2 3 3 3" xfId="24248"/>
    <cellStyle name="Bilješka 7 3 2 2 3 4" xfId="24249"/>
    <cellStyle name="Bilješka 7 3 2 2 3 4 2" xfId="24250"/>
    <cellStyle name="Bilješka 7 3 2 2 3 5" xfId="24251"/>
    <cellStyle name="Bilješka 7 3 2 2 4" xfId="24252"/>
    <cellStyle name="Bilješka 7 3 2 2 4 2" xfId="24253"/>
    <cellStyle name="Bilješka 7 3 2 2 4 2 2" xfId="24254"/>
    <cellStyle name="Bilješka 7 3 2 2 4 3" xfId="24255"/>
    <cellStyle name="Bilješka 7 3 2 2 5" xfId="24256"/>
    <cellStyle name="Bilješka 7 3 2 2 5 2" xfId="24257"/>
    <cellStyle name="Bilješka 7 3 2 2 5 2 2" xfId="24258"/>
    <cellStyle name="Bilješka 7 3 2 2 5 3" xfId="24259"/>
    <cellStyle name="Bilješka 7 3 2 2 6" xfId="24260"/>
    <cellStyle name="Bilješka 7 3 2 2 6 2" xfId="24261"/>
    <cellStyle name="Bilješka 7 3 2 2 7" xfId="24262"/>
    <cellStyle name="Bilješka 7 3 2 3" xfId="24263"/>
    <cellStyle name="Bilješka 7 3 2 3 2" xfId="24264"/>
    <cellStyle name="Bilješka 7 3 2 3 2 2" xfId="24265"/>
    <cellStyle name="Bilješka 7 3 2 3 2 2 2" xfId="24266"/>
    <cellStyle name="Bilješka 7 3 2 3 2 3" xfId="24267"/>
    <cellStyle name="Bilješka 7 3 2 3 3" xfId="24268"/>
    <cellStyle name="Bilješka 7 3 2 3 3 2" xfId="24269"/>
    <cellStyle name="Bilješka 7 3 2 3 3 2 2" xfId="24270"/>
    <cellStyle name="Bilješka 7 3 2 3 3 3" xfId="24271"/>
    <cellStyle name="Bilješka 7 3 2 3 4" xfId="24272"/>
    <cellStyle name="Bilješka 7 3 2 3 4 2" xfId="24273"/>
    <cellStyle name="Bilješka 7 3 2 3 5" xfId="24274"/>
    <cellStyle name="Bilješka 7 3 2 4" xfId="24275"/>
    <cellStyle name="Bilješka 7 3 2 4 2" xfId="24276"/>
    <cellStyle name="Bilješka 7 3 2 4 2 2" xfId="24277"/>
    <cellStyle name="Bilješka 7 3 2 4 2 2 2" xfId="24278"/>
    <cellStyle name="Bilješka 7 3 2 4 2 3" xfId="24279"/>
    <cellStyle name="Bilješka 7 3 2 4 3" xfId="24280"/>
    <cellStyle name="Bilješka 7 3 2 4 3 2" xfId="24281"/>
    <cellStyle name="Bilješka 7 3 2 4 3 2 2" xfId="24282"/>
    <cellStyle name="Bilješka 7 3 2 4 3 3" xfId="24283"/>
    <cellStyle name="Bilješka 7 3 2 4 4" xfId="24284"/>
    <cellStyle name="Bilješka 7 3 2 4 4 2" xfId="24285"/>
    <cellStyle name="Bilješka 7 3 2 4 5" xfId="24286"/>
    <cellStyle name="Bilješka 7 3 2 5" xfId="24287"/>
    <cellStyle name="Bilješka 7 3 2 5 2" xfId="24288"/>
    <cellStyle name="Bilješka 7 3 2 5 2 2" xfId="24289"/>
    <cellStyle name="Bilješka 7 3 2 5 3" xfId="24290"/>
    <cellStyle name="Bilješka 7 3 2 6" xfId="24291"/>
    <cellStyle name="Bilješka 7 3 2 6 2" xfId="24292"/>
    <cellStyle name="Bilješka 7 3 2 6 2 2" xfId="24293"/>
    <cellStyle name="Bilješka 7 3 2 6 3" xfId="24294"/>
    <cellStyle name="Bilješka 7 3 2 7" xfId="24295"/>
    <cellStyle name="Bilješka 7 3 2 7 2" xfId="24296"/>
    <cellStyle name="Bilješka 7 3 2 8" xfId="24297"/>
    <cellStyle name="Bilješka 7 3 3" xfId="24298"/>
    <cellStyle name="Bilješka 7 3 3 2" xfId="24299"/>
    <cellStyle name="Bilješka 7 3 3 2 2" xfId="24300"/>
    <cellStyle name="Bilješka 7 3 3 2 2 2" xfId="24301"/>
    <cellStyle name="Bilješka 7 3 3 2 2 2 2" xfId="24302"/>
    <cellStyle name="Bilješka 7 3 3 2 2 2 2 2" xfId="24303"/>
    <cellStyle name="Bilješka 7 3 3 2 2 2 3" xfId="24304"/>
    <cellStyle name="Bilješka 7 3 3 2 2 3" xfId="24305"/>
    <cellStyle name="Bilješka 7 3 3 2 2 3 2" xfId="24306"/>
    <cellStyle name="Bilješka 7 3 3 2 2 3 2 2" xfId="24307"/>
    <cellStyle name="Bilješka 7 3 3 2 2 3 3" xfId="24308"/>
    <cellStyle name="Bilješka 7 3 3 2 2 4" xfId="24309"/>
    <cellStyle name="Bilješka 7 3 3 2 2 4 2" xfId="24310"/>
    <cellStyle name="Bilješka 7 3 3 2 2 5" xfId="24311"/>
    <cellStyle name="Bilješka 7 3 3 2 3" xfId="24312"/>
    <cellStyle name="Bilješka 7 3 3 2 3 2" xfId="24313"/>
    <cellStyle name="Bilješka 7 3 3 2 3 2 2" xfId="24314"/>
    <cellStyle name="Bilješka 7 3 3 2 3 3" xfId="24315"/>
    <cellStyle name="Bilješka 7 3 3 2 4" xfId="24316"/>
    <cellStyle name="Bilješka 7 3 3 2 4 2" xfId="24317"/>
    <cellStyle name="Bilješka 7 3 3 2 4 2 2" xfId="24318"/>
    <cellStyle name="Bilješka 7 3 3 2 4 3" xfId="24319"/>
    <cellStyle name="Bilješka 7 3 3 2 5" xfId="24320"/>
    <cellStyle name="Bilješka 7 3 3 2 5 2" xfId="24321"/>
    <cellStyle name="Bilješka 7 3 3 2 6" xfId="24322"/>
    <cellStyle name="Bilješka 7 3 3 3" xfId="24323"/>
    <cellStyle name="Bilješka 7 3 3 3 2" xfId="24324"/>
    <cellStyle name="Bilješka 7 3 3 3 2 2" xfId="24325"/>
    <cellStyle name="Bilješka 7 3 3 3 2 2 2" xfId="24326"/>
    <cellStyle name="Bilješka 7 3 3 3 2 3" xfId="24327"/>
    <cellStyle name="Bilješka 7 3 3 3 3" xfId="24328"/>
    <cellStyle name="Bilješka 7 3 3 3 3 2" xfId="24329"/>
    <cellStyle name="Bilješka 7 3 3 3 3 2 2" xfId="24330"/>
    <cellStyle name="Bilješka 7 3 3 3 3 3" xfId="24331"/>
    <cellStyle name="Bilješka 7 3 3 3 4" xfId="24332"/>
    <cellStyle name="Bilješka 7 3 3 3 4 2" xfId="24333"/>
    <cellStyle name="Bilješka 7 3 3 3 5" xfId="24334"/>
    <cellStyle name="Bilješka 7 3 3 4" xfId="24335"/>
    <cellStyle name="Bilješka 7 3 3 4 2" xfId="24336"/>
    <cellStyle name="Bilješka 7 3 3 4 2 2" xfId="24337"/>
    <cellStyle name="Bilješka 7 3 3 4 2 2 2" xfId="24338"/>
    <cellStyle name="Bilješka 7 3 3 4 2 3" xfId="24339"/>
    <cellStyle name="Bilješka 7 3 3 4 3" xfId="24340"/>
    <cellStyle name="Bilješka 7 3 3 4 3 2" xfId="24341"/>
    <cellStyle name="Bilješka 7 3 3 4 3 2 2" xfId="24342"/>
    <cellStyle name="Bilješka 7 3 3 4 3 3" xfId="24343"/>
    <cellStyle name="Bilješka 7 3 3 4 4" xfId="24344"/>
    <cellStyle name="Bilješka 7 3 3 4 4 2" xfId="24345"/>
    <cellStyle name="Bilješka 7 3 3 4 5" xfId="24346"/>
    <cellStyle name="Bilješka 7 3 3 5" xfId="24347"/>
    <cellStyle name="Bilješka 7 3 3 5 2" xfId="24348"/>
    <cellStyle name="Bilješka 7 3 3 5 2 2" xfId="24349"/>
    <cellStyle name="Bilješka 7 3 3 5 3" xfId="24350"/>
    <cellStyle name="Bilješka 7 3 3 6" xfId="24351"/>
    <cellStyle name="Bilješka 7 3 3 6 2" xfId="24352"/>
    <cellStyle name="Bilješka 7 3 3 6 2 2" xfId="24353"/>
    <cellStyle name="Bilješka 7 3 3 6 3" xfId="24354"/>
    <cellStyle name="Bilješka 7 3 3 7" xfId="24355"/>
    <cellStyle name="Bilješka 7 3 3 7 2" xfId="24356"/>
    <cellStyle name="Bilješka 7 3 3 8" xfId="24357"/>
    <cellStyle name="Bilješka 7 3 4" xfId="24358"/>
    <cellStyle name="Bilješka 7 3 4 2" xfId="24359"/>
    <cellStyle name="Bilješka 7 3 4 2 2" xfId="24360"/>
    <cellStyle name="Bilješka 7 3 4 2 2 2" xfId="24361"/>
    <cellStyle name="Bilješka 7 3 4 2 2 2 2" xfId="24362"/>
    <cellStyle name="Bilješka 7 3 4 2 2 3" xfId="24363"/>
    <cellStyle name="Bilješka 7 3 4 2 3" xfId="24364"/>
    <cellStyle name="Bilješka 7 3 4 2 3 2" xfId="24365"/>
    <cellStyle name="Bilješka 7 3 4 2 3 2 2" xfId="24366"/>
    <cellStyle name="Bilješka 7 3 4 2 3 3" xfId="24367"/>
    <cellStyle name="Bilješka 7 3 4 2 4" xfId="24368"/>
    <cellStyle name="Bilješka 7 3 4 2 4 2" xfId="24369"/>
    <cellStyle name="Bilješka 7 3 4 2 5" xfId="24370"/>
    <cellStyle name="Bilješka 7 3 4 3" xfId="24371"/>
    <cellStyle name="Bilješka 7 3 4 3 2" xfId="24372"/>
    <cellStyle name="Bilješka 7 3 4 3 2 2" xfId="24373"/>
    <cellStyle name="Bilješka 7 3 4 3 3" xfId="24374"/>
    <cellStyle name="Bilješka 7 3 4 4" xfId="24375"/>
    <cellStyle name="Bilješka 7 3 4 4 2" xfId="24376"/>
    <cellStyle name="Bilješka 7 3 4 4 2 2" xfId="24377"/>
    <cellStyle name="Bilješka 7 3 4 4 3" xfId="24378"/>
    <cellStyle name="Bilješka 7 3 4 5" xfId="24379"/>
    <cellStyle name="Bilješka 7 3 4 5 2" xfId="24380"/>
    <cellStyle name="Bilješka 7 3 4 6" xfId="24381"/>
    <cellStyle name="Bilješka 7 3 5" xfId="24382"/>
    <cellStyle name="Bilješka 7 3 5 2" xfId="24383"/>
    <cellStyle name="Bilješka 7 3 5 2 2" xfId="24384"/>
    <cellStyle name="Bilješka 7 3 5 2 2 2" xfId="24385"/>
    <cellStyle name="Bilješka 7 3 5 2 3" xfId="24386"/>
    <cellStyle name="Bilješka 7 3 5 3" xfId="24387"/>
    <cellStyle name="Bilješka 7 3 5 3 2" xfId="24388"/>
    <cellStyle name="Bilješka 7 3 5 3 2 2" xfId="24389"/>
    <cellStyle name="Bilješka 7 3 5 3 3" xfId="24390"/>
    <cellStyle name="Bilješka 7 3 5 4" xfId="24391"/>
    <cellStyle name="Bilješka 7 3 5 4 2" xfId="24392"/>
    <cellStyle name="Bilješka 7 3 5 5" xfId="24393"/>
    <cellStyle name="Bilješka 7 3 6" xfId="24394"/>
    <cellStyle name="Bilješka 7 3 6 2" xfId="24395"/>
    <cellStyle name="Bilješka 7 3 6 2 2" xfId="24396"/>
    <cellStyle name="Bilješka 7 3 6 2 2 2" xfId="24397"/>
    <cellStyle name="Bilješka 7 3 6 2 3" xfId="24398"/>
    <cellStyle name="Bilješka 7 3 6 3" xfId="24399"/>
    <cellStyle name="Bilješka 7 3 6 3 2" xfId="24400"/>
    <cellStyle name="Bilješka 7 3 6 3 2 2" xfId="24401"/>
    <cellStyle name="Bilješka 7 3 6 3 3" xfId="24402"/>
    <cellStyle name="Bilješka 7 3 6 4" xfId="24403"/>
    <cellStyle name="Bilješka 7 3 6 4 2" xfId="24404"/>
    <cellStyle name="Bilješka 7 3 6 5" xfId="24405"/>
    <cellStyle name="Bilješka 7 3 7" xfId="24406"/>
    <cellStyle name="Bilješka 7 3 7 2" xfId="24407"/>
    <cellStyle name="Bilješka 7 3 7 2 2" xfId="24408"/>
    <cellStyle name="Bilješka 7 3 7 3" xfId="24409"/>
    <cellStyle name="Bilješka 7 3 8" xfId="24410"/>
    <cellStyle name="Bilješka 7 3 8 2" xfId="24411"/>
    <cellStyle name="Bilješka 7 3 8 2 2" xfId="24412"/>
    <cellStyle name="Bilješka 7 3 8 3" xfId="24413"/>
    <cellStyle name="Bilješka 7 3 9" xfId="24414"/>
    <cellStyle name="Bilješka 7 3 9 2" xfId="24415"/>
    <cellStyle name="Bilješka 7 4" xfId="24416"/>
    <cellStyle name="Bilješka 7 4 2" xfId="24417"/>
    <cellStyle name="Bilješka 7 4 2 2" xfId="24418"/>
    <cellStyle name="Bilješka 7 4 2 2 2" xfId="24419"/>
    <cellStyle name="Bilješka 7 4 2 2 2 2" xfId="24420"/>
    <cellStyle name="Bilješka 7 4 2 2 2 2 2" xfId="24421"/>
    <cellStyle name="Bilješka 7 4 2 2 2 2 2 2" xfId="24422"/>
    <cellStyle name="Bilješka 7 4 2 2 2 2 3" xfId="24423"/>
    <cellStyle name="Bilješka 7 4 2 2 2 3" xfId="24424"/>
    <cellStyle name="Bilješka 7 4 2 2 2 3 2" xfId="24425"/>
    <cellStyle name="Bilješka 7 4 2 2 2 3 2 2" xfId="24426"/>
    <cellStyle name="Bilješka 7 4 2 2 2 3 3" xfId="24427"/>
    <cellStyle name="Bilješka 7 4 2 2 2 4" xfId="24428"/>
    <cellStyle name="Bilješka 7 4 2 2 2 4 2" xfId="24429"/>
    <cellStyle name="Bilješka 7 4 2 2 2 5" xfId="24430"/>
    <cellStyle name="Bilješka 7 4 2 2 3" xfId="24431"/>
    <cellStyle name="Bilješka 7 4 2 2 3 2" xfId="24432"/>
    <cellStyle name="Bilješka 7 4 2 2 3 2 2" xfId="24433"/>
    <cellStyle name="Bilješka 7 4 2 2 3 3" xfId="24434"/>
    <cellStyle name="Bilješka 7 4 2 2 4" xfId="24435"/>
    <cellStyle name="Bilješka 7 4 2 2 4 2" xfId="24436"/>
    <cellStyle name="Bilješka 7 4 2 2 4 2 2" xfId="24437"/>
    <cellStyle name="Bilješka 7 4 2 2 4 3" xfId="24438"/>
    <cellStyle name="Bilješka 7 4 2 2 5" xfId="24439"/>
    <cellStyle name="Bilješka 7 4 2 2 5 2" xfId="24440"/>
    <cellStyle name="Bilješka 7 4 2 2 6" xfId="24441"/>
    <cellStyle name="Bilješka 7 4 2 3" xfId="24442"/>
    <cellStyle name="Bilješka 7 4 2 3 2" xfId="24443"/>
    <cellStyle name="Bilješka 7 4 2 3 2 2" xfId="24444"/>
    <cellStyle name="Bilješka 7 4 2 3 2 2 2" xfId="24445"/>
    <cellStyle name="Bilješka 7 4 2 3 2 3" xfId="24446"/>
    <cellStyle name="Bilješka 7 4 2 3 3" xfId="24447"/>
    <cellStyle name="Bilješka 7 4 2 3 3 2" xfId="24448"/>
    <cellStyle name="Bilješka 7 4 2 3 3 2 2" xfId="24449"/>
    <cellStyle name="Bilješka 7 4 2 3 3 3" xfId="24450"/>
    <cellStyle name="Bilješka 7 4 2 3 4" xfId="24451"/>
    <cellStyle name="Bilješka 7 4 2 3 4 2" xfId="24452"/>
    <cellStyle name="Bilješka 7 4 2 3 5" xfId="24453"/>
    <cellStyle name="Bilješka 7 4 2 4" xfId="24454"/>
    <cellStyle name="Bilješka 7 4 2 4 2" xfId="24455"/>
    <cellStyle name="Bilješka 7 4 2 4 2 2" xfId="24456"/>
    <cellStyle name="Bilješka 7 4 2 4 2 2 2" xfId="24457"/>
    <cellStyle name="Bilješka 7 4 2 4 2 3" xfId="24458"/>
    <cellStyle name="Bilješka 7 4 2 4 3" xfId="24459"/>
    <cellStyle name="Bilješka 7 4 2 4 3 2" xfId="24460"/>
    <cellStyle name="Bilješka 7 4 2 4 3 2 2" xfId="24461"/>
    <cellStyle name="Bilješka 7 4 2 4 3 3" xfId="24462"/>
    <cellStyle name="Bilješka 7 4 2 4 4" xfId="24463"/>
    <cellStyle name="Bilješka 7 4 2 4 4 2" xfId="24464"/>
    <cellStyle name="Bilješka 7 4 2 4 5" xfId="24465"/>
    <cellStyle name="Bilješka 7 4 2 5" xfId="24466"/>
    <cellStyle name="Bilješka 7 4 2 5 2" xfId="24467"/>
    <cellStyle name="Bilješka 7 4 2 5 2 2" xfId="24468"/>
    <cellStyle name="Bilješka 7 4 2 5 3" xfId="24469"/>
    <cellStyle name="Bilješka 7 4 2 6" xfId="24470"/>
    <cellStyle name="Bilješka 7 4 2 6 2" xfId="24471"/>
    <cellStyle name="Bilješka 7 4 2 6 2 2" xfId="24472"/>
    <cellStyle name="Bilješka 7 4 2 6 3" xfId="24473"/>
    <cellStyle name="Bilješka 7 4 2 7" xfId="24474"/>
    <cellStyle name="Bilješka 7 4 2 7 2" xfId="24475"/>
    <cellStyle name="Bilješka 7 4 2 8" xfId="24476"/>
    <cellStyle name="Bilješka 7 4 3" xfId="24477"/>
    <cellStyle name="Bilješka 7 4 3 2" xfId="24478"/>
    <cellStyle name="Bilješka 7 4 3 2 2" xfId="24479"/>
    <cellStyle name="Bilješka 7 4 3 2 2 2" xfId="24480"/>
    <cellStyle name="Bilješka 7 4 3 2 2 2 2" xfId="24481"/>
    <cellStyle name="Bilješka 7 4 3 2 2 3" xfId="24482"/>
    <cellStyle name="Bilješka 7 4 3 2 3" xfId="24483"/>
    <cellStyle name="Bilješka 7 4 3 2 3 2" xfId="24484"/>
    <cellStyle name="Bilješka 7 4 3 2 3 2 2" xfId="24485"/>
    <cellStyle name="Bilješka 7 4 3 2 3 3" xfId="24486"/>
    <cellStyle name="Bilješka 7 4 3 2 4" xfId="24487"/>
    <cellStyle name="Bilješka 7 4 3 2 4 2" xfId="24488"/>
    <cellStyle name="Bilješka 7 4 3 2 5" xfId="24489"/>
    <cellStyle name="Bilješka 7 4 3 3" xfId="24490"/>
    <cellStyle name="Bilješka 7 4 3 3 2" xfId="24491"/>
    <cellStyle name="Bilješka 7 4 3 3 2 2" xfId="24492"/>
    <cellStyle name="Bilješka 7 4 3 3 3" xfId="24493"/>
    <cellStyle name="Bilješka 7 4 3 4" xfId="24494"/>
    <cellStyle name="Bilješka 7 4 3 4 2" xfId="24495"/>
    <cellStyle name="Bilješka 7 4 3 4 2 2" xfId="24496"/>
    <cellStyle name="Bilješka 7 4 3 4 3" xfId="24497"/>
    <cellStyle name="Bilješka 7 4 3 5" xfId="24498"/>
    <cellStyle name="Bilješka 7 4 3 5 2" xfId="24499"/>
    <cellStyle name="Bilješka 7 4 3 6" xfId="24500"/>
    <cellStyle name="Bilješka 7 4 4" xfId="24501"/>
    <cellStyle name="Bilješka 7 4 4 2" xfId="24502"/>
    <cellStyle name="Bilješka 7 4 4 2 2" xfId="24503"/>
    <cellStyle name="Bilješka 7 4 4 2 2 2" xfId="24504"/>
    <cellStyle name="Bilješka 7 4 4 2 3" xfId="24505"/>
    <cellStyle name="Bilješka 7 4 4 3" xfId="24506"/>
    <cellStyle name="Bilješka 7 4 4 3 2" xfId="24507"/>
    <cellStyle name="Bilješka 7 4 4 3 2 2" xfId="24508"/>
    <cellStyle name="Bilješka 7 4 4 3 3" xfId="24509"/>
    <cellStyle name="Bilješka 7 4 4 4" xfId="24510"/>
    <cellStyle name="Bilješka 7 4 4 4 2" xfId="24511"/>
    <cellStyle name="Bilješka 7 4 4 5" xfId="24512"/>
    <cellStyle name="Bilješka 7 4 5" xfId="24513"/>
    <cellStyle name="Bilješka 7 4 5 2" xfId="24514"/>
    <cellStyle name="Bilješka 7 4 5 2 2" xfId="24515"/>
    <cellStyle name="Bilješka 7 4 5 2 2 2" xfId="24516"/>
    <cellStyle name="Bilješka 7 4 5 2 3" xfId="24517"/>
    <cellStyle name="Bilješka 7 4 5 3" xfId="24518"/>
    <cellStyle name="Bilješka 7 4 5 3 2" xfId="24519"/>
    <cellStyle name="Bilješka 7 4 5 3 2 2" xfId="24520"/>
    <cellStyle name="Bilješka 7 4 5 3 3" xfId="24521"/>
    <cellStyle name="Bilješka 7 4 5 4" xfId="24522"/>
    <cellStyle name="Bilješka 7 4 5 4 2" xfId="24523"/>
    <cellStyle name="Bilješka 7 4 5 5" xfId="24524"/>
    <cellStyle name="Bilješka 7 4 6" xfId="24525"/>
    <cellStyle name="Bilješka 7 4 6 2" xfId="24526"/>
    <cellStyle name="Bilješka 7 4 6 2 2" xfId="24527"/>
    <cellStyle name="Bilješka 7 4 6 3" xfId="24528"/>
    <cellStyle name="Bilješka 7 4 7" xfId="24529"/>
    <cellStyle name="Bilješka 7 4 7 2" xfId="24530"/>
    <cellStyle name="Bilješka 7 4 7 2 2" xfId="24531"/>
    <cellStyle name="Bilješka 7 4 7 3" xfId="24532"/>
    <cellStyle name="Bilješka 7 4 8" xfId="24533"/>
    <cellStyle name="Bilješka 7 4 8 2" xfId="24534"/>
    <cellStyle name="Bilješka 7 4 9" xfId="24535"/>
    <cellStyle name="Bilješka 7 5" xfId="24536"/>
    <cellStyle name="Bilješka 7 5 2" xfId="24537"/>
    <cellStyle name="Bilješka 7 5 2 2" xfId="24538"/>
    <cellStyle name="Bilješka 7 5 2 2 2" xfId="24539"/>
    <cellStyle name="Bilješka 7 5 2 2 2 2" xfId="24540"/>
    <cellStyle name="Bilješka 7 5 2 2 2 2 2" xfId="24541"/>
    <cellStyle name="Bilješka 7 5 2 2 2 3" xfId="24542"/>
    <cellStyle name="Bilješka 7 5 2 2 3" xfId="24543"/>
    <cellStyle name="Bilješka 7 5 2 2 3 2" xfId="24544"/>
    <cellStyle name="Bilješka 7 5 2 2 3 2 2" xfId="24545"/>
    <cellStyle name="Bilješka 7 5 2 2 3 3" xfId="24546"/>
    <cellStyle name="Bilješka 7 5 2 2 4" xfId="24547"/>
    <cellStyle name="Bilješka 7 5 2 2 4 2" xfId="24548"/>
    <cellStyle name="Bilješka 7 5 2 2 5" xfId="24549"/>
    <cellStyle name="Bilješka 7 5 2 3" xfId="24550"/>
    <cellStyle name="Bilješka 7 5 2 3 2" xfId="24551"/>
    <cellStyle name="Bilješka 7 5 2 3 2 2" xfId="24552"/>
    <cellStyle name="Bilješka 7 5 2 3 3" xfId="24553"/>
    <cellStyle name="Bilješka 7 5 2 4" xfId="24554"/>
    <cellStyle name="Bilješka 7 5 2 4 2" xfId="24555"/>
    <cellStyle name="Bilješka 7 5 2 4 2 2" xfId="24556"/>
    <cellStyle name="Bilješka 7 5 2 4 3" xfId="24557"/>
    <cellStyle name="Bilješka 7 5 2 5" xfId="24558"/>
    <cellStyle name="Bilješka 7 5 2 5 2" xfId="24559"/>
    <cellStyle name="Bilješka 7 5 2 6" xfId="24560"/>
    <cellStyle name="Bilješka 7 5 3" xfId="24561"/>
    <cellStyle name="Bilješka 7 5 3 2" xfId="24562"/>
    <cellStyle name="Bilješka 7 5 3 2 2" xfId="24563"/>
    <cellStyle name="Bilješka 7 5 3 2 2 2" xfId="24564"/>
    <cellStyle name="Bilješka 7 5 3 2 3" xfId="24565"/>
    <cellStyle name="Bilješka 7 5 3 3" xfId="24566"/>
    <cellStyle name="Bilješka 7 5 3 3 2" xfId="24567"/>
    <cellStyle name="Bilješka 7 5 3 3 2 2" xfId="24568"/>
    <cellStyle name="Bilješka 7 5 3 3 3" xfId="24569"/>
    <cellStyle name="Bilješka 7 5 3 4" xfId="24570"/>
    <cellStyle name="Bilješka 7 5 3 4 2" xfId="24571"/>
    <cellStyle name="Bilješka 7 5 3 5" xfId="24572"/>
    <cellStyle name="Bilješka 7 5 4" xfId="24573"/>
    <cellStyle name="Bilješka 7 5 4 2" xfId="24574"/>
    <cellStyle name="Bilješka 7 5 4 2 2" xfId="24575"/>
    <cellStyle name="Bilješka 7 5 4 2 2 2" xfId="24576"/>
    <cellStyle name="Bilješka 7 5 4 2 3" xfId="24577"/>
    <cellStyle name="Bilješka 7 5 4 3" xfId="24578"/>
    <cellStyle name="Bilješka 7 5 4 3 2" xfId="24579"/>
    <cellStyle name="Bilješka 7 5 4 3 2 2" xfId="24580"/>
    <cellStyle name="Bilješka 7 5 4 3 3" xfId="24581"/>
    <cellStyle name="Bilješka 7 5 4 4" xfId="24582"/>
    <cellStyle name="Bilješka 7 5 4 4 2" xfId="24583"/>
    <cellStyle name="Bilješka 7 5 4 5" xfId="24584"/>
    <cellStyle name="Bilješka 7 5 5" xfId="24585"/>
    <cellStyle name="Bilješka 7 5 5 2" xfId="24586"/>
    <cellStyle name="Bilješka 7 5 5 2 2" xfId="24587"/>
    <cellStyle name="Bilješka 7 5 5 3" xfId="24588"/>
    <cellStyle name="Bilješka 7 5 6" xfId="24589"/>
    <cellStyle name="Bilješka 7 5 6 2" xfId="24590"/>
    <cellStyle name="Bilješka 7 5 6 2 2" xfId="24591"/>
    <cellStyle name="Bilješka 7 5 6 3" xfId="24592"/>
    <cellStyle name="Bilješka 7 5 7" xfId="24593"/>
    <cellStyle name="Bilješka 7 5 7 2" xfId="24594"/>
    <cellStyle name="Bilješka 7 5 8" xfId="24595"/>
    <cellStyle name="Bilješka 7 6" xfId="24596"/>
    <cellStyle name="Bilješka 7 6 2" xfId="24597"/>
    <cellStyle name="Bilješka 7 6 2 2" xfId="24598"/>
    <cellStyle name="Bilješka 7 6 2 2 2" xfId="24599"/>
    <cellStyle name="Bilješka 7 6 2 2 2 2" xfId="24600"/>
    <cellStyle name="Bilješka 7 6 2 2 3" xfId="24601"/>
    <cellStyle name="Bilješka 7 6 2 3" xfId="24602"/>
    <cellStyle name="Bilješka 7 6 2 3 2" xfId="24603"/>
    <cellStyle name="Bilješka 7 6 2 3 2 2" xfId="24604"/>
    <cellStyle name="Bilješka 7 6 2 3 3" xfId="24605"/>
    <cellStyle name="Bilješka 7 6 2 4" xfId="24606"/>
    <cellStyle name="Bilješka 7 6 2 4 2" xfId="24607"/>
    <cellStyle name="Bilješka 7 6 2 5" xfId="24608"/>
    <cellStyle name="Bilješka 7 6 3" xfId="24609"/>
    <cellStyle name="Bilješka 7 6 3 2" xfId="24610"/>
    <cellStyle name="Bilješka 7 6 3 2 2" xfId="24611"/>
    <cellStyle name="Bilješka 7 6 3 3" xfId="24612"/>
    <cellStyle name="Bilješka 7 6 4" xfId="24613"/>
    <cellStyle name="Bilješka 7 6 4 2" xfId="24614"/>
    <cellStyle name="Bilješka 7 6 4 2 2" xfId="24615"/>
    <cellStyle name="Bilješka 7 6 4 3" xfId="24616"/>
    <cellStyle name="Bilješka 7 6 5" xfId="24617"/>
    <cellStyle name="Bilješka 7 6 5 2" xfId="24618"/>
    <cellStyle name="Bilješka 7 6 6" xfId="24619"/>
    <cellStyle name="Bilješka 7 7" xfId="24620"/>
    <cellStyle name="Bilješka 7 7 2" xfId="24621"/>
    <cellStyle name="Bilješka 7 7 2 2" xfId="24622"/>
    <cellStyle name="Bilješka 7 7 2 2 2" xfId="24623"/>
    <cellStyle name="Bilješka 7 7 2 3" xfId="24624"/>
    <cellStyle name="Bilješka 7 7 3" xfId="24625"/>
    <cellStyle name="Bilješka 7 7 3 2" xfId="24626"/>
    <cellStyle name="Bilješka 7 7 3 2 2" xfId="24627"/>
    <cellStyle name="Bilješka 7 7 3 3" xfId="24628"/>
    <cellStyle name="Bilješka 7 7 4" xfId="24629"/>
    <cellStyle name="Bilješka 7 7 4 2" xfId="24630"/>
    <cellStyle name="Bilješka 7 7 5" xfId="24631"/>
    <cellStyle name="Bilješka 7 8" xfId="24632"/>
    <cellStyle name="Bilješka 7 8 2" xfId="24633"/>
    <cellStyle name="Bilješka 7 8 2 2" xfId="24634"/>
    <cellStyle name="Bilješka 7 8 2 2 2" xfId="24635"/>
    <cellStyle name="Bilješka 7 8 2 3" xfId="24636"/>
    <cellStyle name="Bilješka 7 8 3" xfId="24637"/>
    <cellStyle name="Bilješka 7 8 3 2" xfId="24638"/>
    <cellStyle name="Bilješka 7 8 3 2 2" xfId="24639"/>
    <cellStyle name="Bilješka 7 8 3 3" xfId="24640"/>
    <cellStyle name="Bilješka 7 8 4" xfId="24641"/>
    <cellStyle name="Bilješka 7 8 4 2" xfId="24642"/>
    <cellStyle name="Bilješka 7 8 5" xfId="24643"/>
    <cellStyle name="Bilješka 7 9" xfId="24644"/>
    <cellStyle name="Bilješka 7 9 2" xfId="24645"/>
    <cellStyle name="Bilješka 7 9 2 2" xfId="24646"/>
    <cellStyle name="Bilješka 7 9 3" xfId="24647"/>
    <cellStyle name="Bilješka 8" xfId="24648"/>
    <cellStyle name="Bilješka 8 10" xfId="24649"/>
    <cellStyle name="Bilješka 8 10 2" xfId="24650"/>
    <cellStyle name="Bilješka 8 11" xfId="24651"/>
    <cellStyle name="Bilješka 8 2" xfId="24652"/>
    <cellStyle name="Bilješka 8 2 10" xfId="24653"/>
    <cellStyle name="Bilješka 8 2 2" xfId="24654"/>
    <cellStyle name="Bilješka 8 2 2 2" xfId="24655"/>
    <cellStyle name="Bilješka 8 2 2 2 2" xfId="24656"/>
    <cellStyle name="Bilješka 8 2 2 2 2 2" xfId="24657"/>
    <cellStyle name="Bilješka 8 2 2 2 2 2 2" xfId="24658"/>
    <cellStyle name="Bilješka 8 2 2 2 2 2 2 2" xfId="24659"/>
    <cellStyle name="Bilješka 8 2 2 2 2 2 3" xfId="24660"/>
    <cellStyle name="Bilješka 8 2 2 2 2 3" xfId="24661"/>
    <cellStyle name="Bilješka 8 2 2 2 2 3 2" xfId="24662"/>
    <cellStyle name="Bilješka 8 2 2 2 2 3 2 2" xfId="24663"/>
    <cellStyle name="Bilješka 8 2 2 2 2 3 3" xfId="24664"/>
    <cellStyle name="Bilješka 8 2 2 2 2 4" xfId="24665"/>
    <cellStyle name="Bilješka 8 2 2 2 2 4 2" xfId="24666"/>
    <cellStyle name="Bilješka 8 2 2 2 2 5" xfId="24667"/>
    <cellStyle name="Bilješka 8 2 2 2 3" xfId="24668"/>
    <cellStyle name="Bilješka 8 2 2 2 3 2" xfId="24669"/>
    <cellStyle name="Bilješka 8 2 2 2 3 2 2" xfId="24670"/>
    <cellStyle name="Bilješka 8 2 2 2 3 2 2 2" xfId="24671"/>
    <cellStyle name="Bilješka 8 2 2 2 3 2 3" xfId="24672"/>
    <cellStyle name="Bilješka 8 2 2 2 3 3" xfId="24673"/>
    <cellStyle name="Bilješka 8 2 2 2 3 3 2" xfId="24674"/>
    <cellStyle name="Bilješka 8 2 2 2 3 3 2 2" xfId="24675"/>
    <cellStyle name="Bilješka 8 2 2 2 3 3 3" xfId="24676"/>
    <cellStyle name="Bilješka 8 2 2 2 3 4" xfId="24677"/>
    <cellStyle name="Bilješka 8 2 2 2 3 4 2" xfId="24678"/>
    <cellStyle name="Bilješka 8 2 2 2 3 5" xfId="24679"/>
    <cellStyle name="Bilješka 8 2 2 2 4" xfId="24680"/>
    <cellStyle name="Bilješka 8 2 2 2 4 2" xfId="24681"/>
    <cellStyle name="Bilješka 8 2 2 2 4 2 2" xfId="24682"/>
    <cellStyle name="Bilješka 8 2 2 2 4 3" xfId="24683"/>
    <cellStyle name="Bilješka 8 2 2 2 5" xfId="24684"/>
    <cellStyle name="Bilješka 8 2 2 2 5 2" xfId="24685"/>
    <cellStyle name="Bilješka 8 2 2 2 5 2 2" xfId="24686"/>
    <cellStyle name="Bilješka 8 2 2 2 5 3" xfId="24687"/>
    <cellStyle name="Bilješka 8 2 2 2 6" xfId="24688"/>
    <cellStyle name="Bilješka 8 2 2 2 6 2" xfId="24689"/>
    <cellStyle name="Bilješka 8 2 2 2 7" xfId="24690"/>
    <cellStyle name="Bilješka 8 2 2 3" xfId="24691"/>
    <cellStyle name="Bilješka 8 2 2 3 2" xfId="24692"/>
    <cellStyle name="Bilješka 8 2 2 3 2 2" xfId="24693"/>
    <cellStyle name="Bilješka 8 2 2 3 2 2 2" xfId="24694"/>
    <cellStyle name="Bilješka 8 2 2 3 2 3" xfId="24695"/>
    <cellStyle name="Bilješka 8 2 2 3 3" xfId="24696"/>
    <cellStyle name="Bilješka 8 2 2 3 3 2" xfId="24697"/>
    <cellStyle name="Bilješka 8 2 2 3 3 2 2" xfId="24698"/>
    <cellStyle name="Bilješka 8 2 2 3 3 3" xfId="24699"/>
    <cellStyle name="Bilješka 8 2 2 3 4" xfId="24700"/>
    <cellStyle name="Bilješka 8 2 2 3 4 2" xfId="24701"/>
    <cellStyle name="Bilješka 8 2 2 3 5" xfId="24702"/>
    <cellStyle name="Bilješka 8 2 2 4" xfId="24703"/>
    <cellStyle name="Bilješka 8 2 2 4 2" xfId="24704"/>
    <cellStyle name="Bilješka 8 2 2 4 2 2" xfId="24705"/>
    <cellStyle name="Bilješka 8 2 2 4 2 2 2" xfId="24706"/>
    <cellStyle name="Bilješka 8 2 2 4 2 3" xfId="24707"/>
    <cellStyle name="Bilješka 8 2 2 4 3" xfId="24708"/>
    <cellStyle name="Bilješka 8 2 2 4 3 2" xfId="24709"/>
    <cellStyle name="Bilješka 8 2 2 4 3 2 2" xfId="24710"/>
    <cellStyle name="Bilješka 8 2 2 4 3 3" xfId="24711"/>
    <cellStyle name="Bilješka 8 2 2 4 4" xfId="24712"/>
    <cellStyle name="Bilješka 8 2 2 4 4 2" xfId="24713"/>
    <cellStyle name="Bilješka 8 2 2 4 5" xfId="24714"/>
    <cellStyle name="Bilješka 8 2 2 5" xfId="24715"/>
    <cellStyle name="Bilješka 8 2 2 5 2" xfId="24716"/>
    <cellStyle name="Bilješka 8 2 2 5 2 2" xfId="24717"/>
    <cellStyle name="Bilješka 8 2 2 5 3" xfId="24718"/>
    <cellStyle name="Bilješka 8 2 2 6" xfId="24719"/>
    <cellStyle name="Bilješka 8 2 2 6 2" xfId="24720"/>
    <cellStyle name="Bilješka 8 2 2 6 2 2" xfId="24721"/>
    <cellStyle name="Bilješka 8 2 2 6 3" xfId="24722"/>
    <cellStyle name="Bilješka 8 2 2 7" xfId="24723"/>
    <cellStyle name="Bilješka 8 2 2 7 2" xfId="24724"/>
    <cellStyle name="Bilješka 8 2 2 8" xfId="24725"/>
    <cellStyle name="Bilješka 8 2 3" xfId="24726"/>
    <cellStyle name="Bilješka 8 2 3 2" xfId="24727"/>
    <cellStyle name="Bilješka 8 2 3 2 2" xfId="24728"/>
    <cellStyle name="Bilješka 8 2 3 2 2 2" xfId="24729"/>
    <cellStyle name="Bilješka 8 2 3 2 2 2 2" xfId="24730"/>
    <cellStyle name="Bilješka 8 2 3 2 2 2 2 2" xfId="24731"/>
    <cellStyle name="Bilješka 8 2 3 2 2 2 3" xfId="24732"/>
    <cellStyle name="Bilješka 8 2 3 2 2 3" xfId="24733"/>
    <cellStyle name="Bilješka 8 2 3 2 2 3 2" xfId="24734"/>
    <cellStyle name="Bilješka 8 2 3 2 2 3 2 2" xfId="24735"/>
    <cellStyle name="Bilješka 8 2 3 2 2 3 3" xfId="24736"/>
    <cellStyle name="Bilješka 8 2 3 2 2 4" xfId="24737"/>
    <cellStyle name="Bilješka 8 2 3 2 2 4 2" xfId="24738"/>
    <cellStyle name="Bilješka 8 2 3 2 2 5" xfId="24739"/>
    <cellStyle name="Bilješka 8 2 3 2 3" xfId="24740"/>
    <cellStyle name="Bilješka 8 2 3 2 3 2" xfId="24741"/>
    <cellStyle name="Bilješka 8 2 3 2 3 2 2" xfId="24742"/>
    <cellStyle name="Bilješka 8 2 3 2 3 3" xfId="24743"/>
    <cellStyle name="Bilješka 8 2 3 2 4" xfId="24744"/>
    <cellStyle name="Bilješka 8 2 3 2 4 2" xfId="24745"/>
    <cellStyle name="Bilješka 8 2 3 2 4 2 2" xfId="24746"/>
    <cellStyle name="Bilješka 8 2 3 2 4 3" xfId="24747"/>
    <cellStyle name="Bilješka 8 2 3 2 5" xfId="24748"/>
    <cellStyle name="Bilješka 8 2 3 2 5 2" xfId="24749"/>
    <cellStyle name="Bilješka 8 2 3 2 6" xfId="24750"/>
    <cellStyle name="Bilješka 8 2 3 3" xfId="24751"/>
    <cellStyle name="Bilješka 8 2 3 3 2" xfId="24752"/>
    <cellStyle name="Bilješka 8 2 3 3 2 2" xfId="24753"/>
    <cellStyle name="Bilješka 8 2 3 3 2 2 2" xfId="24754"/>
    <cellStyle name="Bilješka 8 2 3 3 2 3" xfId="24755"/>
    <cellStyle name="Bilješka 8 2 3 3 3" xfId="24756"/>
    <cellStyle name="Bilješka 8 2 3 3 3 2" xfId="24757"/>
    <cellStyle name="Bilješka 8 2 3 3 3 2 2" xfId="24758"/>
    <cellStyle name="Bilješka 8 2 3 3 3 3" xfId="24759"/>
    <cellStyle name="Bilješka 8 2 3 3 4" xfId="24760"/>
    <cellStyle name="Bilješka 8 2 3 3 4 2" xfId="24761"/>
    <cellStyle name="Bilješka 8 2 3 3 5" xfId="24762"/>
    <cellStyle name="Bilješka 8 2 3 4" xfId="24763"/>
    <cellStyle name="Bilješka 8 2 3 4 2" xfId="24764"/>
    <cellStyle name="Bilješka 8 2 3 4 2 2" xfId="24765"/>
    <cellStyle name="Bilješka 8 2 3 4 2 2 2" xfId="24766"/>
    <cellStyle name="Bilješka 8 2 3 4 2 3" xfId="24767"/>
    <cellStyle name="Bilješka 8 2 3 4 3" xfId="24768"/>
    <cellStyle name="Bilješka 8 2 3 4 3 2" xfId="24769"/>
    <cellStyle name="Bilješka 8 2 3 4 3 2 2" xfId="24770"/>
    <cellStyle name="Bilješka 8 2 3 4 3 3" xfId="24771"/>
    <cellStyle name="Bilješka 8 2 3 4 4" xfId="24772"/>
    <cellStyle name="Bilješka 8 2 3 4 4 2" xfId="24773"/>
    <cellStyle name="Bilješka 8 2 3 4 5" xfId="24774"/>
    <cellStyle name="Bilješka 8 2 3 5" xfId="24775"/>
    <cellStyle name="Bilješka 8 2 3 5 2" xfId="24776"/>
    <cellStyle name="Bilješka 8 2 3 5 2 2" xfId="24777"/>
    <cellStyle name="Bilješka 8 2 3 5 3" xfId="24778"/>
    <cellStyle name="Bilješka 8 2 3 6" xfId="24779"/>
    <cellStyle name="Bilješka 8 2 3 6 2" xfId="24780"/>
    <cellStyle name="Bilješka 8 2 3 6 2 2" xfId="24781"/>
    <cellStyle name="Bilješka 8 2 3 6 3" xfId="24782"/>
    <cellStyle name="Bilješka 8 2 3 7" xfId="24783"/>
    <cellStyle name="Bilješka 8 2 3 7 2" xfId="24784"/>
    <cellStyle name="Bilješka 8 2 3 8" xfId="24785"/>
    <cellStyle name="Bilješka 8 2 4" xfId="24786"/>
    <cellStyle name="Bilješka 8 2 4 2" xfId="24787"/>
    <cellStyle name="Bilješka 8 2 4 2 2" xfId="24788"/>
    <cellStyle name="Bilješka 8 2 4 2 2 2" xfId="24789"/>
    <cellStyle name="Bilješka 8 2 4 2 2 2 2" xfId="24790"/>
    <cellStyle name="Bilješka 8 2 4 2 2 3" xfId="24791"/>
    <cellStyle name="Bilješka 8 2 4 2 3" xfId="24792"/>
    <cellStyle name="Bilješka 8 2 4 2 3 2" xfId="24793"/>
    <cellStyle name="Bilješka 8 2 4 2 3 2 2" xfId="24794"/>
    <cellStyle name="Bilješka 8 2 4 2 3 3" xfId="24795"/>
    <cellStyle name="Bilješka 8 2 4 2 4" xfId="24796"/>
    <cellStyle name="Bilješka 8 2 4 2 4 2" xfId="24797"/>
    <cellStyle name="Bilješka 8 2 4 2 5" xfId="24798"/>
    <cellStyle name="Bilješka 8 2 4 3" xfId="24799"/>
    <cellStyle name="Bilješka 8 2 4 3 2" xfId="24800"/>
    <cellStyle name="Bilješka 8 2 4 3 2 2" xfId="24801"/>
    <cellStyle name="Bilješka 8 2 4 3 3" xfId="24802"/>
    <cellStyle name="Bilješka 8 2 4 4" xfId="24803"/>
    <cellStyle name="Bilješka 8 2 4 4 2" xfId="24804"/>
    <cellStyle name="Bilješka 8 2 4 4 2 2" xfId="24805"/>
    <cellStyle name="Bilješka 8 2 4 4 3" xfId="24806"/>
    <cellStyle name="Bilješka 8 2 4 5" xfId="24807"/>
    <cellStyle name="Bilješka 8 2 4 5 2" xfId="24808"/>
    <cellStyle name="Bilješka 8 2 4 6" xfId="24809"/>
    <cellStyle name="Bilješka 8 2 5" xfId="24810"/>
    <cellStyle name="Bilješka 8 2 5 2" xfId="24811"/>
    <cellStyle name="Bilješka 8 2 5 2 2" xfId="24812"/>
    <cellStyle name="Bilješka 8 2 5 2 2 2" xfId="24813"/>
    <cellStyle name="Bilješka 8 2 5 2 3" xfId="24814"/>
    <cellStyle name="Bilješka 8 2 5 3" xfId="24815"/>
    <cellStyle name="Bilješka 8 2 5 3 2" xfId="24816"/>
    <cellStyle name="Bilješka 8 2 5 3 2 2" xfId="24817"/>
    <cellStyle name="Bilješka 8 2 5 3 3" xfId="24818"/>
    <cellStyle name="Bilješka 8 2 5 4" xfId="24819"/>
    <cellStyle name="Bilješka 8 2 5 4 2" xfId="24820"/>
    <cellStyle name="Bilješka 8 2 5 5" xfId="24821"/>
    <cellStyle name="Bilješka 8 2 6" xfId="24822"/>
    <cellStyle name="Bilješka 8 2 6 2" xfId="24823"/>
    <cellStyle name="Bilješka 8 2 6 2 2" xfId="24824"/>
    <cellStyle name="Bilješka 8 2 6 2 2 2" xfId="24825"/>
    <cellStyle name="Bilješka 8 2 6 2 3" xfId="24826"/>
    <cellStyle name="Bilješka 8 2 6 3" xfId="24827"/>
    <cellStyle name="Bilješka 8 2 6 3 2" xfId="24828"/>
    <cellStyle name="Bilješka 8 2 6 3 2 2" xfId="24829"/>
    <cellStyle name="Bilješka 8 2 6 3 3" xfId="24830"/>
    <cellStyle name="Bilješka 8 2 6 4" xfId="24831"/>
    <cellStyle name="Bilješka 8 2 6 4 2" xfId="24832"/>
    <cellStyle name="Bilješka 8 2 6 5" xfId="24833"/>
    <cellStyle name="Bilješka 8 2 7" xfId="24834"/>
    <cellStyle name="Bilješka 8 2 7 2" xfId="24835"/>
    <cellStyle name="Bilješka 8 2 7 2 2" xfId="24836"/>
    <cellStyle name="Bilješka 8 2 7 3" xfId="24837"/>
    <cellStyle name="Bilješka 8 2 8" xfId="24838"/>
    <cellStyle name="Bilješka 8 2 8 2" xfId="24839"/>
    <cellStyle name="Bilješka 8 2 8 2 2" xfId="24840"/>
    <cellStyle name="Bilješka 8 2 8 3" xfId="24841"/>
    <cellStyle name="Bilješka 8 2 9" xfId="24842"/>
    <cellStyle name="Bilješka 8 2 9 2" xfId="24843"/>
    <cellStyle name="Bilješka 8 3" xfId="24844"/>
    <cellStyle name="Bilješka 8 3 2" xfId="24845"/>
    <cellStyle name="Bilješka 8 3 2 2" xfId="24846"/>
    <cellStyle name="Bilješka 8 3 2 2 2" xfId="24847"/>
    <cellStyle name="Bilješka 8 3 2 2 2 2" xfId="24848"/>
    <cellStyle name="Bilješka 8 3 2 2 2 2 2" xfId="24849"/>
    <cellStyle name="Bilješka 8 3 2 2 2 3" xfId="24850"/>
    <cellStyle name="Bilješka 8 3 2 2 3" xfId="24851"/>
    <cellStyle name="Bilješka 8 3 2 2 3 2" xfId="24852"/>
    <cellStyle name="Bilješka 8 3 2 2 3 2 2" xfId="24853"/>
    <cellStyle name="Bilješka 8 3 2 2 3 3" xfId="24854"/>
    <cellStyle name="Bilješka 8 3 2 2 4" xfId="24855"/>
    <cellStyle name="Bilješka 8 3 2 2 4 2" xfId="24856"/>
    <cellStyle name="Bilješka 8 3 2 2 5" xfId="24857"/>
    <cellStyle name="Bilješka 8 3 2 3" xfId="24858"/>
    <cellStyle name="Bilješka 8 3 2 3 2" xfId="24859"/>
    <cellStyle name="Bilješka 8 3 2 3 2 2" xfId="24860"/>
    <cellStyle name="Bilješka 8 3 2 3 2 2 2" xfId="24861"/>
    <cellStyle name="Bilješka 8 3 2 3 2 3" xfId="24862"/>
    <cellStyle name="Bilješka 8 3 2 3 3" xfId="24863"/>
    <cellStyle name="Bilješka 8 3 2 3 3 2" xfId="24864"/>
    <cellStyle name="Bilješka 8 3 2 3 3 2 2" xfId="24865"/>
    <cellStyle name="Bilješka 8 3 2 3 3 3" xfId="24866"/>
    <cellStyle name="Bilješka 8 3 2 3 4" xfId="24867"/>
    <cellStyle name="Bilješka 8 3 2 3 4 2" xfId="24868"/>
    <cellStyle name="Bilješka 8 3 2 3 5" xfId="24869"/>
    <cellStyle name="Bilješka 8 3 2 4" xfId="24870"/>
    <cellStyle name="Bilješka 8 3 2 4 2" xfId="24871"/>
    <cellStyle name="Bilješka 8 3 2 4 2 2" xfId="24872"/>
    <cellStyle name="Bilješka 8 3 2 4 3" xfId="24873"/>
    <cellStyle name="Bilješka 8 3 2 5" xfId="24874"/>
    <cellStyle name="Bilješka 8 3 2 5 2" xfId="24875"/>
    <cellStyle name="Bilješka 8 3 2 5 2 2" xfId="24876"/>
    <cellStyle name="Bilješka 8 3 2 5 3" xfId="24877"/>
    <cellStyle name="Bilješka 8 3 2 6" xfId="24878"/>
    <cellStyle name="Bilješka 8 3 2 6 2" xfId="24879"/>
    <cellStyle name="Bilješka 8 3 2 7" xfId="24880"/>
    <cellStyle name="Bilješka 8 3 3" xfId="24881"/>
    <cellStyle name="Bilješka 8 3 3 2" xfId="24882"/>
    <cellStyle name="Bilješka 8 3 3 2 2" xfId="24883"/>
    <cellStyle name="Bilješka 8 3 3 2 2 2" xfId="24884"/>
    <cellStyle name="Bilješka 8 3 3 2 3" xfId="24885"/>
    <cellStyle name="Bilješka 8 3 3 3" xfId="24886"/>
    <cellStyle name="Bilješka 8 3 3 3 2" xfId="24887"/>
    <cellStyle name="Bilješka 8 3 3 3 2 2" xfId="24888"/>
    <cellStyle name="Bilješka 8 3 3 3 3" xfId="24889"/>
    <cellStyle name="Bilješka 8 3 3 4" xfId="24890"/>
    <cellStyle name="Bilješka 8 3 3 4 2" xfId="24891"/>
    <cellStyle name="Bilješka 8 3 3 5" xfId="24892"/>
    <cellStyle name="Bilješka 8 3 4" xfId="24893"/>
    <cellStyle name="Bilješka 8 3 4 2" xfId="24894"/>
    <cellStyle name="Bilješka 8 3 4 2 2" xfId="24895"/>
    <cellStyle name="Bilješka 8 3 4 2 2 2" xfId="24896"/>
    <cellStyle name="Bilješka 8 3 4 2 3" xfId="24897"/>
    <cellStyle name="Bilješka 8 3 4 3" xfId="24898"/>
    <cellStyle name="Bilješka 8 3 4 3 2" xfId="24899"/>
    <cellStyle name="Bilješka 8 3 4 3 2 2" xfId="24900"/>
    <cellStyle name="Bilješka 8 3 4 3 3" xfId="24901"/>
    <cellStyle name="Bilješka 8 3 4 4" xfId="24902"/>
    <cellStyle name="Bilješka 8 3 4 4 2" xfId="24903"/>
    <cellStyle name="Bilješka 8 3 4 5" xfId="24904"/>
    <cellStyle name="Bilješka 8 3 5" xfId="24905"/>
    <cellStyle name="Bilješka 8 3 5 2" xfId="24906"/>
    <cellStyle name="Bilješka 8 3 5 2 2" xfId="24907"/>
    <cellStyle name="Bilješka 8 3 5 3" xfId="24908"/>
    <cellStyle name="Bilješka 8 3 6" xfId="24909"/>
    <cellStyle name="Bilješka 8 3 6 2" xfId="24910"/>
    <cellStyle name="Bilješka 8 3 6 2 2" xfId="24911"/>
    <cellStyle name="Bilješka 8 3 6 3" xfId="24912"/>
    <cellStyle name="Bilješka 8 3 7" xfId="24913"/>
    <cellStyle name="Bilješka 8 3 7 2" xfId="24914"/>
    <cellStyle name="Bilješka 8 3 8" xfId="24915"/>
    <cellStyle name="Bilješka 8 4" xfId="24916"/>
    <cellStyle name="Bilješka 8 4 2" xfId="24917"/>
    <cellStyle name="Bilješka 8 4 2 2" xfId="24918"/>
    <cellStyle name="Bilješka 8 4 2 2 2" xfId="24919"/>
    <cellStyle name="Bilješka 8 4 2 2 2 2" xfId="24920"/>
    <cellStyle name="Bilješka 8 4 2 2 2 2 2" xfId="24921"/>
    <cellStyle name="Bilješka 8 4 2 2 2 3" xfId="24922"/>
    <cellStyle name="Bilješka 8 4 2 2 3" xfId="24923"/>
    <cellStyle name="Bilješka 8 4 2 2 3 2" xfId="24924"/>
    <cellStyle name="Bilješka 8 4 2 2 3 2 2" xfId="24925"/>
    <cellStyle name="Bilješka 8 4 2 2 3 3" xfId="24926"/>
    <cellStyle name="Bilješka 8 4 2 2 4" xfId="24927"/>
    <cellStyle name="Bilješka 8 4 2 2 4 2" xfId="24928"/>
    <cellStyle name="Bilješka 8 4 2 2 5" xfId="24929"/>
    <cellStyle name="Bilješka 8 4 2 3" xfId="24930"/>
    <cellStyle name="Bilješka 8 4 2 3 2" xfId="24931"/>
    <cellStyle name="Bilješka 8 4 2 3 2 2" xfId="24932"/>
    <cellStyle name="Bilješka 8 4 2 3 3" xfId="24933"/>
    <cellStyle name="Bilješka 8 4 2 4" xfId="24934"/>
    <cellStyle name="Bilješka 8 4 2 4 2" xfId="24935"/>
    <cellStyle name="Bilješka 8 4 2 4 2 2" xfId="24936"/>
    <cellStyle name="Bilješka 8 4 2 4 3" xfId="24937"/>
    <cellStyle name="Bilješka 8 4 2 5" xfId="24938"/>
    <cellStyle name="Bilješka 8 4 2 5 2" xfId="24939"/>
    <cellStyle name="Bilješka 8 4 2 6" xfId="24940"/>
    <cellStyle name="Bilješka 8 4 3" xfId="24941"/>
    <cellStyle name="Bilješka 8 4 3 2" xfId="24942"/>
    <cellStyle name="Bilješka 8 4 3 2 2" xfId="24943"/>
    <cellStyle name="Bilješka 8 4 3 2 2 2" xfId="24944"/>
    <cellStyle name="Bilješka 8 4 3 2 3" xfId="24945"/>
    <cellStyle name="Bilješka 8 4 3 3" xfId="24946"/>
    <cellStyle name="Bilješka 8 4 3 3 2" xfId="24947"/>
    <cellStyle name="Bilješka 8 4 3 3 2 2" xfId="24948"/>
    <cellStyle name="Bilješka 8 4 3 3 3" xfId="24949"/>
    <cellStyle name="Bilješka 8 4 3 4" xfId="24950"/>
    <cellStyle name="Bilješka 8 4 3 4 2" xfId="24951"/>
    <cellStyle name="Bilješka 8 4 3 5" xfId="24952"/>
    <cellStyle name="Bilješka 8 4 4" xfId="24953"/>
    <cellStyle name="Bilješka 8 4 4 2" xfId="24954"/>
    <cellStyle name="Bilješka 8 4 4 2 2" xfId="24955"/>
    <cellStyle name="Bilješka 8 4 4 2 2 2" xfId="24956"/>
    <cellStyle name="Bilješka 8 4 4 2 3" xfId="24957"/>
    <cellStyle name="Bilješka 8 4 4 3" xfId="24958"/>
    <cellStyle name="Bilješka 8 4 4 3 2" xfId="24959"/>
    <cellStyle name="Bilješka 8 4 4 3 2 2" xfId="24960"/>
    <cellStyle name="Bilješka 8 4 4 3 3" xfId="24961"/>
    <cellStyle name="Bilješka 8 4 4 4" xfId="24962"/>
    <cellStyle name="Bilješka 8 4 4 4 2" xfId="24963"/>
    <cellStyle name="Bilješka 8 4 4 5" xfId="24964"/>
    <cellStyle name="Bilješka 8 4 5" xfId="24965"/>
    <cellStyle name="Bilješka 8 4 5 2" xfId="24966"/>
    <cellStyle name="Bilješka 8 4 5 2 2" xfId="24967"/>
    <cellStyle name="Bilješka 8 4 5 3" xfId="24968"/>
    <cellStyle name="Bilješka 8 4 6" xfId="24969"/>
    <cellStyle name="Bilješka 8 4 6 2" xfId="24970"/>
    <cellStyle name="Bilješka 8 4 6 2 2" xfId="24971"/>
    <cellStyle name="Bilješka 8 4 6 3" xfId="24972"/>
    <cellStyle name="Bilješka 8 4 7" xfId="24973"/>
    <cellStyle name="Bilješka 8 4 7 2" xfId="24974"/>
    <cellStyle name="Bilješka 8 4 8" xfId="24975"/>
    <cellStyle name="Bilješka 8 5" xfId="24976"/>
    <cellStyle name="Bilješka 8 5 2" xfId="24977"/>
    <cellStyle name="Bilješka 8 5 2 2" xfId="24978"/>
    <cellStyle name="Bilješka 8 5 2 2 2" xfId="24979"/>
    <cellStyle name="Bilješka 8 5 2 2 2 2" xfId="24980"/>
    <cellStyle name="Bilješka 8 5 2 2 3" xfId="24981"/>
    <cellStyle name="Bilješka 8 5 2 3" xfId="24982"/>
    <cellStyle name="Bilješka 8 5 2 3 2" xfId="24983"/>
    <cellStyle name="Bilješka 8 5 2 3 2 2" xfId="24984"/>
    <cellStyle name="Bilješka 8 5 2 3 3" xfId="24985"/>
    <cellStyle name="Bilješka 8 5 2 4" xfId="24986"/>
    <cellStyle name="Bilješka 8 5 2 4 2" xfId="24987"/>
    <cellStyle name="Bilješka 8 5 2 5" xfId="24988"/>
    <cellStyle name="Bilješka 8 5 3" xfId="24989"/>
    <cellStyle name="Bilješka 8 5 3 2" xfId="24990"/>
    <cellStyle name="Bilješka 8 5 3 2 2" xfId="24991"/>
    <cellStyle name="Bilješka 8 5 3 3" xfId="24992"/>
    <cellStyle name="Bilješka 8 5 4" xfId="24993"/>
    <cellStyle name="Bilješka 8 5 4 2" xfId="24994"/>
    <cellStyle name="Bilješka 8 5 4 2 2" xfId="24995"/>
    <cellStyle name="Bilješka 8 5 4 3" xfId="24996"/>
    <cellStyle name="Bilješka 8 5 5" xfId="24997"/>
    <cellStyle name="Bilješka 8 5 5 2" xfId="24998"/>
    <cellStyle name="Bilješka 8 5 6" xfId="24999"/>
    <cellStyle name="Bilješka 8 6" xfId="25000"/>
    <cellStyle name="Bilješka 8 6 2" xfId="25001"/>
    <cellStyle name="Bilješka 8 6 2 2" xfId="25002"/>
    <cellStyle name="Bilješka 8 6 2 2 2" xfId="25003"/>
    <cellStyle name="Bilješka 8 6 2 3" xfId="25004"/>
    <cellStyle name="Bilješka 8 6 3" xfId="25005"/>
    <cellStyle name="Bilješka 8 6 3 2" xfId="25006"/>
    <cellStyle name="Bilješka 8 6 3 2 2" xfId="25007"/>
    <cellStyle name="Bilješka 8 6 3 3" xfId="25008"/>
    <cellStyle name="Bilješka 8 6 4" xfId="25009"/>
    <cellStyle name="Bilješka 8 6 4 2" xfId="25010"/>
    <cellStyle name="Bilješka 8 6 5" xfId="25011"/>
    <cellStyle name="Bilješka 8 7" xfId="25012"/>
    <cellStyle name="Bilješka 8 7 2" xfId="25013"/>
    <cellStyle name="Bilješka 8 7 2 2" xfId="25014"/>
    <cellStyle name="Bilješka 8 7 2 2 2" xfId="25015"/>
    <cellStyle name="Bilješka 8 7 2 3" xfId="25016"/>
    <cellStyle name="Bilješka 8 7 3" xfId="25017"/>
    <cellStyle name="Bilješka 8 7 3 2" xfId="25018"/>
    <cellStyle name="Bilješka 8 7 3 2 2" xfId="25019"/>
    <cellStyle name="Bilješka 8 7 3 3" xfId="25020"/>
    <cellStyle name="Bilješka 8 7 4" xfId="25021"/>
    <cellStyle name="Bilješka 8 7 4 2" xfId="25022"/>
    <cellStyle name="Bilješka 8 7 5" xfId="25023"/>
    <cellStyle name="Bilješka 8 8" xfId="25024"/>
    <cellStyle name="Bilješka 8 8 2" xfId="25025"/>
    <cellStyle name="Bilješka 8 8 2 2" xfId="25026"/>
    <cellStyle name="Bilješka 8 8 3" xfId="25027"/>
    <cellStyle name="Bilješka 8 9" xfId="25028"/>
    <cellStyle name="Bilješka 8 9 2" xfId="25029"/>
    <cellStyle name="Bilješka 8 9 2 2" xfId="25030"/>
    <cellStyle name="Bilješka 8 9 3" xfId="25031"/>
    <cellStyle name="Bilješka 9" xfId="25032"/>
    <cellStyle name="Bilješka 9 2" xfId="25033"/>
    <cellStyle name="Bold" xfId="138"/>
    <cellStyle name="BoldRight" xfId="139"/>
    <cellStyle name="bstitutes]_x000d__x000a_; The following mappings take Word for MS-DOS names, PostScript names, and TrueType_x000d__x000a_; names into account" xfId="25034"/>
    <cellStyle name="Buena" xfId="25035"/>
    <cellStyle name="Calculation 2" xfId="140"/>
    <cellStyle name="Calculation 2 2" xfId="25036"/>
    <cellStyle name="Calculation 2 3" xfId="25037"/>
    <cellStyle name="Calculation 2 4" xfId="25038"/>
    <cellStyle name="Calculation 2 5" xfId="25039"/>
    <cellStyle name="Calculation 2 6" xfId="25040"/>
    <cellStyle name="Calculation 2 7" xfId="25041"/>
    <cellStyle name="Calculation 3" xfId="25042"/>
    <cellStyle name="Calculation 4" xfId="25043"/>
    <cellStyle name="Calculation 5" xfId="194"/>
    <cellStyle name="Cálculo" xfId="25044"/>
    <cellStyle name="Celda de comprobación" xfId="25045"/>
    <cellStyle name="Celda vinculada" xfId="25046"/>
    <cellStyle name="Celkem" xfId="141"/>
    <cellStyle name="Check Cell 2" xfId="142"/>
    <cellStyle name="Check Cell 2 2" xfId="25047"/>
    <cellStyle name="Check Cell 2 3" xfId="25048"/>
    <cellStyle name="Check Cell 2 4" xfId="25049"/>
    <cellStyle name="Check Cell 2 5" xfId="25050"/>
    <cellStyle name="Check Cell 2 6" xfId="25051"/>
    <cellStyle name="Check Cell 3" xfId="25052"/>
    <cellStyle name="Check Cell 4" xfId="232"/>
    <cellStyle name="Cím" xfId="143"/>
    <cellStyle name="Címsor 1" xfId="144"/>
    <cellStyle name="Címsor 2" xfId="145"/>
    <cellStyle name="Címsor 3" xfId="146"/>
    <cellStyle name="Címsor 4" xfId="147"/>
    <cellStyle name="clsAltData" xfId="148"/>
    <cellStyle name="clsAltMRVData" xfId="149"/>
    <cellStyle name="clsBlank" xfId="150"/>
    <cellStyle name="clsColumnHeader" xfId="151"/>
    <cellStyle name="clsData" xfId="152"/>
    <cellStyle name="clsDefault" xfId="153"/>
    <cellStyle name="clsFooter" xfId="154"/>
    <cellStyle name="clsIndexTableTitle" xfId="155"/>
    <cellStyle name="clsMRVData" xfId="156"/>
    <cellStyle name="clsReportFooter" xfId="157"/>
    <cellStyle name="clsReportHeader" xfId="158"/>
    <cellStyle name="clsRowHeader" xfId="159"/>
    <cellStyle name="clsScale" xfId="160"/>
    <cellStyle name="clsSection" xfId="161"/>
    <cellStyle name="Comma 10" xfId="25053"/>
    <cellStyle name="Comma 11" xfId="25054"/>
    <cellStyle name="Comma 12" xfId="25055"/>
    <cellStyle name="Comma 13" xfId="25056"/>
    <cellStyle name="Comma 14" xfId="25057"/>
    <cellStyle name="Comma 15" xfId="25058"/>
    <cellStyle name="Comma 16" xfId="25059"/>
    <cellStyle name="Comma 17" xfId="25060"/>
    <cellStyle name="Comma 18" xfId="25061"/>
    <cellStyle name="Comma 19" xfId="25062"/>
    <cellStyle name="Comma 2" xfId="162"/>
    <cellStyle name="Comma 2 10" xfId="25063"/>
    <cellStyle name="Comma 2 11" xfId="25064"/>
    <cellStyle name="Comma 2 12" xfId="25065"/>
    <cellStyle name="Comma 2 13" xfId="25066"/>
    <cellStyle name="Comma 2 14" xfId="25067"/>
    <cellStyle name="Comma 2 15" xfId="25068"/>
    <cellStyle name="Comma 2 16" xfId="25069"/>
    <cellStyle name="Comma 2 17" xfId="25070"/>
    <cellStyle name="Comma 2 18" xfId="25071"/>
    <cellStyle name="Comma 2 19" xfId="25072"/>
    <cellStyle name="Comma 2 2" xfId="25073"/>
    <cellStyle name="Comma 2 2 10" xfId="25074"/>
    <cellStyle name="Comma 2 2 11" xfId="25075"/>
    <cellStyle name="Comma 2 2 12" xfId="25076"/>
    <cellStyle name="Comma 2 2 13" xfId="25077"/>
    <cellStyle name="Comma 2 2 2" xfId="25078"/>
    <cellStyle name="Comma 2 2 3" xfId="25079"/>
    <cellStyle name="Comma 2 2 4" xfId="25080"/>
    <cellStyle name="Comma 2 2 5" xfId="25081"/>
    <cellStyle name="Comma 2 2 6" xfId="25082"/>
    <cellStyle name="Comma 2 2 7" xfId="25083"/>
    <cellStyle name="Comma 2 2 8" xfId="25084"/>
    <cellStyle name="Comma 2 2 9" xfId="25085"/>
    <cellStyle name="Comma 2 20" xfId="25086"/>
    <cellStyle name="Comma 2 21" xfId="25087"/>
    <cellStyle name="Comma 2 22" xfId="25088"/>
    <cellStyle name="Comma 2 23" xfId="25089"/>
    <cellStyle name="Comma 2 24" xfId="25090"/>
    <cellStyle name="Comma 2 25" xfId="25091"/>
    <cellStyle name="Comma 2 26" xfId="25092"/>
    <cellStyle name="Comma 2 27" xfId="25093"/>
    <cellStyle name="Comma 2 28" xfId="25094"/>
    <cellStyle name="Comma 2 29" xfId="25095"/>
    <cellStyle name="Comma 2 3" xfId="25096"/>
    <cellStyle name="Comma 2 30" xfId="25097"/>
    <cellStyle name="Comma 2 31" xfId="25098"/>
    <cellStyle name="Comma 2 32" xfId="25099"/>
    <cellStyle name="Comma 2 33" xfId="25100"/>
    <cellStyle name="Comma 2 34" xfId="25101"/>
    <cellStyle name="Comma 2 35" xfId="25102"/>
    <cellStyle name="Comma 2 36" xfId="25103"/>
    <cellStyle name="Comma 2 37" xfId="25104"/>
    <cellStyle name="Comma 2 38" xfId="25105"/>
    <cellStyle name="Comma 2 39" xfId="25106"/>
    <cellStyle name="Comma 2 4" xfId="25107"/>
    <cellStyle name="Comma 2 40" xfId="25108"/>
    <cellStyle name="Comma 2 41" xfId="25109"/>
    <cellStyle name="Comma 2 42" xfId="25110"/>
    <cellStyle name="Comma 2 43" xfId="25111"/>
    <cellStyle name="Comma 2 43 2" xfId="25112"/>
    <cellStyle name="Comma 2 5" xfId="25113"/>
    <cellStyle name="Comma 2 6" xfId="25114"/>
    <cellStyle name="Comma 2 7" xfId="25115"/>
    <cellStyle name="Comma 2 8" xfId="25116"/>
    <cellStyle name="Comma 2 9" xfId="25117"/>
    <cellStyle name="Comma 20" xfId="25118"/>
    <cellStyle name="Comma 21" xfId="25119"/>
    <cellStyle name="Comma 22" xfId="25120"/>
    <cellStyle name="Comma 23" xfId="25121"/>
    <cellStyle name="Comma 24" xfId="25122"/>
    <cellStyle name="Comma 25" xfId="25123"/>
    <cellStyle name="Comma 26" xfId="25124"/>
    <cellStyle name="Comma 27" xfId="25125"/>
    <cellStyle name="Comma 28" xfId="25126"/>
    <cellStyle name="Comma 29" xfId="25127"/>
    <cellStyle name="Comma 3" xfId="163"/>
    <cellStyle name="Comma 3 2" xfId="25128"/>
    <cellStyle name="Comma 30" xfId="25129"/>
    <cellStyle name="Comma 31" xfId="25130"/>
    <cellStyle name="Comma 32" xfId="25131"/>
    <cellStyle name="Comma 32 2" xfId="25132"/>
    <cellStyle name="Comma 33" xfId="25133"/>
    <cellStyle name="Comma 33 2" xfId="25134"/>
    <cellStyle name="Comma 4" xfId="25135"/>
    <cellStyle name="Comma 5" xfId="25136"/>
    <cellStyle name="Comma 6" xfId="25137"/>
    <cellStyle name="Comma 7" xfId="25138"/>
    <cellStyle name="Comma 8" xfId="25139"/>
    <cellStyle name="Comma 9" xfId="25140"/>
    <cellStyle name="Comma_FSR 2_ Nefinancijska poduzeća" xfId="44"/>
    <cellStyle name="Date" xfId="164"/>
    <cellStyle name="Date 2" xfId="25141"/>
    <cellStyle name="Date 2 2" xfId="25142"/>
    <cellStyle name="Date 2 3" xfId="25143"/>
    <cellStyle name="Date 2 4" xfId="25144"/>
    <cellStyle name="Date 3" xfId="25145"/>
    <cellStyle name="Date 3 2" xfId="25146"/>
    <cellStyle name="Date 4" xfId="25147"/>
    <cellStyle name="Date 4 2" xfId="25148"/>
    <cellStyle name="Date 5" xfId="25149"/>
    <cellStyle name="Date 5 2" xfId="25150"/>
    <cellStyle name="Date 6" xfId="25151"/>
    <cellStyle name="Date 6 2" xfId="25152"/>
    <cellStyle name="Date 7" xfId="25153"/>
    <cellStyle name="Date 8" xfId="25154"/>
    <cellStyle name="Date 9" xfId="25155"/>
    <cellStyle name="Date released" xfId="25156"/>
    <cellStyle name="Datum" xfId="165"/>
    <cellStyle name="Dezimal [0]_BanknotenLEBEN" xfId="25157"/>
    <cellStyle name="Dezimal_BanknotenLEBEN" xfId="25158"/>
    <cellStyle name="diskette" xfId="25159"/>
    <cellStyle name="Dobro" xfId="175"/>
    <cellStyle name="Dobro 10" xfId="25160"/>
    <cellStyle name="Dobro 11" xfId="25161"/>
    <cellStyle name="Dobro 11 2" xfId="25162"/>
    <cellStyle name="Dobro 11 3" xfId="25163"/>
    <cellStyle name="Dobro 12" xfId="25164"/>
    <cellStyle name="Dobro 13" xfId="25165"/>
    <cellStyle name="Dobro 14" xfId="25166"/>
    <cellStyle name="Dobro 15" xfId="25167"/>
    <cellStyle name="Dobro 16" xfId="25168"/>
    <cellStyle name="Dobro 17" xfId="25169"/>
    <cellStyle name="Dobro 18" xfId="25170"/>
    <cellStyle name="Dobro 18 2" xfId="25171"/>
    <cellStyle name="Dobro 18 3" xfId="25172"/>
    <cellStyle name="Dobro 19" xfId="25173"/>
    <cellStyle name="Dobro 2" xfId="25174"/>
    <cellStyle name="Dobro 2 2" xfId="25175"/>
    <cellStyle name="Dobro 2 2 2" xfId="25176"/>
    <cellStyle name="Dobro 2 2 3" xfId="25177"/>
    <cellStyle name="Dobro 2 3" xfId="25178"/>
    <cellStyle name="Dobro 2 4" xfId="25179"/>
    <cellStyle name="Dobro 2 5" xfId="25180"/>
    <cellStyle name="Dobro 20" xfId="25181"/>
    <cellStyle name="Dobro 21" xfId="25182"/>
    <cellStyle name="Dobro 22" xfId="25183"/>
    <cellStyle name="Dobro 23" xfId="25184"/>
    <cellStyle name="Dobro 24" xfId="25185"/>
    <cellStyle name="Dobro 3" xfId="25186"/>
    <cellStyle name="Dobro 4" xfId="25187"/>
    <cellStyle name="Dobro 5" xfId="25188"/>
    <cellStyle name="Dobro 6" xfId="25189"/>
    <cellStyle name="Dobro 7" xfId="25190"/>
    <cellStyle name="Dobro 8" xfId="25191"/>
    <cellStyle name="Dobro 9" xfId="25192"/>
    <cellStyle name="Eingabe" xfId="25193"/>
    <cellStyle name="Ellenőrzőcella" xfId="166"/>
    <cellStyle name="Encabezado 4" xfId="25194"/>
    <cellStyle name="Énfasis1" xfId="25195"/>
    <cellStyle name="Énfasis2" xfId="25196"/>
    <cellStyle name="Énfasis3" xfId="25197"/>
    <cellStyle name="Énfasis4" xfId="25198"/>
    <cellStyle name="Énfasis5" xfId="25199"/>
    <cellStyle name="Énfasis6" xfId="25200"/>
    <cellStyle name="Entrada" xfId="25201"/>
    <cellStyle name="Ergebnis" xfId="25202"/>
    <cellStyle name="Erklärender Text" xfId="25203"/>
    <cellStyle name="Euro" xfId="167"/>
    <cellStyle name="Euro 2" xfId="25204"/>
    <cellStyle name="Euro 2 2" xfId="25205"/>
    <cellStyle name="Euro 2 2 2" xfId="25206"/>
    <cellStyle name="Euro 2 3" xfId="25207"/>
    <cellStyle name="Euro 3" xfId="25208"/>
    <cellStyle name="Euro 3 2" xfId="25209"/>
    <cellStyle name="Euro 3 3" xfId="25210"/>
    <cellStyle name="Euro 4" xfId="25211"/>
    <cellStyle name="Euro 5" xfId="25212"/>
    <cellStyle name="Explanatory Text 2" xfId="168"/>
    <cellStyle name="Explanatory Text 2 2" xfId="25213"/>
    <cellStyle name="Explanatory Text 2 2 2" xfId="25214"/>
    <cellStyle name="Explanatory Text 2 3" xfId="25215"/>
    <cellStyle name="Explanatory Text 2 4" xfId="25216"/>
    <cellStyle name="Explanatory Text 3" xfId="25217"/>
    <cellStyle name="Explanatory Text 3 2" xfId="25218"/>
    <cellStyle name="Explanatory Text 3 3" xfId="25219"/>
    <cellStyle name="Explanatory Text 3 3 2" xfId="25220"/>
    <cellStyle name="Explanatory Text 4" xfId="25221"/>
    <cellStyle name="Explanatory Text 4 2" xfId="25222"/>
    <cellStyle name="Explanatory Text 5" xfId="25223"/>
    <cellStyle name="Explanatory Text 6" xfId="25224"/>
    <cellStyle name="Explanatory Text 7" xfId="25225"/>
    <cellStyle name="Explanatory Text 8" xfId="240"/>
    <cellStyle name="Figyelmeztetés" xfId="169"/>
    <cellStyle name="Finanční0" xfId="170"/>
    <cellStyle name="Fixed" xfId="171"/>
    <cellStyle name="Fixed (0)" xfId="172"/>
    <cellStyle name="Fixed (1)" xfId="173"/>
    <cellStyle name="Fixed (2)" xfId="174"/>
    <cellStyle name="Fixed 10" xfId="25226"/>
    <cellStyle name="Fixed 11" xfId="25227"/>
    <cellStyle name="Fixed 12" xfId="25228"/>
    <cellStyle name="Fixed 13" xfId="25229"/>
    <cellStyle name="Fixed 14" xfId="25230"/>
    <cellStyle name="Fixed 15" xfId="25231"/>
    <cellStyle name="Fixed 16" xfId="25232"/>
    <cellStyle name="Fixed 17" xfId="25233"/>
    <cellStyle name="Fixed 18" xfId="25234"/>
    <cellStyle name="Fixed 19" xfId="25235"/>
    <cellStyle name="Fixed 2" xfId="25236"/>
    <cellStyle name="Fixed 2 2" xfId="25237"/>
    <cellStyle name="Fixed 2 3" xfId="25238"/>
    <cellStyle name="Fixed 2 4" xfId="25239"/>
    <cellStyle name="Fixed 20" xfId="25240"/>
    <cellStyle name="Fixed 21" xfId="25241"/>
    <cellStyle name="Fixed 3" xfId="25242"/>
    <cellStyle name="Fixed 3 2" xfId="25243"/>
    <cellStyle name="Fixed 4" xfId="25244"/>
    <cellStyle name="Fixed 4 2" xfId="25245"/>
    <cellStyle name="Fixed 5" xfId="25246"/>
    <cellStyle name="Fixed 5 2" xfId="25247"/>
    <cellStyle name="Fixed 6" xfId="25248"/>
    <cellStyle name="Fixed 7" xfId="25249"/>
    <cellStyle name="Fixed 8" xfId="25250"/>
    <cellStyle name="Fixed 9" xfId="25251"/>
    <cellStyle name="Followed Hyperlink" xfId="25252"/>
    <cellStyle name="Good 2" xfId="176"/>
    <cellStyle name="Good 2 2" xfId="25254"/>
    <cellStyle name="Good 2 3" xfId="25255"/>
    <cellStyle name="Good 2 3 2" xfId="25256"/>
    <cellStyle name="Good 2 4" xfId="25257"/>
    <cellStyle name="Good 2 5" xfId="25258"/>
    <cellStyle name="Good 2 5 2" xfId="25259"/>
    <cellStyle name="Good 2 6" xfId="25260"/>
    <cellStyle name="Good 3" xfId="25261"/>
    <cellStyle name="Good 3 2" xfId="25262"/>
    <cellStyle name="Good 3 3" xfId="25263"/>
    <cellStyle name="Good 3 3 2" xfId="25264"/>
    <cellStyle name="Good 3 4" xfId="25265"/>
    <cellStyle name="Good 3 5" xfId="25266"/>
    <cellStyle name="Good 4" xfId="25267"/>
    <cellStyle name="Good 4 2" xfId="25268"/>
    <cellStyle name="Good 5" xfId="25269"/>
    <cellStyle name="Good 6" xfId="25270"/>
    <cellStyle name="Good 7" xfId="25271"/>
    <cellStyle name="Good 8" xfId="25253"/>
    <cellStyle name="Gut" xfId="25272"/>
    <cellStyle name="Header_thin_line" xfId="25273"/>
    <cellStyle name="Heading 1 2" xfId="177"/>
    <cellStyle name="Heading 1 2 2" xfId="25274"/>
    <cellStyle name="Heading 1 2 2 2" xfId="25275"/>
    <cellStyle name="Heading 1 2 2 3" xfId="25276"/>
    <cellStyle name="Heading 1 2 3" xfId="25277"/>
    <cellStyle name="Heading 1 2 3 2" xfId="25278"/>
    <cellStyle name="Heading 1 2 4" xfId="25279"/>
    <cellStyle name="Heading 1 2 4 2" xfId="25280"/>
    <cellStyle name="Heading 1 2 5" xfId="25281"/>
    <cellStyle name="Heading 1 2 6" xfId="25282"/>
    <cellStyle name="Heading 1 2 7" xfId="25283"/>
    <cellStyle name="Heading 1 3" xfId="25284"/>
    <cellStyle name="Heading 1 3 2" xfId="25285"/>
    <cellStyle name="Heading 1 3 3" xfId="25286"/>
    <cellStyle name="Heading 1 3 3 2" xfId="25287"/>
    <cellStyle name="Heading 1 4" xfId="25288"/>
    <cellStyle name="Heading 1 4 2" xfId="25289"/>
    <cellStyle name="Heading 1 5" xfId="25290"/>
    <cellStyle name="Heading 1 6" xfId="25291"/>
    <cellStyle name="Heading 1 7" xfId="25292"/>
    <cellStyle name="Heading 1 8" xfId="208"/>
    <cellStyle name="Heading 2 2" xfId="178"/>
    <cellStyle name="Heading 2 2 2" xfId="25293"/>
    <cellStyle name="Heading 2 2 2 2" xfId="25294"/>
    <cellStyle name="Heading 2 2 2 3" xfId="25295"/>
    <cellStyle name="Heading 2 2 3" xfId="25296"/>
    <cellStyle name="Heading 2 2 3 2" xfId="25297"/>
    <cellStyle name="Heading 2 2 4" xfId="25298"/>
    <cellStyle name="Heading 2 2 4 2" xfId="25299"/>
    <cellStyle name="Heading 2 2 5" xfId="25300"/>
    <cellStyle name="Heading 2 2 6" xfId="25301"/>
    <cellStyle name="Heading 2 2 7" xfId="25302"/>
    <cellStyle name="Heading 2 3" xfId="25303"/>
    <cellStyle name="Heading 2 3 2" xfId="25304"/>
    <cellStyle name="Heading 2 3 3" xfId="25305"/>
    <cellStyle name="Heading 2 3 3 2" xfId="25306"/>
    <cellStyle name="Heading 2 4" xfId="25307"/>
    <cellStyle name="Heading 2 4 2" xfId="25308"/>
    <cellStyle name="Heading 2 5" xfId="25309"/>
    <cellStyle name="Heading 2 6" xfId="25310"/>
    <cellStyle name="Heading 2 7" xfId="25311"/>
    <cellStyle name="Heading 2 8" xfId="209"/>
    <cellStyle name="Heading 3 2" xfId="179"/>
    <cellStyle name="Heading 3 2 2" xfId="25312"/>
    <cellStyle name="Heading 3 2 2 2" xfId="25313"/>
    <cellStyle name="Heading 3 2 2 3" xfId="25314"/>
    <cellStyle name="Heading 3 2 3" xfId="25315"/>
    <cellStyle name="Heading 3 2 3 2" xfId="25316"/>
    <cellStyle name="Heading 3 2 4" xfId="25317"/>
    <cellStyle name="Heading 3 2 4 2" xfId="25318"/>
    <cellStyle name="Heading 3 2 5" xfId="25319"/>
    <cellStyle name="Heading 3 2 6" xfId="25320"/>
    <cellStyle name="Heading 3 2 7" xfId="25321"/>
    <cellStyle name="Heading 3 3" xfId="25322"/>
    <cellStyle name="Heading 3 3 2" xfId="25323"/>
    <cellStyle name="Heading 3 3 3" xfId="25324"/>
    <cellStyle name="Heading 3 3 3 2" xfId="25325"/>
    <cellStyle name="Heading 3 4" xfId="25326"/>
    <cellStyle name="Heading 3 4 2" xfId="25327"/>
    <cellStyle name="Heading 3 5" xfId="25328"/>
    <cellStyle name="Heading 3 6" xfId="25329"/>
    <cellStyle name="Heading 3 7" xfId="25330"/>
    <cellStyle name="Heading 3 8" xfId="210"/>
    <cellStyle name="Heading 4 2" xfId="180"/>
    <cellStyle name="Heading 4 2 2" xfId="25331"/>
    <cellStyle name="Heading 4 2 2 2" xfId="25332"/>
    <cellStyle name="Heading 4 2 2 3" xfId="25333"/>
    <cellStyle name="Heading 4 2 3" xfId="25334"/>
    <cellStyle name="Heading 4 2 3 2" xfId="25335"/>
    <cellStyle name="Heading 4 2 4" xfId="25336"/>
    <cellStyle name="Heading 4 2 4 2" xfId="25337"/>
    <cellStyle name="Heading 4 2 5" xfId="25338"/>
    <cellStyle name="Heading 4 2 6" xfId="25339"/>
    <cellStyle name="Heading 4 2 7" xfId="25340"/>
    <cellStyle name="Heading 4 3" xfId="25341"/>
    <cellStyle name="Heading 4 3 2" xfId="25342"/>
    <cellStyle name="Heading 4 3 3" xfId="25343"/>
    <cellStyle name="Heading 4 3 3 2" xfId="25344"/>
    <cellStyle name="Heading 4 4" xfId="25345"/>
    <cellStyle name="Heading 4 4 2" xfId="25346"/>
    <cellStyle name="Heading 4 5" xfId="25347"/>
    <cellStyle name="Heading 4 6" xfId="25348"/>
    <cellStyle name="Heading 4 7" xfId="25349"/>
    <cellStyle name="Heading 4 8" xfId="211"/>
    <cellStyle name="HEADING1" xfId="181"/>
    <cellStyle name="Heading1 2" xfId="25350"/>
    <cellStyle name="Heading1 2 2" xfId="25351"/>
    <cellStyle name="Heading1 2 3" xfId="25352"/>
    <cellStyle name="Heading1 2 4" xfId="25353"/>
    <cellStyle name="Heading1 3" xfId="25354"/>
    <cellStyle name="Heading1 3 2" xfId="25355"/>
    <cellStyle name="Heading1 4" xfId="25356"/>
    <cellStyle name="HEADING1 5" xfId="25357"/>
    <cellStyle name="HEADING1 6" xfId="25358"/>
    <cellStyle name="HEADING1 7" xfId="25359"/>
    <cellStyle name="HEADING2" xfId="182"/>
    <cellStyle name="Heading2 2" xfId="25360"/>
    <cellStyle name="Heading2 2 2" xfId="25361"/>
    <cellStyle name="Heading2 2 3" xfId="25362"/>
    <cellStyle name="Heading2 2 4" xfId="25363"/>
    <cellStyle name="Heading2 3" xfId="25364"/>
    <cellStyle name="Heading2 3 2" xfId="25365"/>
    <cellStyle name="Heading2 4" xfId="25366"/>
    <cellStyle name="HEADING2 5" xfId="25367"/>
    <cellStyle name="HEADING2 6" xfId="25368"/>
    <cellStyle name="HEADING2 7" xfId="25369"/>
    <cellStyle name="Hiperveza 2" xfId="183"/>
    <cellStyle name="Hiperveza 2 2" xfId="25370"/>
    <cellStyle name="Hivatkozott cella" xfId="184"/>
    <cellStyle name="Hyperlink" xfId="25371"/>
    <cellStyle name="Hyperlink 2" xfId="25372"/>
    <cellStyle name="Hyperlink 2 2" xfId="25373"/>
    <cellStyle name="Hyperlink 3" xfId="25374"/>
    <cellStyle name="Hyperlink 4" xfId="25375"/>
    <cellStyle name="imf-one decimal" xfId="185"/>
    <cellStyle name="imf-zero decimal" xfId="186"/>
    <cellStyle name="Incorrecto" xfId="25376"/>
    <cellStyle name="Input 2" xfId="187"/>
    <cellStyle name="Input 2 2" xfId="25377"/>
    <cellStyle name="Input 2 3" xfId="25378"/>
    <cellStyle name="Input 2 3 2" xfId="25379"/>
    <cellStyle name="Input 2 4" xfId="25380"/>
    <cellStyle name="Input 2 5" xfId="25381"/>
    <cellStyle name="Input 3" xfId="25382"/>
    <cellStyle name="Input 3 2" xfId="25383"/>
    <cellStyle name="Input 3 3" xfId="25384"/>
    <cellStyle name="Input 3 3 2" xfId="25385"/>
    <cellStyle name="Input 4" xfId="25386"/>
    <cellStyle name="Input 4 2" xfId="25387"/>
    <cellStyle name="Input 5" xfId="25388"/>
    <cellStyle name="Input 6" xfId="25389"/>
    <cellStyle name="Input 7" xfId="25390"/>
    <cellStyle name="Input 8" xfId="245"/>
    <cellStyle name="Isticanje1 10" xfId="25391"/>
    <cellStyle name="Isticanje1 11" xfId="25392"/>
    <cellStyle name="Isticanje1 11 2" xfId="25393"/>
    <cellStyle name="Isticanje1 11 3" xfId="25394"/>
    <cellStyle name="Isticanje1 12" xfId="25395"/>
    <cellStyle name="Isticanje1 13" xfId="25396"/>
    <cellStyle name="Isticanje1 14" xfId="25397"/>
    <cellStyle name="Isticanje1 15" xfId="25398"/>
    <cellStyle name="Isticanje1 16" xfId="25399"/>
    <cellStyle name="Isticanje1 17" xfId="25400"/>
    <cellStyle name="Isticanje1 18" xfId="25401"/>
    <cellStyle name="Isticanje1 18 2" xfId="25402"/>
    <cellStyle name="Isticanje1 18 3" xfId="25403"/>
    <cellStyle name="Isticanje1 19" xfId="25404"/>
    <cellStyle name="Isticanje1 2" xfId="25405"/>
    <cellStyle name="Isticanje1 2 2" xfId="25406"/>
    <cellStyle name="Isticanje1 2 3" xfId="25407"/>
    <cellStyle name="Isticanje1 2 4" xfId="25408"/>
    <cellStyle name="Isticanje1 20" xfId="25409"/>
    <cellStyle name="Isticanje1 21" xfId="25410"/>
    <cellStyle name="Isticanje1 22" xfId="25411"/>
    <cellStyle name="Isticanje1 23" xfId="25412"/>
    <cellStyle name="Isticanje1 24" xfId="25413"/>
    <cellStyle name="Isticanje1 3" xfId="25414"/>
    <cellStyle name="Isticanje1 4" xfId="25415"/>
    <cellStyle name="Isticanje1 5" xfId="25416"/>
    <cellStyle name="Isticanje1 6" xfId="25417"/>
    <cellStyle name="Isticanje1 7" xfId="25418"/>
    <cellStyle name="Isticanje1 8" xfId="25419"/>
    <cellStyle name="Isticanje1 9" xfId="25420"/>
    <cellStyle name="Isticanje2 10" xfId="25421"/>
    <cellStyle name="Isticanje2 11" xfId="25422"/>
    <cellStyle name="Isticanje2 11 2" xfId="25423"/>
    <cellStyle name="Isticanje2 11 3" xfId="25424"/>
    <cellStyle name="Isticanje2 12" xfId="25425"/>
    <cellStyle name="Isticanje2 13" xfId="25426"/>
    <cellStyle name="Isticanje2 14" xfId="25427"/>
    <cellStyle name="Isticanje2 15" xfId="25428"/>
    <cellStyle name="Isticanje2 16" xfId="25429"/>
    <cellStyle name="Isticanje2 17" xfId="25430"/>
    <cellStyle name="Isticanje2 18" xfId="25431"/>
    <cellStyle name="Isticanje2 18 2" xfId="25432"/>
    <cellStyle name="Isticanje2 18 3" xfId="25433"/>
    <cellStyle name="Isticanje2 19" xfId="25434"/>
    <cellStyle name="Isticanje2 2" xfId="25435"/>
    <cellStyle name="Isticanje2 2 2" xfId="25436"/>
    <cellStyle name="Isticanje2 2 3" xfId="25437"/>
    <cellStyle name="Isticanje2 2 4" xfId="25438"/>
    <cellStyle name="Isticanje2 20" xfId="25439"/>
    <cellStyle name="Isticanje2 21" xfId="25440"/>
    <cellStyle name="Isticanje2 22" xfId="25441"/>
    <cellStyle name="Isticanje2 23" xfId="25442"/>
    <cellStyle name="Isticanje2 24" xfId="25443"/>
    <cellStyle name="Isticanje2 3" xfId="25444"/>
    <cellStyle name="Isticanje2 4" xfId="25445"/>
    <cellStyle name="Isticanje2 5" xfId="25446"/>
    <cellStyle name="Isticanje2 6" xfId="25447"/>
    <cellStyle name="Isticanje2 7" xfId="25448"/>
    <cellStyle name="Isticanje2 8" xfId="25449"/>
    <cellStyle name="Isticanje2 9" xfId="25450"/>
    <cellStyle name="Isticanje3 10" xfId="25451"/>
    <cellStyle name="Isticanje3 11" xfId="25452"/>
    <cellStyle name="Isticanje3 11 2" xfId="25453"/>
    <cellStyle name="Isticanje3 11 3" xfId="25454"/>
    <cellStyle name="Isticanje3 12" xfId="25455"/>
    <cellStyle name="Isticanje3 13" xfId="25456"/>
    <cellStyle name="Isticanje3 14" xfId="25457"/>
    <cellStyle name="Isticanje3 15" xfId="25458"/>
    <cellStyle name="Isticanje3 16" xfId="25459"/>
    <cellStyle name="Isticanje3 17" xfId="25460"/>
    <cellStyle name="Isticanje3 18" xfId="25461"/>
    <cellStyle name="Isticanje3 18 2" xfId="25462"/>
    <cellStyle name="Isticanje3 18 3" xfId="25463"/>
    <cellStyle name="Isticanje3 19" xfId="25464"/>
    <cellStyle name="Isticanje3 2" xfId="25465"/>
    <cellStyle name="Isticanje3 2 2" xfId="25466"/>
    <cellStyle name="Isticanje3 2 3" xfId="25467"/>
    <cellStyle name="Isticanje3 2 4" xfId="25468"/>
    <cellStyle name="Isticanje3 20" xfId="25469"/>
    <cellStyle name="Isticanje3 21" xfId="25470"/>
    <cellStyle name="Isticanje3 22" xfId="25471"/>
    <cellStyle name="Isticanje3 23" xfId="25472"/>
    <cellStyle name="Isticanje3 24" xfId="25473"/>
    <cellStyle name="Isticanje3 3" xfId="25474"/>
    <cellStyle name="Isticanje3 4" xfId="25475"/>
    <cellStyle name="Isticanje3 5" xfId="25476"/>
    <cellStyle name="Isticanje3 6" xfId="25477"/>
    <cellStyle name="Isticanje3 7" xfId="25478"/>
    <cellStyle name="Isticanje3 8" xfId="25479"/>
    <cellStyle name="Isticanje3 9" xfId="25480"/>
    <cellStyle name="Isticanje4 10" xfId="25481"/>
    <cellStyle name="Isticanje4 11" xfId="25482"/>
    <cellStyle name="Isticanje4 11 2" xfId="25483"/>
    <cellStyle name="Isticanje4 11 3" xfId="25484"/>
    <cellStyle name="Isticanje4 12" xfId="25485"/>
    <cellStyle name="Isticanje4 13" xfId="25486"/>
    <cellStyle name="Isticanje4 14" xfId="25487"/>
    <cellStyle name="Isticanje4 15" xfId="25488"/>
    <cellStyle name="Isticanje4 16" xfId="25489"/>
    <cellStyle name="Isticanje4 17" xfId="25490"/>
    <cellStyle name="Isticanje4 18" xfId="25491"/>
    <cellStyle name="Isticanje4 18 2" xfId="25492"/>
    <cellStyle name="Isticanje4 18 3" xfId="25493"/>
    <cellStyle name="Isticanje4 19" xfId="25494"/>
    <cellStyle name="Isticanje4 2" xfId="25495"/>
    <cellStyle name="Isticanje4 2 2" xfId="25496"/>
    <cellStyle name="Isticanje4 2 3" xfId="25497"/>
    <cellStyle name="Isticanje4 2 4" xfId="25498"/>
    <cellStyle name="Isticanje4 20" xfId="25499"/>
    <cellStyle name="Isticanje4 21" xfId="25500"/>
    <cellStyle name="Isticanje4 22" xfId="25501"/>
    <cellStyle name="Isticanje4 23" xfId="25502"/>
    <cellStyle name="Isticanje4 24" xfId="25503"/>
    <cellStyle name="Isticanje4 3" xfId="25504"/>
    <cellStyle name="Isticanje4 4" xfId="25505"/>
    <cellStyle name="Isticanje4 5" xfId="25506"/>
    <cellStyle name="Isticanje4 6" xfId="25507"/>
    <cellStyle name="Isticanje4 7" xfId="25508"/>
    <cellStyle name="Isticanje4 8" xfId="25509"/>
    <cellStyle name="Isticanje4 9" xfId="25510"/>
    <cellStyle name="Isticanje5 10" xfId="25511"/>
    <cellStyle name="Isticanje5 11" xfId="25512"/>
    <cellStyle name="Isticanje5 11 2" xfId="25513"/>
    <cellStyle name="Isticanje5 11 3" xfId="25514"/>
    <cellStyle name="Isticanje5 12" xfId="25515"/>
    <cellStyle name="Isticanje5 13" xfId="25516"/>
    <cellStyle name="Isticanje5 14" xfId="25517"/>
    <cellStyle name="Isticanje5 15" xfId="25518"/>
    <cellStyle name="Isticanje5 16" xfId="25519"/>
    <cellStyle name="Isticanje5 17" xfId="25520"/>
    <cellStyle name="Isticanje5 18" xfId="25521"/>
    <cellStyle name="Isticanje5 18 2" xfId="25522"/>
    <cellStyle name="Isticanje5 18 3" xfId="25523"/>
    <cellStyle name="Isticanje5 19" xfId="25524"/>
    <cellStyle name="Isticanje5 2" xfId="25525"/>
    <cellStyle name="Isticanje5 2 2" xfId="25526"/>
    <cellStyle name="Isticanje5 2 3" xfId="25527"/>
    <cellStyle name="Isticanje5 2 4" xfId="25528"/>
    <cellStyle name="Isticanje5 20" xfId="25529"/>
    <cellStyle name="Isticanje5 21" xfId="25530"/>
    <cellStyle name="Isticanje5 22" xfId="25531"/>
    <cellStyle name="Isticanje5 23" xfId="25532"/>
    <cellStyle name="Isticanje5 24" xfId="25533"/>
    <cellStyle name="Isticanje5 3" xfId="25534"/>
    <cellStyle name="Isticanje5 4" xfId="25535"/>
    <cellStyle name="Isticanje5 5" xfId="25536"/>
    <cellStyle name="Isticanje5 6" xfId="25537"/>
    <cellStyle name="Isticanje5 7" xfId="25538"/>
    <cellStyle name="Isticanje5 8" xfId="25539"/>
    <cellStyle name="Isticanje5 9" xfId="25540"/>
    <cellStyle name="Isticanje6 10" xfId="25541"/>
    <cellStyle name="Isticanje6 11" xfId="25542"/>
    <cellStyle name="Isticanje6 11 2" xfId="25543"/>
    <cellStyle name="Isticanje6 11 3" xfId="25544"/>
    <cellStyle name="Isticanje6 12" xfId="25545"/>
    <cellStyle name="Isticanje6 13" xfId="25546"/>
    <cellStyle name="Isticanje6 14" xfId="25547"/>
    <cellStyle name="Isticanje6 15" xfId="25548"/>
    <cellStyle name="Isticanje6 16" xfId="25549"/>
    <cellStyle name="Isticanje6 17" xfId="25550"/>
    <cellStyle name="Isticanje6 18" xfId="25551"/>
    <cellStyle name="Isticanje6 18 2" xfId="25552"/>
    <cellStyle name="Isticanje6 18 3" xfId="25553"/>
    <cellStyle name="Isticanje6 19" xfId="25554"/>
    <cellStyle name="Isticanje6 2" xfId="25555"/>
    <cellStyle name="Isticanje6 2 2" xfId="25556"/>
    <cellStyle name="Isticanje6 2 3" xfId="25557"/>
    <cellStyle name="Isticanje6 2 4" xfId="25558"/>
    <cellStyle name="Isticanje6 20" xfId="25559"/>
    <cellStyle name="Isticanje6 21" xfId="25560"/>
    <cellStyle name="Isticanje6 22" xfId="25561"/>
    <cellStyle name="Isticanje6 23" xfId="25562"/>
    <cellStyle name="Isticanje6 24" xfId="25563"/>
    <cellStyle name="Isticanje6 3" xfId="25564"/>
    <cellStyle name="Isticanje6 4" xfId="25565"/>
    <cellStyle name="Isticanje6 5" xfId="25566"/>
    <cellStyle name="Isticanje6 6" xfId="25567"/>
    <cellStyle name="Isticanje6 7" xfId="25568"/>
    <cellStyle name="Isticanje6 8" xfId="25569"/>
    <cellStyle name="Isticanje6 9" xfId="25570"/>
    <cellStyle name="Izlaz" xfId="225"/>
    <cellStyle name="Izlaz 10" xfId="25571"/>
    <cellStyle name="Izlaz 11" xfId="25572"/>
    <cellStyle name="Izlaz 11 2" xfId="25573"/>
    <cellStyle name="Izlaz 11 3" xfId="25574"/>
    <cellStyle name="Izlaz 12" xfId="25575"/>
    <cellStyle name="Izlaz 13" xfId="25576"/>
    <cellStyle name="Izlaz 14" xfId="25577"/>
    <cellStyle name="Izlaz 15" xfId="25578"/>
    <cellStyle name="Izlaz 16" xfId="25579"/>
    <cellStyle name="Izlaz 17" xfId="25580"/>
    <cellStyle name="Izlaz 18" xfId="25581"/>
    <cellStyle name="Izlaz 18 2" xfId="25582"/>
    <cellStyle name="Izlaz 18 3" xfId="25583"/>
    <cellStyle name="Izlaz 19" xfId="25584"/>
    <cellStyle name="Izlaz 2" xfId="25585"/>
    <cellStyle name="Izlaz 2 2" xfId="25586"/>
    <cellStyle name="Izlaz 2 2 2" xfId="25587"/>
    <cellStyle name="Izlaz 2 2 3" xfId="25588"/>
    <cellStyle name="Izlaz 2 3" xfId="25589"/>
    <cellStyle name="Izlaz 2 4" xfId="25590"/>
    <cellStyle name="Izlaz 2 5" xfId="25591"/>
    <cellStyle name="Izlaz 20" xfId="25592"/>
    <cellStyle name="Izlaz 21" xfId="25593"/>
    <cellStyle name="Izlaz 22" xfId="25594"/>
    <cellStyle name="Izlaz 23" xfId="25595"/>
    <cellStyle name="Izlaz 24" xfId="25596"/>
    <cellStyle name="Izlaz 3" xfId="25597"/>
    <cellStyle name="Izlaz 4" xfId="25598"/>
    <cellStyle name="Izlaz 5" xfId="25599"/>
    <cellStyle name="Izlaz 6" xfId="25600"/>
    <cellStyle name="Izlaz 7" xfId="25601"/>
    <cellStyle name="Izlaz 8" xfId="25602"/>
    <cellStyle name="Izlaz 9" xfId="25603"/>
    <cellStyle name="Izračun 10" xfId="25604"/>
    <cellStyle name="Izračun 11" xfId="25605"/>
    <cellStyle name="Izračun 11 2" xfId="25606"/>
    <cellStyle name="Izračun 11 3" xfId="25607"/>
    <cellStyle name="Izračun 12" xfId="25608"/>
    <cellStyle name="Izračun 13" xfId="25609"/>
    <cellStyle name="Izračun 14" xfId="25610"/>
    <cellStyle name="Izračun 15" xfId="25611"/>
    <cellStyle name="Izračun 16" xfId="25612"/>
    <cellStyle name="Izračun 17" xfId="25613"/>
    <cellStyle name="Izračun 18" xfId="25614"/>
    <cellStyle name="Izračun 18 2" xfId="25615"/>
    <cellStyle name="Izračun 18 3" xfId="25616"/>
    <cellStyle name="Izračun 19" xfId="25617"/>
    <cellStyle name="Izračun 2" xfId="25618"/>
    <cellStyle name="Izračun 2 2" xfId="25619"/>
    <cellStyle name="Izračun 2 3" xfId="25620"/>
    <cellStyle name="Izračun 2 4" xfId="25621"/>
    <cellStyle name="Izračun 20" xfId="25622"/>
    <cellStyle name="Izračun 21" xfId="25623"/>
    <cellStyle name="Izračun 22" xfId="25624"/>
    <cellStyle name="Izračun 23" xfId="25625"/>
    <cellStyle name="Izračun 24" xfId="25626"/>
    <cellStyle name="Izračun 3" xfId="25627"/>
    <cellStyle name="Izračun 4" xfId="25628"/>
    <cellStyle name="Izračun 5" xfId="25629"/>
    <cellStyle name="Izračun 6" xfId="25630"/>
    <cellStyle name="Izračun 7" xfId="25631"/>
    <cellStyle name="Izračun 8" xfId="25632"/>
    <cellStyle name="Izračun 9" xfId="25633"/>
    <cellStyle name="Jegyzet" xfId="195"/>
    <cellStyle name="Jegyzet 2" xfId="25634"/>
    <cellStyle name="Jegyzet 2 2" xfId="25635"/>
    <cellStyle name="Jegyzet 3" xfId="25636"/>
    <cellStyle name="Jelölőszín (1)" xfId="196"/>
    <cellStyle name="Jelölőszín (2)" xfId="197"/>
    <cellStyle name="Jelölőszín (3)" xfId="198"/>
    <cellStyle name="Jelölőszín (4)" xfId="199"/>
    <cellStyle name="Jelölőszín (5)" xfId="200"/>
    <cellStyle name="Jelölőszín (6)" xfId="201"/>
    <cellStyle name="Jó" xfId="202"/>
    <cellStyle name="Kimenet" xfId="203"/>
    <cellStyle name="Komma 2" xfId="25637"/>
    <cellStyle name="Lien hypertexte" xfId="25638"/>
    <cellStyle name="Lien hypertexte visité" xfId="25639"/>
    <cellStyle name="LineShade" xfId="25640"/>
    <cellStyle name="Linked Cell 2" xfId="204"/>
    <cellStyle name="Linked Cell 2 2" xfId="25641"/>
    <cellStyle name="Linked Cell 2 3" xfId="25642"/>
    <cellStyle name="Linked Cell 2 3 2" xfId="25643"/>
    <cellStyle name="Linked Cell 2 4" xfId="25644"/>
    <cellStyle name="Linked Cell 2 5" xfId="25645"/>
    <cellStyle name="Linked Cell 3" xfId="25646"/>
    <cellStyle name="Linked Cell 3 2" xfId="25647"/>
    <cellStyle name="Linked Cell 3 3" xfId="25648"/>
    <cellStyle name="Linked Cell 3 3 2" xfId="25649"/>
    <cellStyle name="Linked Cell 4" xfId="25650"/>
    <cellStyle name="Linked Cell 4 2" xfId="25651"/>
    <cellStyle name="Linked Cell 5" xfId="25652"/>
    <cellStyle name="Linked Cell 6" xfId="25653"/>
    <cellStyle name="Linked Cell 7" xfId="25654"/>
    <cellStyle name="Linked Cell 8" xfId="231"/>
    <cellStyle name="Loše 10" xfId="25655"/>
    <cellStyle name="Loše 11" xfId="25656"/>
    <cellStyle name="Loše 11 2" xfId="25657"/>
    <cellStyle name="Loše 11 3" xfId="25658"/>
    <cellStyle name="Loše 12" xfId="25659"/>
    <cellStyle name="Loše 13" xfId="25660"/>
    <cellStyle name="Loše 14" xfId="25661"/>
    <cellStyle name="Loše 15" xfId="25662"/>
    <cellStyle name="Loše 16" xfId="25663"/>
    <cellStyle name="Loše 17" xfId="25664"/>
    <cellStyle name="Loše 18" xfId="25665"/>
    <cellStyle name="Loše 18 2" xfId="25666"/>
    <cellStyle name="Loše 18 3" xfId="25667"/>
    <cellStyle name="Loše 19" xfId="25668"/>
    <cellStyle name="Loše 2" xfId="25669"/>
    <cellStyle name="Loše 2 2" xfId="25670"/>
    <cellStyle name="Loše 2 3" xfId="25671"/>
    <cellStyle name="Loše 2 3 2" xfId="25672"/>
    <cellStyle name="Loše 2 3 3" xfId="25673"/>
    <cellStyle name="Loše 2 4" xfId="25674"/>
    <cellStyle name="Loše 2 5" xfId="25675"/>
    <cellStyle name="Loše 20" xfId="25676"/>
    <cellStyle name="Loše 21" xfId="25677"/>
    <cellStyle name="Loše 22" xfId="25678"/>
    <cellStyle name="Loše 23" xfId="25679"/>
    <cellStyle name="Loše 24" xfId="25680"/>
    <cellStyle name="Loše 3" xfId="25681"/>
    <cellStyle name="Loše 4" xfId="25682"/>
    <cellStyle name="Loše 5" xfId="25683"/>
    <cellStyle name="Loše 6" xfId="25684"/>
    <cellStyle name="Loše 7" xfId="25685"/>
    <cellStyle name="Loše 8" xfId="25686"/>
    <cellStyle name="Loše 9" xfId="25687"/>
    <cellStyle name="Magyarázó szöveg" xfId="206"/>
    <cellStyle name="Měna0" xfId="207"/>
    <cellStyle name="Měna0 2" xfId="25688"/>
    <cellStyle name="Měna0 3" xfId="25689"/>
    <cellStyle name="Napomene" xfId="26"/>
    <cellStyle name="Naslov" xfId="241"/>
    <cellStyle name="Naslov 1 10" xfId="25690"/>
    <cellStyle name="Naslov 1 11" xfId="25691"/>
    <cellStyle name="Naslov 1 11 2" xfId="25692"/>
    <cellStyle name="Naslov 1 11 3" xfId="25693"/>
    <cellStyle name="Naslov 1 12" xfId="25694"/>
    <cellStyle name="Naslov 1 13" xfId="25695"/>
    <cellStyle name="Naslov 1 14" xfId="25696"/>
    <cellStyle name="Naslov 1 15" xfId="25697"/>
    <cellStyle name="Naslov 1 16" xfId="25698"/>
    <cellStyle name="Naslov 1 17" xfId="25699"/>
    <cellStyle name="Naslov 1 18" xfId="25700"/>
    <cellStyle name="Naslov 1 18 2" xfId="25701"/>
    <cellStyle name="Naslov 1 18 3" xfId="25702"/>
    <cellStyle name="Naslov 1 19" xfId="25703"/>
    <cellStyle name="Naslov 1 2" xfId="21"/>
    <cellStyle name="Naslov 1 2 2" xfId="25705"/>
    <cellStyle name="Naslov 1 2 3" xfId="25706"/>
    <cellStyle name="Naslov 1 2 4" xfId="25707"/>
    <cellStyle name="Naslov 1 2 5" xfId="37123"/>
    <cellStyle name="Naslov 1 2 6" xfId="25704"/>
    <cellStyle name="Naslov 1 20" xfId="25708"/>
    <cellStyle name="Naslov 1 21" xfId="25709"/>
    <cellStyle name="Naslov 1 22" xfId="25710"/>
    <cellStyle name="Naslov 1 23" xfId="25711"/>
    <cellStyle name="Naslov 1 24" xfId="25712"/>
    <cellStyle name="Naslov 1 3" xfId="25713"/>
    <cellStyle name="Naslov 1 3 2" xfId="39"/>
    <cellStyle name="Naslov 1 4" xfId="25714"/>
    <cellStyle name="Naslov 1 5" xfId="25715"/>
    <cellStyle name="Naslov 1 6" xfId="25716"/>
    <cellStyle name="Naslov 1 7" xfId="25717"/>
    <cellStyle name="Naslov 1 8" xfId="25718"/>
    <cellStyle name="Naslov 1 9" xfId="25719"/>
    <cellStyle name="Naslov 10" xfId="25720"/>
    <cellStyle name="Naslov 11" xfId="25721"/>
    <cellStyle name="Naslov 12" xfId="25722"/>
    <cellStyle name="Naslov 13" xfId="25723"/>
    <cellStyle name="Naslov 14" xfId="25724"/>
    <cellStyle name="Naslov 14 2" xfId="25725"/>
    <cellStyle name="Naslov 14 3" xfId="25726"/>
    <cellStyle name="Naslov 15" xfId="25727"/>
    <cellStyle name="Naslov 16" xfId="25728"/>
    <cellStyle name="Naslov 17" xfId="25729"/>
    <cellStyle name="Naslov 18" xfId="25730"/>
    <cellStyle name="Naslov 19" xfId="25731"/>
    <cellStyle name="Naslov 2 10" xfId="25732"/>
    <cellStyle name="Naslov 2 11" xfId="25733"/>
    <cellStyle name="Naslov 2 11 2" xfId="25734"/>
    <cellStyle name="Naslov 2 11 3" xfId="25735"/>
    <cellStyle name="Naslov 2 12" xfId="25736"/>
    <cellStyle name="Naslov 2 13" xfId="25737"/>
    <cellStyle name="Naslov 2 14" xfId="25738"/>
    <cellStyle name="Naslov 2 15" xfId="25739"/>
    <cellStyle name="Naslov 2 16" xfId="25740"/>
    <cellStyle name="Naslov 2 17" xfId="25741"/>
    <cellStyle name="Naslov 2 18" xfId="25742"/>
    <cellStyle name="Naslov 2 18 2" xfId="25743"/>
    <cellStyle name="Naslov 2 18 3" xfId="25744"/>
    <cellStyle name="Naslov 2 19" xfId="25745"/>
    <cellStyle name="Naslov 2 2" xfId="25746"/>
    <cellStyle name="Naslov 2 2 2" xfId="25747"/>
    <cellStyle name="Naslov 2 2 3" xfId="25748"/>
    <cellStyle name="Naslov 2 2 3 2" xfId="16"/>
    <cellStyle name="Naslov 2 2 4" xfId="25749"/>
    <cellStyle name="Naslov 2 20" xfId="25750"/>
    <cellStyle name="Naslov 2 21" xfId="25751"/>
    <cellStyle name="Naslov 2 22" xfId="25752"/>
    <cellStyle name="Naslov 2 23" xfId="25753"/>
    <cellStyle name="Naslov 2 24" xfId="25754"/>
    <cellStyle name="Naslov 2 3" xfId="25755"/>
    <cellStyle name="Naslov 2 4" xfId="25756"/>
    <cellStyle name="Naslov 2 5" xfId="25757"/>
    <cellStyle name="Naslov 2 6" xfId="25758"/>
    <cellStyle name="Naslov 2 7" xfId="25759"/>
    <cellStyle name="Naslov 2 8" xfId="25760"/>
    <cellStyle name="Naslov 2 9" xfId="25761"/>
    <cellStyle name="Naslov 20" xfId="25762"/>
    <cellStyle name="Naslov 21" xfId="25763"/>
    <cellStyle name="Naslov 22" xfId="25764"/>
    <cellStyle name="Naslov 23" xfId="25765"/>
    <cellStyle name="Naslov 24" xfId="25766"/>
    <cellStyle name="Naslov 25" xfId="25767"/>
    <cellStyle name="Naslov 26" xfId="25768"/>
    <cellStyle name="Naslov 3 10" xfId="25769"/>
    <cellStyle name="Naslov 3 11" xfId="25770"/>
    <cellStyle name="Naslov 3 11 2" xfId="25771"/>
    <cellStyle name="Naslov 3 11 3" xfId="25772"/>
    <cellStyle name="Naslov 3 12" xfId="25773"/>
    <cellStyle name="Naslov 3 13" xfId="25774"/>
    <cellStyle name="Naslov 3 14" xfId="25775"/>
    <cellStyle name="Naslov 3 15" xfId="25776"/>
    <cellStyle name="Naslov 3 16" xfId="25777"/>
    <cellStyle name="Naslov 3 17" xfId="25778"/>
    <cellStyle name="Naslov 3 18" xfId="25779"/>
    <cellStyle name="Naslov 3 18 2" xfId="25780"/>
    <cellStyle name="Naslov 3 18 3" xfId="25781"/>
    <cellStyle name="Naslov 3 19" xfId="25782"/>
    <cellStyle name="Naslov 3 2" xfId="25783"/>
    <cellStyle name="Naslov 3 2 2" xfId="25784"/>
    <cellStyle name="Naslov 3 2 3" xfId="25785"/>
    <cellStyle name="Naslov 3 2 4" xfId="25786"/>
    <cellStyle name="Naslov 3 20" xfId="25787"/>
    <cellStyle name="Naslov 3 21" xfId="25788"/>
    <cellStyle name="Naslov 3 22" xfId="25789"/>
    <cellStyle name="Naslov 3 23" xfId="25790"/>
    <cellStyle name="Naslov 3 24" xfId="25791"/>
    <cellStyle name="Naslov 3 3" xfId="25792"/>
    <cellStyle name="Naslov 3 4" xfId="25793"/>
    <cellStyle name="Naslov 3 5" xfId="25794"/>
    <cellStyle name="Naslov 3 6" xfId="25795"/>
    <cellStyle name="Naslov 3 7" xfId="25796"/>
    <cellStyle name="Naslov 3 8" xfId="25797"/>
    <cellStyle name="Naslov 3 9" xfId="25798"/>
    <cellStyle name="Naslov 4 10" xfId="25799"/>
    <cellStyle name="Naslov 4 11" xfId="25800"/>
    <cellStyle name="Naslov 4 11 2" xfId="25801"/>
    <cellStyle name="Naslov 4 11 3" xfId="25802"/>
    <cellStyle name="Naslov 4 12" xfId="25803"/>
    <cellStyle name="Naslov 4 13" xfId="25804"/>
    <cellStyle name="Naslov 4 14" xfId="25805"/>
    <cellStyle name="Naslov 4 15" xfId="25806"/>
    <cellStyle name="Naslov 4 16" xfId="25807"/>
    <cellStyle name="Naslov 4 17" xfId="25808"/>
    <cellStyle name="Naslov 4 18" xfId="25809"/>
    <cellStyle name="Naslov 4 18 2" xfId="25810"/>
    <cellStyle name="Naslov 4 18 3" xfId="25811"/>
    <cellStyle name="Naslov 4 19" xfId="25812"/>
    <cellStyle name="Naslov 4 2" xfId="25813"/>
    <cellStyle name="Naslov 4 2 2" xfId="25814"/>
    <cellStyle name="Naslov 4 2 3" xfId="25815"/>
    <cellStyle name="Naslov 4 2 4" xfId="25816"/>
    <cellStyle name="Naslov 4 20" xfId="25817"/>
    <cellStyle name="Naslov 4 21" xfId="25818"/>
    <cellStyle name="Naslov 4 22" xfId="25819"/>
    <cellStyle name="Naslov 4 23" xfId="25820"/>
    <cellStyle name="Naslov 4 24" xfId="25821"/>
    <cellStyle name="Naslov 4 3" xfId="25822"/>
    <cellStyle name="Naslov 4 4" xfId="25823"/>
    <cellStyle name="Naslov 4 5" xfId="25824"/>
    <cellStyle name="Naslov 4 6" xfId="25825"/>
    <cellStyle name="Naslov 4 7" xfId="25826"/>
    <cellStyle name="Naslov 4 8" xfId="25827"/>
    <cellStyle name="Naslov 4 9" xfId="25828"/>
    <cellStyle name="Naslov 5" xfId="25829"/>
    <cellStyle name="Naslov 5 2" xfId="25830"/>
    <cellStyle name="Naslov 5 3" xfId="25831"/>
    <cellStyle name="Naslov 5 4" xfId="25832"/>
    <cellStyle name="Naslov 6" xfId="25833"/>
    <cellStyle name="Naslov 7" xfId="25834"/>
    <cellStyle name="Naslov 8" xfId="25835"/>
    <cellStyle name="Naslov 9" xfId="25836"/>
    <cellStyle name="Neutral 2" xfId="212"/>
    <cellStyle name="Neutral 2 2" xfId="25837"/>
    <cellStyle name="Neutral 2 3" xfId="25838"/>
    <cellStyle name="Neutral 2 3 2" xfId="25839"/>
    <cellStyle name="Neutral 2 4" xfId="25840"/>
    <cellStyle name="Neutral 2 5" xfId="25841"/>
    <cellStyle name="Neutral 3" xfId="25842"/>
    <cellStyle name="Neutral 3 2" xfId="25843"/>
    <cellStyle name="Neutral 3 3" xfId="25844"/>
    <cellStyle name="Neutral 3 3 2" xfId="25845"/>
    <cellStyle name="Neutral 4" xfId="25846"/>
    <cellStyle name="Neutral 4 2" xfId="25847"/>
    <cellStyle name="Neutral 5" xfId="25848"/>
    <cellStyle name="Neutral 6" xfId="25849"/>
    <cellStyle name="Neutral 7" xfId="25850"/>
    <cellStyle name="Neutral 8" xfId="213"/>
    <cellStyle name="Neutralno 10" xfId="25851"/>
    <cellStyle name="Neutralno 11" xfId="25852"/>
    <cellStyle name="Neutralno 11 2" xfId="25853"/>
    <cellStyle name="Neutralno 11 3" xfId="25854"/>
    <cellStyle name="Neutralno 12" xfId="25855"/>
    <cellStyle name="Neutralno 13" xfId="25856"/>
    <cellStyle name="Neutralno 14" xfId="25857"/>
    <cellStyle name="Neutralno 15" xfId="25858"/>
    <cellStyle name="Neutralno 16" xfId="25859"/>
    <cellStyle name="Neutralno 17" xfId="25860"/>
    <cellStyle name="Neutralno 18" xfId="25861"/>
    <cellStyle name="Neutralno 18 2" xfId="25862"/>
    <cellStyle name="Neutralno 18 3" xfId="25863"/>
    <cellStyle name="Neutralno 19" xfId="25864"/>
    <cellStyle name="Neutralno 2" xfId="25865"/>
    <cellStyle name="Neutralno 2 2" xfId="25866"/>
    <cellStyle name="Neutralno 2 3" xfId="25867"/>
    <cellStyle name="Neutralno 2 4" xfId="25868"/>
    <cellStyle name="Neutralno 20" xfId="25869"/>
    <cellStyle name="Neutralno 21" xfId="25870"/>
    <cellStyle name="Neutralno 22" xfId="25871"/>
    <cellStyle name="Neutralno 23" xfId="25872"/>
    <cellStyle name="Neutralno 24" xfId="25873"/>
    <cellStyle name="Neutralno 3" xfId="25874"/>
    <cellStyle name="Neutralno 4" xfId="25875"/>
    <cellStyle name="Neutralno 5" xfId="25876"/>
    <cellStyle name="Neutralno 6" xfId="25877"/>
    <cellStyle name="Neutralno 7" xfId="25878"/>
    <cellStyle name="Neutralno 8" xfId="25879"/>
    <cellStyle name="Neutralno 9" xfId="25880"/>
    <cellStyle name="Normal - Style1" xfId="214"/>
    <cellStyle name="Normal - Style1 2" xfId="25881"/>
    <cellStyle name="Normal 10" xfId="25882"/>
    <cellStyle name="Normal 11" xfId="25883"/>
    <cellStyle name="Normal 12" xfId="25884"/>
    <cellStyle name="Normal 13" xfId="25885"/>
    <cellStyle name="Normal 14" xfId="25886"/>
    <cellStyle name="Normal 15" xfId="25887"/>
    <cellStyle name="Normal 16" xfId="25888"/>
    <cellStyle name="Normal 17" xfId="25889"/>
    <cellStyle name="Normal 18" xfId="25890"/>
    <cellStyle name="Normal 19" xfId="25891"/>
    <cellStyle name="Normal 2" xfId="5"/>
    <cellStyle name="Normál 2" xfId="25892"/>
    <cellStyle name="Normal 2 10" xfId="25893"/>
    <cellStyle name="Normal 2 11" xfId="25894"/>
    <cellStyle name="Normal 2 12" xfId="25895"/>
    <cellStyle name="Normal 2 13" xfId="25896"/>
    <cellStyle name="Normal 2 13 2" xfId="25897"/>
    <cellStyle name="Normal 2 13 2 2" xfId="25898"/>
    <cellStyle name="Normal 2 13 3" xfId="25899"/>
    <cellStyle name="Normal 2 14" xfId="25900"/>
    <cellStyle name="Normal 2 14 2" xfId="25901"/>
    <cellStyle name="Normal 2 14 2 2" xfId="25902"/>
    <cellStyle name="Normal 2 14 3" xfId="25903"/>
    <cellStyle name="Normal 2 15" xfId="25904"/>
    <cellStyle name="Normal 2 16" xfId="25905"/>
    <cellStyle name="Normal 2 17" xfId="25906"/>
    <cellStyle name="Normal 2 18" xfId="25907"/>
    <cellStyle name="Normal 2 19" xfId="25908"/>
    <cellStyle name="Normal 2 2" xfId="25909"/>
    <cellStyle name="Normál 2 2" xfId="25910"/>
    <cellStyle name="Normal 2 2 10" xfId="25911"/>
    <cellStyle name="Normal 2 2 11" xfId="25912"/>
    <cellStyle name="Normal 2 2 12" xfId="25913"/>
    <cellStyle name="Normal 2 2 13" xfId="25914"/>
    <cellStyle name="Normal 2 2 14" xfId="25915"/>
    <cellStyle name="Normal 2 2 15" xfId="25916"/>
    <cellStyle name="Normal 2 2 16" xfId="25917"/>
    <cellStyle name="Normal 2 2 17" xfId="25918"/>
    <cellStyle name="Normal 2 2 18" xfId="25919"/>
    <cellStyle name="Normal 2 2 2" xfId="25920"/>
    <cellStyle name="Normál 2 2 2" xfId="25921"/>
    <cellStyle name="Normal 2 2 3" xfId="25922"/>
    <cellStyle name="Normál 2 2 3" xfId="25923"/>
    <cellStyle name="Normal 2 2 4" xfId="25924"/>
    <cellStyle name="Normal 2 2 5" xfId="25925"/>
    <cellStyle name="Normal 2 2 6" xfId="25926"/>
    <cellStyle name="Normal 2 2 7" xfId="25927"/>
    <cellStyle name="Normal 2 2 8" xfId="25928"/>
    <cellStyle name="Normal 2 2 9" xfId="25929"/>
    <cellStyle name="Normal 2 20" xfId="25930"/>
    <cellStyle name="Normal 2 20 2" xfId="25931"/>
    <cellStyle name="Normal 2 20 2 2" xfId="25932"/>
    <cellStyle name="Normal 2 20 3" xfId="25933"/>
    <cellStyle name="Normal 2 21" xfId="25934"/>
    <cellStyle name="Normal 2 21 2" xfId="25935"/>
    <cellStyle name="Normal 2 21 2 2" xfId="25936"/>
    <cellStyle name="Normal 2 21 3" xfId="25937"/>
    <cellStyle name="Normal 2 22" xfId="25938"/>
    <cellStyle name="Normal 2 23" xfId="25939"/>
    <cellStyle name="Normal 2 23 2" xfId="25940"/>
    <cellStyle name="Normal 2 23 2 2" xfId="25941"/>
    <cellStyle name="Normal 2 23 3" xfId="25942"/>
    <cellStyle name="Normal 2 24" xfId="25943"/>
    <cellStyle name="Normal 2 24 2" xfId="25944"/>
    <cellStyle name="Normal 2 24 2 2" xfId="25945"/>
    <cellStyle name="Normal 2 24 3" xfId="25946"/>
    <cellStyle name="Normal 2 25" xfId="25947"/>
    <cellStyle name="Normal 2 25 2" xfId="25948"/>
    <cellStyle name="Normal 2 25 3" xfId="25949"/>
    <cellStyle name="Normal 2 26" xfId="25950"/>
    <cellStyle name="Normal 2 26 2" xfId="25951"/>
    <cellStyle name="Normal 2 27" xfId="25952"/>
    <cellStyle name="Normal 2 27 2" xfId="25953"/>
    <cellStyle name="Normal 2 28" xfId="25954"/>
    <cellStyle name="Normal 2 29" xfId="25955"/>
    <cellStyle name="Normal 2 3" xfId="25956"/>
    <cellStyle name="Normál 2 3" xfId="25957"/>
    <cellStyle name="Normal 2 3 2" xfId="25958"/>
    <cellStyle name="Normál 2 3 2" xfId="25959"/>
    <cellStyle name="Normal 2 3 3" xfId="25960"/>
    <cellStyle name="Normál 2 3 3" xfId="25961"/>
    <cellStyle name="Normal 2 3 4" xfId="25962"/>
    <cellStyle name="Normal 2 3 5" xfId="25963"/>
    <cellStyle name="Normal 2 30" xfId="25964"/>
    <cellStyle name="Normal 2 31" xfId="25965"/>
    <cellStyle name="Normal 2 32" xfId="25966"/>
    <cellStyle name="Normal 2 33" xfId="25967"/>
    <cellStyle name="Normal 2 34" xfId="25968"/>
    <cellStyle name="Normal 2 35" xfId="25969"/>
    <cellStyle name="Normal 2 36" xfId="25970"/>
    <cellStyle name="Normal 2 37" xfId="25971"/>
    <cellStyle name="Normal 2 38" xfId="25972"/>
    <cellStyle name="Normal 2 39" xfId="25973"/>
    <cellStyle name="Normal 2 4" xfId="25974"/>
    <cellStyle name="Normál 2 4" xfId="25975"/>
    <cellStyle name="Normál 2 4 2" xfId="25976"/>
    <cellStyle name="Normal 2 40" xfId="25977"/>
    <cellStyle name="Normal 2 41" xfId="25978"/>
    <cellStyle name="Normal 2 42" xfId="25979"/>
    <cellStyle name="Normal 2 43" xfId="25980"/>
    <cellStyle name="Normal 2 44" xfId="25981"/>
    <cellStyle name="Normal 2 45" xfId="25982"/>
    <cellStyle name="Normal 2 46" xfId="25983"/>
    <cellStyle name="Normal 2 47" xfId="25984"/>
    <cellStyle name="Normal 2 47 2" xfId="25985"/>
    <cellStyle name="Normal 2 47 3" xfId="25986"/>
    <cellStyle name="Normal 2 48" xfId="25987"/>
    <cellStyle name="Normal 2 49" xfId="25988"/>
    <cellStyle name="Normal 2 5" xfId="25989"/>
    <cellStyle name="Normál 2 5" xfId="25990"/>
    <cellStyle name="Normál 2 5 2" xfId="25991"/>
    <cellStyle name="Normal 2 50" xfId="25992"/>
    <cellStyle name="Normal 2 51" xfId="25993"/>
    <cellStyle name="Normal 2 52" xfId="25994"/>
    <cellStyle name="Normal 2 53" xfId="25995"/>
    <cellStyle name="Normal 2 54" xfId="25996"/>
    <cellStyle name="Normal 2 55" xfId="25997"/>
    <cellStyle name="Normal 2 56" xfId="25998"/>
    <cellStyle name="Normal 2 57" xfId="25999"/>
    <cellStyle name="Normal 2 58" xfId="26000"/>
    <cellStyle name="Normal 2 59" xfId="26001"/>
    <cellStyle name="Normal 2 6" xfId="26002"/>
    <cellStyle name="Normál 2 6" xfId="26003"/>
    <cellStyle name="Normál 2 6 2" xfId="26004"/>
    <cellStyle name="Normal 2 60" xfId="26005"/>
    <cellStyle name="Normal 2 61" xfId="26006"/>
    <cellStyle name="Normal 2 62" xfId="26007"/>
    <cellStyle name="Normal 2 63" xfId="26008"/>
    <cellStyle name="Normal 2 64" xfId="26009"/>
    <cellStyle name="Normal 2 65" xfId="26010"/>
    <cellStyle name="Normal 2 66" xfId="26011"/>
    <cellStyle name="Normal 2 67" xfId="26012"/>
    <cellStyle name="Normal 2 68" xfId="26013"/>
    <cellStyle name="Normal 2 69" xfId="26014"/>
    <cellStyle name="Normal 2 7" xfId="26015"/>
    <cellStyle name="Normál 2 7" xfId="26016"/>
    <cellStyle name="Normal 2 70" xfId="26017"/>
    <cellStyle name="Normal 2 71" xfId="26018"/>
    <cellStyle name="Normal 2 72" xfId="26019"/>
    <cellStyle name="Normal 2 73" xfId="26020"/>
    <cellStyle name="Normal 2 74" xfId="26021"/>
    <cellStyle name="Normal 2 75" xfId="26022"/>
    <cellStyle name="Normal 2 76" xfId="215"/>
    <cellStyle name="Normal 2 8" xfId="26023"/>
    <cellStyle name="Normál 2 8" xfId="26024"/>
    <cellStyle name="Normal 2 9" xfId="26025"/>
    <cellStyle name="Normal 2_2011-05-04_debt-holders-FSR" xfId="26026"/>
    <cellStyle name="Normal 20" xfId="26027"/>
    <cellStyle name="Normal 21" xfId="26028"/>
    <cellStyle name="Normal 22" xfId="26029"/>
    <cellStyle name="Normal 23" xfId="26030"/>
    <cellStyle name="Normal 24" xfId="26031"/>
    <cellStyle name="Normal 25" xfId="26032"/>
    <cellStyle name="Normal 26" xfId="26033"/>
    <cellStyle name="Normal 27" xfId="26034"/>
    <cellStyle name="Normal 28" xfId="26035"/>
    <cellStyle name="Normal 29" xfId="26036"/>
    <cellStyle name="Normal 3" xfId="6"/>
    <cellStyle name="Normal 3 10" xfId="26038"/>
    <cellStyle name="Normal 3 11" xfId="26039"/>
    <cellStyle name="Normal 3 12" xfId="26040"/>
    <cellStyle name="Normal 3 13" xfId="26041"/>
    <cellStyle name="Normal 3 14" xfId="26042"/>
    <cellStyle name="Normal 3 15" xfId="26043"/>
    <cellStyle name="Normal 3 15 2" xfId="26044"/>
    <cellStyle name="Normal 3 15 3" xfId="26045"/>
    <cellStyle name="Normal 3 15 4" xfId="26046"/>
    <cellStyle name="Normal 3 15 5" xfId="26047"/>
    <cellStyle name="Normal 3 16" xfId="26048"/>
    <cellStyle name="Normal 3 17" xfId="26037"/>
    <cellStyle name="Normal 3 2" xfId="26049"/>
    <cellStyle name="Normal 3 3" xfId="26050"/>
    <cellStyle name="Normal 3 4" xfId="26051"/>
    <cellStyle name="Normal 3 5" xfId="26052"/>
    <cellStyle name="Normal 3 6" xfId="26053"/>
    <cellStyle name="Normal 3 7" xfId="26054"/>
    <cellStyle name="Normal 3 8" xfId="26055"/>
    <cellStyle name="Normal 3 9" xfId="26056"/>
    <cellStyle name="Normal 3_2011-05-04_debt-holders-FSR" xfId="26057"/>
    <cellStyle name="Normal 30" xfId="26058"/>
    <cellStyle name="Normal 31" xfId="26059"/>
    <cellStyle name="Normal 32" xfId="26060"/>
    <cellStyle name="Normal 33" xfId="26061"/>
    <cellStyle name="Normal 34" xfId="26062"/>
    <cellStyle name="Normal 35" xfId="26063"/>
    <cellStyle name="Normal 36" xfId="26064"/>
    <cellStyle name="Normal 37" xfId="26065"/>
    <cellStyle name="Normal 38" xfId="26066"/>
    <cellStyle name="Normal 39" xfId="26067"/>
    <cellStyle name="Normal 4" xfId="26068"/>
    <cellStyle name="Normal 4 10" xfId="26069"/>
    <cellStyle name="Normal 4 11" xfId="26070"/>
    <cellStyle name="Normal 4 12" xfId="26071"/>
    <cellStyle name="Normal 4 13" xfId="26072"/>
    <cellStyle name="Normal 4 14" xfId="26073"/>
    <cellStyle name="Normal 4 15" xfId="26074"/>
    <cellStyle name="Normal 4 16" xfId="26075"/>
    <cellStyle name="Normal 4 2" xfId="26076"/>
    <cellStyle name="Normal 4 3" xfId="26077"/>
    <cellStyle name="Normal 4 4" xfId="26078"/>
    <cellStyle name="Normal 4 5" xfId="26079"/>
    <cellStyle name="Normal 4 6" xfId="26080"/>
    <cellStyle name="Normal 4 7" xfId="26081"/>
    <cellStyle name="Normal 4 8" xfId="26082"/>
    <cellStyle name="Normal 4 9" xfId="26083"/>
    <cellStyle name="Normal 4_2011-05-04_debt-holders-FSR" xfId="26084"/>
    <cellStyle name="Normal 40" xfId="26085"/>
    <cellStyle name="Normal 41" xfId="26086"/>
    <cellStyle name="Normal 41 2" xfId="26087"/>
    <cellStyle name="Normal 42" xfId="26088"/>
    <cellStyle name="Normal 42 2" xfId="26089"/>
    <cellStyle name="Normal 42 3" xfId="26090"/>
    <cellStyle name="Normal 42 4" xfId="26091"/>
    <cellStyle name="Normal 42 5" xfId="26092"/>
    <cellStyle name="Normal 42 6" xfId="26093"/>
    <cellStyle name="Normal 43" xfId="26094"/>
    <cellStyle name="Normal 43 2" xfId="26095"/>
    <cellStyle name="Normal 44" xfId="26096"/>
    <cellStyle name="Normal 45" xfId="26097"/>
    <cellStyle name="Normal 46" xfId="26098"/>
    <cellStyle name="Normal 47" xfId="26099"/>
    <cellStyle name="Normal 48" xfId="26100"/>
    <cellStyle name="Normal 48 2" xfId="26101"/>
    <cellStyle name="Normal 49" xfId="26102"/>
    <cellStyle name="Normal 49 2" xfId="26103"/>
    <cellStyle name="Normal 5" xfId="26104"/>
    <cellStyle name="Normal 5 2" xfId="26105"/>
    <cellStyle name="Normal 5 3" xfId="26106"/>
    <cellStyle name="Normal 5 4" xfId="26107"/>
    <cellStyle name="Normal 50" xfId="26108"/>
    <cellStyle name="Normal 50 2" xfId="26109"/>
    <cellStyle name="Normal 51" xfId="26110"/>
    <cellStyle name="Normal 52" xfId="26111"/>
    <cellStyle name="Normal 53" xfId="26112"/>
    <cellStyle name="Normal 54" xfId="26113"/>
    <cellStyle name="Normal 55" xfId="26114"/>
    <cellStyle name="Normal 56" xfId="26115"/>
    <cellStyle name="Normal 57" xfId="26116"/>
    <cellStyle name="Normal 58" xfId="26117"/>
    <cellStyle name="Normal 59" xfId="56"/>
    <cellStyle name="Normal 6" xfId="26118"/>
    <cellStyle name="Normal 60" xfId="26119"/>
    <cellStyle name="Normal 61" xfId="26120"/>
    <cellStyle name="Normal 62" xfId="26121"/>
    <cellStyle name="Normal 63" xfId="26122"/>
    <cellStyle name="Normal 65" xfId="26123"/>
    <cellStyle name="Normal 66" xfId="26124"/>
    <cellStyle name="Normal 7" xfId="26125"/>
    <cellStyle name="Normal 8" xfId="26126"/>
    <cellStyle name="Normal 9" xfId="26127"/>
    <cellStyle name="Normál_bankosszsen" xfId="26128"/>
    <cellStyle name="Normal_Bankovni krediti po KS" xfId="43"/>
    <cellStyle name="Normal_Bankovni krediti po val i roč" xfId="37"/>
    <cellStyle name="Normal_BDP-proj.2002-radna" xfId="9"/>
    <cellStyle name="Normal_FSR 2_ Makroekonomski okvir" xfId="1"/>
    <cellStyle name="Normal_FSR 2_ Nefinancijska poduzeća" xfId="34"/>
    <cellStyle name="Normal_FSR 2_ Sektor kućanstava" xfId="19"/>
    <cellStyle name="Normal_FSR 2_ Sektor nekretnina" xfId="27"/>
    <cellStyle name="Normal_odgovori za S&amp;P (3)" xfId="40"/>
    <cellStyle name="Normál_rovid" xfId="216"/>
    <cellStyle name="Normal_Sheet1_FSR - Sektor poduzeća VER2" xfId="42"/>
    <cellStyle name="Normál_uzlidnk" xfId="217"/>
    <cellStyle name="Normale_Operazioni finanziarie" xfId="26129"/>
    <cellStyle name="normální_List1" xfId="218"/>
    <cellStyle name="Normalno" xfId="0" builtinId="0"/>
    <cellStyle name="Normalno 2" xfId="10"/>
    <cellStyle name="Normalno 2 2" xfId="41"/>
    <cellStyle name="Normalno 2 3" xfId="17"/>
    <cellStyle name="Normalno 2 4" xfId="51"/>
    <cellStyle name="Normalno 2 5" xfId="26130"/>
    <cellStyle name="Normalno 2 6" xfId="49"/>
    <cellStyle name="Normalno 2 7" xfId="48"/>
    <cellStyle name="Normalno 3" xfId="4"/>
    <cellStyle name="Normalno 3 2" xfId="22"/>
    <cellStyle name="Normalno 3 3" xfId="37120"/>
    <cellStyle name="Normalno 3 4" xfId="26131"/>
    <cellStyle name="Normalno 4" xfId="15"/>
    <cellStyle name="Normalno 4 2" xfId="37121"/>
    <cellStyle name="Normalno 4 3" xfId="26132"/>
    <cellStyle name="Normalno 5" xfId="20"/>
    <cellStyle name="Normalno 5 2" xfId="37117"/>
    <cellStyle name="Normalno 6" xfId="37119"/>
    <cellStyle name="Normalno 8" xfId="8"/>
    <cellStyle name="Normalny_2.Produkt krajowy brutto" xfId="219"/>
    <cellStyle name="Notas" xfId="26133"/>
    <cellStyle name="Note 10" xfId="26135"/>
    <cellStyle name="Note 11" xfId="26136"/>
    <cellStyle name="Note 12" xfId="26137"/>
    <cellStyle name="Note 13" xfId="26138"/>
    <cellStyle name="Note 14" xfId="26139"/>
    <cellStyle name="Note 15" xfId="26140"/>
    <cellStyle name="Note 16" xfId="26141"/>
    <cellStyle name="Note 17" xfId="26142"/>
    <cellStyle name="Note 18" xfId="26143"/>
    <cellStyle name="Note 19" xfId="26144"/>
    <cellStyle name="Note 2" xfId="221"/>
    <cellStyle name="Note 2 2" xfId="26145"/>
    <cellStyle name="Note 2 2 2" xfId="26146"/>
    <cellStyle name="Note 2 2 3" xfId="26147"/>
    <cellStyle name="Note 2 2 4" xfId="26148"/>
    <cellStyle name="Note 2 2 5" xfId="26149"/>
    <cellStyle name="Note 2 3" xfId="26150"/>
    <cellStyle name="Note 2 3 2" xfId="26151"/>
    <cellStyle name="Note 2 4" xfId="26152"/>
    <cellStyle name="Note 2 5" xfId="26153"/>
    <cellStyle name="Note 20" xfId="26154"/>
    <cellStyle name="Note 21" xfId="26155"/>
    <cellStyle name="Note 22" xfId="26156"/>
    <cellStyle name="Note 23" xfId="26157"/>
    <cellStyle name="Note 24" xfId="26158"/>
    <cellStyle name="Note 25" xfId="26159"/>
    <cellStyle name="Note 26" xfId="26160"/>
    <cellStyle name="Note 27" xfId="26161"/>
    <cellStyle name="Note 28" xfId="26162"/>
    <cellStyle name="Note 29" xfId="26163"/>
    <cellStyle name="Note 3" xfId="26164"/>
    <cellStyle name="Note 3 2" xfId="26165"/>
    <cellStyle name="Note 3 2 2" xfId="26166"/>
    <cellStyle name="Note 3 3" xfId="26167"/>
    <cellStyle name="Note 3 3 2" xfId="26168"/>
    <cellStyle name="Note 3 4" xfId="26169"/>
    <cellStyle name="Note 30" xfId="26170"/>
    <cellStyle name="Note 31" xfId="26134"/>
    <cellStyle name="Note 4" xfId="26171"/>
    <cellStyle name="Note 4 2" xfId="26172"/>
    <cellStyle name="Note 4 2 2" xfId="26173"/>
    <cellStyle name="Note 4 3" xfId="26174"/>
    <cellStyle name="Note 5" xfId="26175"/>
    <cellStyle name="Note 5 2" xfId="26176"/>
    <cellStyle name="Note 5 3" xfId="26177"/>
    <cellStyle name="Note 6" xfId="26178"/>
    <cellStyle name="Note 7" xfId="26179"/>
    <cellStyle name="Note 8" xfId="26180"/>
    <cellStyle name="Note 9" xfId="26181"/>
    <cellStyle name="Notes" xfId="26182"/>
    <cellStyle name="Notiz" xfId="26183"/>
    <cellStyle name="Number_no_line" xfId="26184"/>
    <cellStyle name="Obično 10" xfId="26185"/>
    <cellStyle name="Obično 10 2" xfId="26186"/>
    <cellStyle name="Obično 10 3" xfId="26187"/>
    <cellStyle name="Obično 10 3 2" xfId="26188"/>
    <cellStyle name="Obično 10 3 3" xfId="26189"/>
    <cellStyle name="Obično 10 3 3 2" xfId="26190"/>
    <cellStyle name="Obično 10 3 3 3" xfId="26191"/>
    <cellStyle name="Obično 10 3 4" xfId="26192"/>
    <cellStyle name="Obično 10 3 5" xfId="26193"/>
    <cellStyle name="Obično 10 4" xfId="26194"/>
    <cellStyle name="Obično 10 5" xfId="26195"/>
    <cellStyle name="Obično 10 5 2" xfId="26196"/>
    <cellStyle name="Obično 10 5 3" xfId="26197"/>
    <cellStyle name="Obično 10 6" xfId="26198"/>
    <cellStyle name="Obično 10 7" xfId="26199"/>
    <cellStyle name="Obično 10 8" xfId="26200"/>
    <cellStyle name="Obično 11" xfId="35"/>
    <cellStyle name="Obično 11 2" xfId="26201"/>
    <cellStyle name="Obično 12" xfId="26202"/>
    <cellStyle name="Obično 12 10" xfId="26203"/>
    <cellStyle name="Obično 12 10 2" xfId="26204"/>
    <cellStyle name="Obično 12 10 2 2" xfId="26205"/>
    <cellStyle name="Obično 12 10 3" xfId="26206"/>
    <cellStyle name="Obično 12 11" xfId="26207"/>
    <cellStyle name="Obično 12 11 2" xfId="26208"/>
    <cellStyle name="Obično 12 11 2 2" xfId="26209"/>
    <cellStyle name="Obično 12 11 3" xfId="26210"/>
    <cellStyle name="Obično 12 12" xfId="26211"/>
    <cellStyle name="Obično 12 12 2" xfId="26212"/>
    <cellStyle name="Obično 12 13" xfId="26213"/>
    <cellStyle name="Obično 12 2" xfId="26214"/>
    <cellStyle name="Obično 12 2 10" xfId="26215"/>
    <cellStyle name="Obično 12 2 10 2" xfId="26216"/>
    <cellStyle name="Obično 12 2 10 2 2" xfId="26217"/>
    <cellStyle name="Obično 12 2 10 3" xfId="26218"/>
    <cellStyle name="Obično 12 2 11" xfId="26219"/>
    <cellStyle name="Obično 12 2 11 2" xfId="26220"/>
    <cellStyle name="Obično 12 2 12" xfId="26221"/>
    <cellStyle name="Obično 12 2 2" xfId="26222"/>
    <cellStyle name="Obično 12 2 2 10" xfId="26223"/>
    <cellStyle name="Obično 12 2 2 10 2" xfId="26224"/>
    <cellStyle name="Obično 12 2 2 11" xfId="26225"/>
    <cellStyle name="Obično 12 2 2 2" xfId="26226"/>
    <cellStyle name="Obično 12 2 2 2 10" xfId="26227"/>
    <cellStyle name="Obično 12 2 2 2 2" xfId="26228"/>
    <cellStyle name="Obično 12 2 2 2 2 2" xfId="26229"/>
    <cellStyle name="Obično 12 2 2 2 2 2 2" xfId="26230"/>
    <cellStyle name="Obično 12 2 2 2 2 2 2 2" xfId="26231"/>
    <cellStyle name="Obično 12 2 2 2 2 2 2 2 2" xfId="26232"/>
    <cellStyle name="Obično 12 2 2 2 2 2 2 2 2 2" xfId="26233"/>
    <cellStyle name="Obično 12 2 2 2 2 2 2 2 3" xfId="26234"/>
    <cellStyle name="Obično 12 2 2 2 2 2 2 3" xfId="26235"/>
    <cellStyle name="Obično 12 2 2 2 2 2 2 3 2" xfId="26236"/>
    <cellStyle name="Obično 12 2 2 2 2 2 2 3 2 2" xfId="26237"/>
    <cellStyle name="Obično 12 2 2 2 2 2 2 3 3" xfId="26238"/>
    <cellStyle name="Obično 12 2 2 2 2 2 2 4" xfId="26239"/>
    <cellStyle name="Obično 12 2 2 2 2 2 2 4 2" xfId="26240"/>
    <cellStyle name="Obično 12 2 2 2 2 2 2 5" xfId="26241"/>
    <cellStyle name="Obično 12 2 2 2 2 2 3" xfId="26242"/>
    <cellStyle name="Obično 12 2 2 2 2 2 3 2" xfId="26243"/>
    <cellStyle name="Obično 12 2 2 2 2 2 3 2 2" xfId="26244"/>
    <cellStyle name="Obično 12 2 2 2 2 2 3 2 2 2" xfId="26245"/>
    <cellStyle name="Obično 12 2 2 2 2 2 3 2 3" xfId="26246"/>
    <cellStyle name="Obično 12 2 2 2 2 2 3 3" xfId="26247"/>
    <cellStyle name="Obično 12 2 2 2 2 2 3 3 2" xfId="26248"/>
    <cellStyle name="Obično 12 2 2 2 2 2 3 3 2 2" xfId="26249"/>
    <cellStyle name="Obično 12 2 2 2 2 2 3 3 3" xfId="26250"/>
    <cellStyle name="Obično 12 2 2 2 2 2 3 4" xfId="26251"/>
    <cellStyle name="Obično 12 2 2 2 2 2 3 4 2" xfId="26252"/>
    <cellStyle name="Obično 12 2 2 2 2 2 3 5" xfId="26253"/>
    <cellStyle name="Obično 12 2 2 2 2 2 4" xfId="26254"/>
    <cellStyle name="Obično 12 2 2 2 2 2 4 2" xfId="26255"/>
    <cellStyle name="Obično 12 2 2 2 2 2 4 2 2" xfId="26256"/>
    <cellStyle name="Obično 12 2 2 2 2 2 4 3" xfId="26257"/>
    <cellStyle name="Obično 12 2 2 2 2 2 5" xfId="26258"/>
    <cellStyle name="Obično 12 2 2 2 2 2 5 2" xfId="26259"/>
    <cellStyle name="Obično 12 2 2 2 2 2 5 2 2" xfId="26260"/>
    <cellStyle name="Obično 12 2 2 2 2 2 5 3" xfId="26261"/>
    <cellStyle name="Obično 12 2 2 2 2 2 6" xfId="26262"/>
    <cellStyle name="Obično 12 2 2 2 2 2 6 2" xfId="26263"/>
    <cellStyle name="Obično 12 2 2 2 2 2 7" xfId="26264"/>
    <cellStyle name="Obično 12 2 2 2 2 3" xfId="26265"/>
    <cellStyle name="Obično 12 2 2 2 2 3 2" xfId="26266"/>
    <cellStyle name="Obično 12 2 2 2 2 3 2 2" xfId="26267"/>
    <cellStyle name="Obično 12 2 2 2 2 3 2 2 2" xfId="26268"/>
    <cellStyle name="Obično 12 2 2 2 2 3 2 3" xfId="26269"/>
    <cellStyle name="Obično 12 2 2 2 2 3 3" xfId="26270"/>
    <cellStyle name="Obično 12 2 2 2 2 3 3 2" xfId="26271"/>
    <cellStyle name="Obično 12 2 2 2 2 3 3 2 2" xfId="26272"/>
    <cellStyle name="Obično 12 2 2 2 2 3 3 3" xfId="26273"/>
    <cellStyle name="Obično 12 2 2 2 2 3 4" xfId="26274"/>
    <cellStyle name="Obično 12 2 2 2 2 3 4 2" xfId="26275"/>
    <cellStyle name="Obično 12 2 2 2 2 3 5" xfId="26276"/>
    <cellStyle name="Obično 12 2 2 2 2 4" xfId="26277"/>
    <cellStyle name="Obično 12 2 2 2 2 4 2" xfId="26278"/>
    <cellStyle name="Obično 12 2 2 2 2 4 2 2" xfId="26279"/>
    <cellStyle name="Obično 12 2 2 2 2 4 2 2 2" xfId="26280"/>
    <cellStyle name="Obično 12 2 2 2 2 4 2 3" xfId="26281"/>
    <cellStyle name="Obično 12 2 2 2 2 4 3" xfId="26282"/>
    <cellStyle name="Obično 12 2 2 2 2 4 3 2" xfId="26283"/>
    <cellStyle name="Obično 12 2 2 2 2 4 3 2 2" xfId="26284"/>
    <cellStyle name="Obično 12 2 2 2 2 4 3 3" xfId="26285"/>
    <cellStyle name="Obično 12 2 2 2 2 4 4" xfId="26286"/>
    <cellStyle name="Obično 12 2 2 2 2 4 4 2" xfId="26287"/>
    <cellStyle name="Obično 12 2 2 2 2 4 5" xfId="26288"/>
    <cellStyle name="Obično 12 2 2 2 2 5" xfId="26289"/>
    <cellStyle name="Obično 12 2 2 2 2 5 2" xfId="26290"/>
    <cellStyle name="Obično 12 2 2 2 2 5 2 2" xfId="26291"/>
    <cellStyle name="Obično 12 2 2 2 2 5 3" xfId="26292"/>
    <cellStyle name="Obično 12 2 2 2 2 6" xfId="26293"/>
    <cellStyle name="Obično 12 2 2 2 2 6 2" xfId="26294"/>
    <cellStyle name="Obično 12 2 2 2 2 6 2 2" xfId="26295"/>
    <cellStyle name="Obično 12 2 2 2 2 6 3" xfId="26296"/>
    <cellStyle name="Obično 12 2 2 2 2 7" xfId="26297"/>
    <cellStyle name="Obično 12 2 2 2 2 7 2" xfId="26298"/>
    <cellStyle name="Obično 12 2 2 2 2 8" xfId="26299"/>
    <cellStyle name="Obično 12 2 2 2 3" xfId="26300"/>
    <cellStyle name="Obično 12 2 2 2 3 2" xfId="26301"/>
    <cellStyle name="Obično 12 2 2 2 3 2 2" xfId="26302"/>
    <cellStyle name="Obično 12 2 2 2 3 2 2 2" xfId="26303"/>
    <cellStyle name="Obično 12 2 2 2 3 2 2 2 2" xfId="26304"/>
    <cellStyle name="Obično 12 2 2 2 3 2 2 2 2 2" xfId="26305"/>
    <cellStyle name="Obično 12 2 2 2 3 2 2 2 3" xfId="26306"/>
    <cellStyle name="Obično 12 2 2 2 3 2 2 3" xfId="26307"/>
    <cellStyle name="Obično 12 2 2 2 3 2 2 3 2" xfId="26308"/>
    <cellStyle name="Obično 12 2 2 2 3 2 2 3 2 2" xfId="26309"/>
    <cellStyle name="Obično 12 2 2 2 3 2 2 3 3" xfId="26310"/>
    <cellStyle name="Obično 12 2 2 2 3 2 2 4" xfId="26311"/>
    <cellStyle name="Obično 12 2 2 2 3 2 2 4 2" xfId="26312"/>
    <cellStyle name="Obično 12 2 2 2 3 2 2 5" xfId="26313"/>
    <cellStyle name="Obično 12 2 2 2 3 2 3" xfId="26314"/>
    <cellStyle name="Obično 12 2 2 2 3 2 3 2" xfId="26315"/>
    <cellStyle name="Obično 12 2 2 2 3 2 3 2 2" xfId="26316"/>
    <cellStyle name="Obično 12 2 2 2 3 2 3 3" xfId="26317"/>
    <cellStyle name="Obično 12 2 2 2 3 2 4" xfId="26318"/>
    <cellStyle name="Obično 12 2 2 2 3 2 4 2" xfId="26319"/>
    <cellStyle name="Obično 12 2 2 2 3 2 4 2 2" xfId="26320"/>
    <cellStyle name="Obično 12 2 2 2 3 2 4 3" xfId="26321"/>
    <cellStyle name="Obično 12 2 2 2 3 2 5" xfId="26322"/>
    <cellStyle name="Obično 12 2 2 2 3 2 5 2" xfId="26323"/>
    <cellStyle name="Obično 12 2 2 2 3 2 6" xfId="26324"/>
    <cellStyle name="Obično 12 2 2 2 3 3" xfId="26325"/>
    <cellStyle name="Obično 12 2 2 2 3 3 2" xfId="26326"/>
    <cellStyle name="Obično 12 2 2 2 3 3 2 2" xfId="26327"/>
    <cellStyle name="Obično 12 2 2 2 3 3 2 2 2" xfId="26328"/>
    <cellStyle name="Obično 12 2 2 2 3 3 2 3" xfId="26329"/>
    <cellStyle name="Obično 12 2 2 2 3 3 3" xfId="26330"/>
    <cellStyle name="Obično 12 2 2 2 3 3 3 2" xfId="26331"/>
    <cellStyle name="Obično 12 2 2 2 3 3 3 2 2" xfId="26332"/>
    <cellStyle name="Obično 12 2 2 2 3 3 3 3" xfId="26333"/>
    <cellStyle name="Obično 12 2 2 2 3 3 4" xfId="26334"/>
    <cellStyle name="Obično 12 2 2 2 3 3 4 2" xfId="26335"/>
    <cellStyle name="Obično 12 2 2 2 3 3 5" xfId="26336"/>
    <cellStyle name="Obično 12 2 2 2 3 4" xfId="26337"/>
    <cellStyle name="Obično 12 2 2 2 3 4 2" xfId="26338"/>
    <cellStyle name="Obično 12 2 2 2 3 4 2 2" xfId="26339"/>
    <cellStyle name="Obično 12 2 2 2 3 4 2 2 2" xfId="26340"/>
    <cellStyle name="Obično 12 2 2 2 3 4 2 3" xfId="26341"/>
    <cellStyle name="Obično 12 2 2 2 3 4 3" xfId="26342"/>
    <cellStyle name="Obično 12 2 2 2 3 4 3 2" xfId="26343"/>
    <cellStyle name="Obično 12 2 2 2 3 4 3 2 2" xfId="26344"/>
    <cellStyle name="Obično 12 2 2 2 3 4 3 3" xfId="26345"/>
    <cellStyle name="Obično 12 2 2 2 3 4 4" xfId="26346"/>
    <cellStyle name="Obično 12 2 2 2 3 4 4 2" xfId="26347"/>
    <cellStyle name="Obično 12 2 2 2 3 4 5" xfId="26348"/>
    <cellStyle name="Obično 12 2 2 2 3 5" xfId="26349"/>
    <cellStyle name="Obično 12 2 2 2 3 5 2" xfId="26350"/>
    <cellStyle name="Obično 12 2 2 2 3 5 2 2" xfId="26351"/>
    <cellStyle name="Obično 12 2 2 2 3 5 3" xfId="26352"/>
    <cellStyle name="Obično 12 2 2 2 3 6" xfId="26353"/>
    <cellStyle name="Obično 12 2 2 2 3 6 2" xfId="26354"/>
    <cellStyle name="Obično 12 2 2 2 3 6 2 2" xfId="26355"/>
    <cellStyle name="Obično 12 2 2 2 3 6 3" xfId="26356"/>
    <cellStyle name="Obično 12 2 2 2 3 7" xfId="26357"/>
    <cellStyle name="Obično 12 2 2 2 3 7 2" xfId="26358"/>
    <cellStyle name="Obično 12 2 2 2 3 8" xfId="26359"/>
    <cellStyle name="Obično 12 2 2 2 4" xfId="26360"/>
    <cellStyle name="Obično 12 2 2 2 4 2" xfId="26361"/>
    <cellStyle name="Obično 12 2 2 2 4 2 2" xfId="26362"/>
    <cellStyle name="Obično 12 2 2 2 4 2 2 2" xfId="26363"/>
    <cellStyle name="Obično 12 2 2 2 4 2 2 2 2" xfId="26364"/>
    <cellStyle name="Obično 12 2 2 2 4 2 2 3" xfId="26365"/>
    <cellStyle name="Obično 12 2 2 2 4 2 3" xfId="26366"/>
    <cellStyle name="Obično 12 2 2 2 4 2 3 2" xfId="26367"/>
    <cellStyle name="Obično 12 2 2 2 4 2 3 2 2" xfId="26368"/>
    <cellStyle name="Obično 12 2 2 2 4 2 3 3" xfId="26369"/>
    <cellStyle name="Obično 12 2 2 2 4 2 4" xfId="26370"/>
    <cellStyle name="Obično 12 2 2 2 4 2 4 2" xfId="26371"/>
    <cellStyle name="Obično 12 2 2 2 4 2 5" xfId="26372"/>
    <cellStyle name="Obično 12 2 2 2 4 3" xfId="26373"/>
    <cellStyle name="Obično 12 2 2 2 4 3 2" xfId="26374"/>
    <cellStyle name="Obično 12 2 2 2 4 3 2 2" xfId="26375"/>
    <cellStyle name="Obično 12 2 2 2 4 3 3" xfId="26376"/>
    <cellStyle name="Obično 12 2 2 2 4 4" xfId="26377"/>
    <cellStyle name="Obično 12 2 2 2 4 4 2" xfId="26378"/>
    <cellStyle name="Obično 12 2 2 2 4 4 2 2" xfId="26379"/>
    <cellStyle name="Obično 12 2 2 2 4 4 3" xfId="26380"/>
    <cellStyle name="Obično 12 2 2 2 4 5" xfId="26381"/>
    <cellStyle name="Obično 12 2 2 2 4 5 2" xfId="26382"/>
    <cellStyle name="Obično 12 2 2 2 4 6" xfId="26383"/>
    <cellStyle name="Obično 12 2 2 2 5" xfId="26384"/>
    <cellStyle name="Obično 12 2 2 2 5 2" xfId="26385"/>
    <cellStyle name="Obično 12 2 2 2 5 2 2" xfId="26386"/>
    <cellStyle name="Obično 12 2 2 2 5 2 2 2" xfId="26387"/>
    <cellStyle name="Obično 12 2 2 2 5 2 3" xfId="26388"/>
    <cellStyle name="Obično 12 2 2 2 5 3" xfId="26389"/>
    <cellStyle name="Obično 12 2 2 2 5 3 2" xfId="26390"/>
    <cellStyle name="Obično 12 2 2 2 5 3 2 2" xfId="26391"/>
    <cellStyle name="Obično 12 2 2 2 5 3 3" xfId="26392"/>
    <cellStyle name="Obično 12 2 2 2 5 4" xfId="26393"/>
    <cellStyle name="Obično 12 2 2 2 5 4 2" xfId="26394"/>
    <cellStyle name="Obično 12 2 2 2 5 5" xfId="26395"/>
    <cellStyle name="Obično 12 2 2 2 6" xfId="26396"/>
    <cellStyle name="Obično 12 2 2 2 6 2" xfId="26397"/>
    <cellStyle name="Obično 12 2 2 2 6 2 2" xfId="26398"/>
    <cellStyle name="Obično 12 2 2 2 6 2 2 2" xfId="26399"/>
    <cellStyle name="Obično 12 2 2 2 6 2 3" xfId="26400"/>
    <cellStyle name="Obično 12 2 2 2 6 3" xfId="26401"/>
    <cellStyle name="Obično 12 2 2 2 6 3 2" xfId="26402"/>
    <cellStyle name="Obično 12 2 2 2 6 3 2 2" xfId="26403"/>
    <cellStyle name="Obično 12 2 2 2 6 3 3" xfId="26404"/>
    <cellStyle name="Obično 12 2 2 2 6 4" xfId="26405"/>
    <cellStyle name="Obično 12 2 2 2 6 4 2" xfId="26406"/>
    <cellStyle name="Obično 12 2 2 2 6 5" xfId="26407"/>
    <cellStyle name="Obično 12 2 2 2 7" xfId="26408"/>
    <cellStyle name="Obično 12 2 2 2 7 2" xfId="26409"/>
    <cellStyle name="Obično 12 2 2 2 7 2 2" xfId="26410"/>
    <cellStyle name="Obično 12 2 2 2 7 3" xfId="26411"/>
    <cellStyle name="Obično 12 2 2 2 8" xfId="26412"/>
    <cellStyle name="Obično 12 2 2 2 8 2" xfId="26413"/>
    <cellStyle name="Obično 12 2 2 2 8 2 2" xfId="26414"/>
    <cellStyle name="Obično 12 2 2 2 8 3" xfId="26415"/>
    <cellStyle name="Obično 12 2 2 2 9" xfId="26416"/>
    <cellStyle name="Obično 12 2 2 2 9 2" xfId="26417"/>
    <cellStyle name="Obično 12 2 2 3" xfId="26418"/>
    <cellStyle name="Obično 12 2 2 3 2" xfId="26419"/>
    <cellStyle name="Obično 12 2 2 3 2 2" xfId="26420"/>
    <cellStyle name="Obično 12 2 2 3 2 2 2" xfId="26421"/>
    <cellStyle name="Obično 12 2 2 3 2 2 2 2" xfId="26422"/>
    <cellStyle name="Obično 12 2 2 3 2 2 2 2 2" xfId="26423"/>
    <cellStyle name="Obično 12 2 2 3 2 2 2 3" xfId="26424"/>
    <cellStyle name="Obično 12 2 2 3 2 2 3" xfId="26425"/>
    <cellStyle name="Obično 12 2 2 3 2 2 3 2" xfId="26426"/>
    <cellStyle name="Obično 12 2 2 3 2 2 3 2 2" xfId="26427"/>
    <cellStyle name="Obično 12 2 2 3 2 2 3 3" xfId="26428"/>
    <cellStyle name="Obično 12 2 2 3 2 2 4" xfId="26429"/>
    <cellStyle name="Obično 12 2 2 3 2 2 4 2" xfId="26430"/>
    <cellStyle name="Obično 12 2 2 3 2 2 5" xfId="26431"/>
    <cellStyle name="Obično 12 2 2 3 2 3" xfId="26432"/>
    <cellStyle name="Obično 12 2 2 3 2 3 2" xfId="26433"/>
    <cellStyle name="Obično 12 2 2 3 2 3 2 2" xfId="26434"/>
    <cellStyle name="Obično 12 2 2 3 2 3 2 2 2" xfId="26435"/>
    <cellStyle name="Obično 12 2 2 3 2 3 2 3" xfId="26436"/>
    <cellStyle name="Obično 12 2 2 3 2 3 3" xfId="26437"/>
    <cellStyle name="Obično 12 2 2 3 2 3 3 2" xfId="26438"/>
    <cellStyle name="Obično 12 2 2 3 2 3 3 2 2" xfId="26439"/>
    <cellStyle name="Obično 12 2 2 3 2 3 3 3" xfId="26440"/>
    <cellStyle name="Obično 12 2 2 3 2 3 4" xfId="26441"/>
    <cellStyle name="Obično 12 2 2 3 2 3 4 2" xfId="26442"/>
    <cellStyle name="Obično 12 2 2 3 2 3 5" xfId="26443"/>
    <cellStyle name="Obično 12 2 2 3 2 4" xfId="26444"/>
    <cellStyle name="Obično 12 2 2 3 2 4 2" xfId="26445"/>
    <cellStyle name="Obično 12 2 2 3 2 4 2 2" xfId="26446"/>
    <cellStyle name="Obično 12 2 2 3 2 4 3" xfId="26447"/>
    <cellStyle name="Obično 12 2 2 3 2 5" xfId="26448"/>
    <cellStyle name="Obično 12 2 2 3 2 5 2" xfId="26449"/>
    <cellStyle name="Obično 12 2 2 3 2 5 2 2" xfId="26450"/>
    <cellStyle name="Obično 12 2 2 3 2 5 3" xfId="26451"/>
    <cellStyle name="Obično 12 2 2 3 2 6" xfId="26452"/>
    <cellStyle name="Obično 12 2 2 3 2 6 2" xfId="26453"/>
    <cellStyle name="Obično 12 2 2 3 2 7" xfId="26454"/>
    <cellStyle name="Obično 12 2 2 3 3" xfId="26455"/>
    <cellStyle name="Obično 12 2 2 3 3 2" xfId="26456"/>
    <cellStyle name="Obično 12 2 2 3 3 2 2" xfId="26457"/>
    <cellStyle name="Obično 12 2 2 3 3 2 2 2" xfId="26458"/>
    <cellStyle name="Obično 12 2 2 3 3 2 3" xfId="26459"/>
    <cellStyle name="Obično 12 2 2 3 3 3" xfId="26460"/>
    <cellStyle name="Obično 12 2 2 3 3 3 2" xfId="26461"/>
    <cellStyle name="Obično 12 2 2 3 3 3 2 2" xfId="26462"/>
    <cellStyle name="Obično 12 2 2 3 3 3 3" xfId="26463"/>
    <cellStyle name="Obično 12 2 2 3 3 4" xfId="26464"/>
    <cellStyle name="Obično 12 2 2 3 3 4 2" xfId="26465"/>
    <cellStyle name="Obično 12 2 2 3 3 5" xfId="26466"/>
    <cellStyle name="Obično 12 2 2 3 4" xfId="26467"/>
    <cellStyle name="Obično 12 2 2 3 4 2" xfId="26468"/>
    <cellStyle name="Obično 12 2 2 3 4 2 2" xfId="26469"/>
    <cellStyle name="Obično 12 2 2 3 4 2 2 2" xfId="26470"/>
    <cellStyle name="Obično 12 2 2 3 4 2 3" xfId="26471"/>
    <cellStyle name="Obično 12 2 2 3 4 3" xfId="26472"/>
    <cellStyle name="Obično 12 2 2 3 4 3 2" xfId="26473"/>
    <cellStyle name="Obično 12 2 2 3 4 3 2 2" xfId="26474"/>
    <cellStyle name="Obično 12 2 2 3 4 3 3" xfId="26475"/>
    <cellStyle name="Obično 12 2 2 3 4 4" xfId="26476"/>
    <cellStyle name="Obično 12 2 2 3 4 4 2" xfId="26477"/>
    <cellStyle name="Obično 12 2 2 3 4 5" xfId="26478"/>
    <cellStyle name="Obično 12 2 2 3 5" xfId="26479"/>
    <cellStyle name="Obično 12 2 2 3 5 2" xfId="26480"/>
    <cellStyle name="Obično 12 2 2 3 5 2 2" xfId="26481"/>
    <cellStyle name="Obično 12 2 2 3 5 3" xfId="26482"/>
    <cellStyle name="Obično 12 2 2 3 6" xfId="26483"/>
    <cellStyle name="Obično 12 2 2 3 6 2" xfId="26484"/>
    <cellStyle name="Obično 12 2 2 3 6 2 2" xfId="26485"/>
    <cellStyle name="Obično 12 2 2 3 6 3" xfId="26486"/>
    <cellStyle name="Obično 12 2 2 3 7" xfId="26487"/>
    <cellStyle name="Obično 12 2 2 3 7 2" xfId="26488"/>
    <cellStyle name="Obično 12 2 2 3 8" xfId="26489"/>
    <cellStyle name="Obično 12 2 2 4" xfId="26490"/>
    <cellStyle name="Obično 12 2 2 4 2" xfId="26491"/>
    <cellStyle name="Obično 12 2 2 4 2 2" xfId="26492"/>
    <cellStyle name="Obično 12 2 2 4 2 2 2" xfId="26493"/>
    <cellStyle name="Obično 12 2 2 4 2 2 2 2" xfId="26494"/>
    <cellStyle name="Obično 12 2 2 4 2 2 2 2 2" xfId="26495"/>
    <cellStyle name="Obično 12 2 2 4 2 2 2 3" xfId="26496"/>
    <cellStyle name="Obično 12 2 2 4 2 2 3" xfId="26497"/>
    <cellStyle name="Obično 12 2 2 4 2 2 3 2" xfId="26498"/>
    <cellStyle name="Obično 12 2 2 4 2 2 3 2 2" xfId="26499"/>
    <cellStyle name="Obično 12 2 2 4 2 2 3 3" xfId="26500"/>
    <cellStyle name="Obično 12 2 2 4 2 2 4" xfId="26501"/>
    <cellStyle name="Obično 12 2 2 4 2 2 4 2" xfId="26502"/>
    <cellStyle name="Obično 12 2 2 4 2 2 5" xfId="26503"/>
    <cellStyle name="Obično 12 2 2 4 2 3" xfId="26504"/>
    <cellStyle name="Obično 12 2 2 4 2 3 2" xfId="26505"/>
    <cellStyle name="Obično 12 2 2 4 2 3 2 2" xfId="26506"/>
    <cellStyle name="Obično 12 2 2 4 2 3 3" xfId="26507"/>
    <cellStyle name="Obično 12 2 2 4 2 4" xfId="26508"/>
    <cellStyle name="Obično 12 2 2 4 2 4 2" xfId="26509"/>
    <cellStyle name="Obično 12 2 2 4 2 4 2 2" xfId="26510"/>
    <cellStyle name="Obično 12 2 2 4 2 4 3" xfId="26511"/>
    <cellStyle name="Obično 12 2 2 4 2 5" xfId="26512"/>
    <cellStyle name="Obično 12 2 2 4 2 5 2" xfId="26513"/>
    <cellStyle name="Obično 12 2 2 4 2 6" xfId="26514"/>
    <cellStyle name="Obično 12 2 2 4 3" xfId="26515"/>
    <cellStyle name="Obično 12 2 2 4 3 2" xfId="26516"/>
    <cellStyle name="Obično 12 2 2 4 3 2 2" xfId="26517"/>
    <cellStyle name="Obično 12 2 2 4 3 2 2 2" xfId="26518"/>
    <cellStyle name="Obično 12 2 2 4 3 2 3" xfId="26519"/>
    <cellStyle name="Obično 12 2 2 4 3 3" xfId="26520"/>
    <cellStyle name="Obično 12 2 2 4 3 3 2" xfId="26521"/>
    <cellStyle name="Obično 12 2 2 4 3 3 2 2" xfId="26522"/>
    <cellStyle name="Obično 12 2 2 4 3 3 3" xfId="26523"/>
    <cellStyle name="Obično 12 2 2 4 3 4" xfId="26524"/>
    <cellStyle name="Obično 12 2 2 4 3 4 2" xfId="26525"/>
    <cellStyle name="Obično 12 2 2 4 3 5" xfId="26526"/>
    <cellStyle name="Obično 12 2 2 4 4" xfId="26527"/>
    <cellStyle name="Obično 12 2 2 4 4 2" xfId="26528"/>
    <cellStyle name="Obično 12 2 2 4 4 2 2" xfId="26529"/>
    <cellStyle name="Obično 12 2 2 4 4 2 2 2" xfId="26530"/>
    <cellStyle name="Obično 12 2 2 4 4 2 3" xfId="26531"/>
    <cellStyle name="Obično 12 2 2 4 4 3" xfId="26532"/>
    <cellStyle name="Obično 12 2 2 4 4 3 2" xfId="26533"/>
    <cellStyle name="Obično 12 2 2 4 4 3 2 2" xfId="26534"/>
    <cellStyle name="Obično 12 2 2 4 4 3 3" xfId="26535"/>
    <cellStyle name="Obično 12 2 2 4 4 4" xfId="26536"/>
    <cellStyle name="Obično 12 2 2 4 4 4 2" xfId="26537"/>
    <cellStyle name="Obično 12 2 2 4 4 5" xfId="26538"/>
    <cellStyle name="Obično 12 2 2 4 5" xfId="26539"/>
    <cellStyle name="Obično 12 2 2 4 5 2" xfId="26540"/>
    <cellStyle name="Obično 12 2 2 4 5 2 2" xfId="26541"/>
    <cellStyle name="Obično 12 2 2 4 5 3" xfId="26542"/>
    <cellStyle name="Obično 12 2 2 4 6" xfId="26543"/>
    <cellStyle name="Obično 12 2 2 4 6 2" xfId="26544"/>
    <cellStyle name="Obično 12 2 2 4 6 2 2" xfId="26545"/>
    <cellStyle name="Obično 12 2 2 4 6 3" xfId="26546"/>
    <cellStyle name="Obično 12 2 2 4 7" xfId="26547"/>
    <cellStyle name="Obično 12 2 2 4 7 2" xfId="26548"/>
    <cellStyle name="Obično 12 2 2 4 8" xfId="26549"/>
    <cellStyle name="Obično 12 2 2 5" xfId="26550"/>
    <cellStyle name="Obično 12 2 2 5 2" xfId="26551"/>
    <cellStyle name="Obično 12 2 2 5 2 2" xfId="26552"/>
    <cellStyle name="Obično 12 2 2 5 2 2 2" xfId="26553"/>
    <cellStyle name="Obično 12 2 2 5 2 2 2 2" xfId="26554"/>
    <cellStyle name="Obično 12 2 2 5 2 2 3" xfId="26555"/>
    <cellStyle name="Obično 12 2 2 5 2 3" xfId="26556"/>
    <cellStyle name="Obično 12 2 2 5 2 3 2" xfId="26557"/>
    <cellStyle name="Obično 12 2 2 5 2 3 2 2" xfId="26558"/>
    <cellStyle name="Obično 12 2 2 5 2 3 3" xfId="26559"/>
    <cellStyle name="Obično 12 2 2 5 2 4" xfId="26560"/>
    <cellStyle name="Obično 12 2 2 5 2 4 2" xfId="26561"/>
    <cellStyle name="Obično 12 2 2 5 2 5" xfId="26562"/>
    <cellStyle name="Obično 12 2 2 5 3" xfId="26563"/>
    <cellStyle name="Obično 12 2 2 5 3 2" xfId="26564"/>
    <cellStyle name="Obično 12 2 2 5 3 2 2" xfId="26565"/>
    <cellStyle name="Obično 12 2 2 5 3 3" xfId="26566"/>
    <cellStyle name="Obično 12 2 2 5 4" xfId="26567"/>
    <cellStyle name="Obično 12 2 2 5 4 2" xfId="26568"/>
    <cellStyle name="Obično 12 2 2 5 4 2 2" xfId="26569"/>
    <cellStyle name="Obično 12 2 2 5 4 3" xfId="26570"/>
    <cellStyle name="Obično 12 2 2 5 5" xfId="26571"/>
    <cellStyle name="Obično 12 2 2 5 5 2" xfId="26572"/>
    <cellStyle name="Obično 12 2 2 5 6" xfId="26573"/>
    <cellStyle name="Obično 12 2 2 6" xfId="26574"/>
    <cellStyle name="Obično 12 2 2 6 2" xfId="26575"/>
    <cellStyle name="Obično 12 2 2 6 2 2" xfId="26576"/>
    <cellStyle name="Obično 12 2 2 6 2 2 2" xfId="26577"/>
    <cellStyle name="Obično 12 2 2 6 2 3" xfId="26578"/>
    <cellStyle name="Obično 12 2 2 6 3" xfId="26579"/>
    <cellStyle name="Obično 12 2 2 6 3 2" xfId="26580"/>
    <cellStyle name="Obično 12 2 2 6 3 2 2" xfId="26581"/>
    <cellStyle name="Obično 12 2 2 6 3 3" xfId="26582"/>
    <cellStyle name="Obično 12 2 2 6 4" xfId="26583"/>
    <cellStyle name="Obično 12 2 2 6 4 2" xfId="26584"/>
    <cellStyle name="Obično 12 2 2 6 5" xfId="26585"/>
    <cellStyle name="Obično 12 2 2 7" xfId="26586"/>
    <cellStyle name="Obično 12 2 2 7 2" xfId="26587"/>
    <cellStyle name="Obično 12 2 2 7 2 2" xfId="26588"/>
    <cellStyle name="Obično 12 2 2 7 2 2 2" xfId="26589"/>
    <cellStyle name="Obično 12 2 2 7 2 3" xfId="26590"/>
    <cellStyle name="Obično 12 2 2 7 3" xfId="26591"/>
    <cellStyle name="Obično 12 2 2 7 3 2" xfId="26592"/>
    <cellStyle name="Obično 12 2 2 7 3 2 2" xfId="26593"/>
    <cellStyle name="Obično 12 2 2 7 3 3" xfId="26594"/>
    <cellStyle name="Obično 12 2 2 7 4" xfId="26595"/>
    <cellStyle name="Obično 12 2 2 7 4 2" xfId="26596"/>
    <cellStyle name="Obično 12 2 2 7 5" xfId="26597"/>
    <cellStyle name="Obično 12 2 2 8" xfId="26598"/>
    <cellStyle name="Obično 12 2 2 8 2" xfId="26599"/>
    <cellStyle name="Obično 12 2 2 8 2 2" xfId="26600"/>
    <cellStyle name="Obično 12 2 2 8 3" xfId="26601"/>
    <cellStyle name="Obično 12 2 2 9" xfId="26602"/>
    <cellStyle name="Obično 12 2 2 9 2" xfId="26603"/>
    <cellStyle name="Obično 12 2 2 9 2 2" xfId="26604"/>
    <cellStyle name="Obično 12 2 2 9 3" xfId="26605"/>
    <cellStyle name="Obično 12 2 3" xfId="26606"/>
    <cellStyle name="Obično 12 2 3 10" xfId="26607"/>
    <cellStyle name="Obično 12 2 3 2" xfId="26608"/>
    <cellStyle name="Obično 12 2 3 2 2" xfId="26609"/>
    <cellStyle name="Obično 12 2 3 2 2 2" xfId="26610"/>
    <cellStyle name="Obično 12 2 3 2 2 2 2" xfId="26611"/>
    <cellStyle name="Obično 12 2 3 2 2 2 2 2" xfId="26612"/>
    <cellStyle name="Obično 12 2 3 2 2 2 2 2 2" xfId="26613"/>
    <cellStyle name="Obično 12 2 3 2 2 2 2 3" xfId="26614"/>
    <cellStyle name="Obično 12 2 3 2 2 2 3" xfId="26615"/>
    <cellStyle name="Obično 12 2 3 2 2 2 3 2" xfId="26616"/>
    <cellStyle name="Obično 12 2 3 2 2 2 3 2 2" xfId="26617"/>
    <cellStyle name="Obično 12 2 3 2 2 2 3 3" xfId="26618"/>
    <cellStyle name="Obično 12 2 3 2 2 2 4" xfId="26619"/>
    <cellStyle name="Obično 12 2 3 2 2 2 4 2" xfId="26620"/>
    <cellStyle name="Obično 12 2 3 2 2 2 5" xfId="26621"/>
    <cellStyle name="Obično 12 2 3 2 2 3" xfId="26622"/>
    <cellStyle name="Obično 12 2 3 2 2 3 2" xfId="26623"/>
    <cellStyle name="Obično 12 2 3 2 2 3 2 2" xfId="26624"/>
    <cellStyle name="Obično 12 2 3 2 2 3 2 2 2" xfId="26625"/>
    <cellStyle name="Obično 12 2 3 2 2 3 2 3" xfId="26626"/>
    <cellStyle name="Obično 12 2 3 2 2 3 3" xfId="26627"/>
    <cellStyle name="Obično 12 2 3 2 2 3 3 2" xfId="26628"/>
    <cellStyle name="Obično 12 2 3 2 2 3 3 2 2" xfId="26629"/>
    <cellStyle name="Obično 12 2 3 2 2 3 3 3" xfId="26630"/>
    <cellStyle name="Obično 12 2 3 2 2 3 4" xfId="26631"/>
    <cellStyle name="Obično 12 2 3 2 2 3 4 2" xfId="26632"/>
    <cellStyle name="Obično 12 2 3 2 2 3 5" xfId="26633"/>
    <cellStyle name="Obično 12 2 3 2 2 4" xfId="26634"/>
    <cellStyle name="Obično 12 2 3 2 2 4 2" xfId="26635"/>
    <cellStyle name="Obično 12 2 3 2 2 4 2 2" xfId="26636"/>
    <cellStyle name="Obično 12 2 3 2 2 4 3" xfId="26637"/>
    <cellStyle name="Obično 12 2 3 2 2 5" xfId="26638"/>
    <cellStyle name="Obično 12 2 3 2 2 5 2" xfId="26639"/>
    <cellStyle name="Obično 12 2 3 2 2 5 2 2" xfId="26640"/>
    <cellStyle name="Obično 12 2 3 2 2 5 3" xfId="26641"/>
    <cellStyle name="Obično 12 2 3 2 2 6" xfId="26642"/>
    <cellStyle name="Obično 12 2 3 2 2 6 2" xfId="26643"/>
    <cellStyle name="Obično 12 2 3 2 2 7" xfId="26644"/>
    <cellStyle name="Obično 12 2 3 2 3" xfId="26645"/>
    <cellStyle name="Obično 12 2 3 2 3 2" xfId="26646"/>
    <cellStyle name="Obično 12 2 3 2 3 2 2" xfId="26647"/>
    <cellStyle name="Obično 12 2 3 2 3 2 2 2" xfId="26648"/>
    <cellStyle name="Obično 12 2 3 2 3 2 3" xfId="26649"/>
    <cellStyle name="Obično 12 2 3 2 3 3" xfId="26650"/>
    <cellStyle name="Obično 12 2 3 2 3 3 2" xfId="26651"/>
    <cellStyle name="Obično 12 2 3 2 3 3 2 2" xfId="26652"/>
    <cellStyle name="Obično 12 2 3 2 3 3 3" xfId="26653"/>
    <cellStyle name="Obično 12 2 3 2 3 4" xfId="26654"/>
    <cellStyle name="Obično 12 2 3 2 3 4 2" xfId="26655"/>
    <cellStyle name="Obično 12 2 3 2 3 5" xfId="26656"/>
    <cellStyle name="Obično 12 2 3 2 4" xfId="26657"/>
    <cellStyle name="Obično 12 2 3 2 4 2" xfId="26658"/>
    <cellStyle name="Obično 12 2 3 2 4 2 2" xfId="26659"/>
    <cellStyle name="Obično 12 2 3 2 4 2 2 2" xfId="26660"/>
    <cellStyle name="Obično 12 2 3 2 4 2 3" xfId="26661"/>
    <cellStyle name="Obično 12 2 3 2 4 3" xfId="26662"/>
    <cellStyle name="Obično 12 2 3 2 4 3 2" xfId="26663"/>
    <cellStyle name="Obično 12 2 3 2 4 3 2 2" xfId="26664"/>
    <cellStyle name="Obično 12 2 3 2 4 3 3" xfId="26665"/>
    <cellStyle name="Obično 12 2 3 2 4 4" xfId="26666"/>
    <cellStyle name="Obično 12 2 3 2 4 4 2" xfId="26667"/>
    <cellStyle name="Obično 12 2 3 2 4 5" xfId="26668"/>
    <cellStyle name="Obično 12 2 3 2 5" xfId="26669"/>
    <cellStyle name="Obično 12 2 3 2 5 2" xfId="26670"/>
    <cellStyle name="Obično 12 2 3 2 5 2 2" xfId="26671"/>
    <cellStyle name="Obično 12 2 3 2 5 3" xfId="26672"/>
    <cellStyle name="Obično 12 2 3 2 6" xfId="26673"/>
    <cellStyle name="Obično 12 2 3 2 6 2" xfId="26674"/>
    <cellStyle name="Obično 12 2 3 2 6 2 2" xfId="26675"/>
    <cellStyle name="Obično 12 2 3 2 6 3" xfId="26676"/>
    <cellStyle name="Obično 12 2 3 2 7" xfId="26677"/>
    <cellStyle name="Obično 12 2 3 2 7 2" xfId="26678"/>
    <cellStyle name="Obično 12 2 3 2 8" xfId="26679"/>
    <cellStyle name="Obično 12 2 3 3" xfId="26680"/>
    <cellStyle name="Obično 12 2 3 3 2" xfId="26681"/>
    <cellStyle name="Obično 12 2 3 3 2 2" xfId="26682"/>
    <cellStyle name="Obično 12 2 3 3 2 2 2" xfId="26683"/>
    <cellStyle name="Obično 12 2 3 3 2 2 2 2" xfId="26684"/>
    <cellStyle name="Obično 12 2 3 3 2 2 2 2 2" xfId="26685"/>
    <cellStyle name="Obično 12 2 3 3 2 2 2 3" xfId="26686"/>
    <cellStyle name="Obično 12 2 3 3 2 2 3" xfId="26687"/>
    <cellStyle name="Obično 12 2 3 3 2 2 3 2" xfId="26688"/>
    <cellStyle name="Obično 12 2 3 3 2 2 3 2 2" xfId="26689"/>
    <cellStyle name="Obično 12 2 3 3 2 2 3 3" xfId="26690"/>
    <cellStyle name="Obično 12 2 3 3 2 2 4" xfId="26691"/>
    <cellStyle name="Obično 12 2 3 3 2 2 4 2" xfId="26692"/>
    <cellStyle name="Obično 12 2 3 3 2 2 5" xfId="26693"/>
    <cellStyle name="Obično 12 2 3 3 2 3" xfId="26694"/>
    <cellStyle name="Obično 12 2 3 3 2 3 2" xfId="26695"/>
    <cellStyle name="Obično 12 2 3 3 2 3 2 2" xfId="26696"/>
    <cellStyle name="Obično 12 2 3 3 2 3 3" xfId="26697"/>
    <cellStyle name="Obično 12 2 3 3 2 4" xfId="26698"/>
    <cellStyle name="Obično 12 2 3 3 2 4 2" xfId="26699"/>
    <cellStyle name="Obično 12 2 3 3 2 4 2 2" xfId="26700"/>
    <cellStyle name="Obično 12 2 3 3 2 4 3" xfId="26701"/>
    <cellStyle name="Obično 12 2 3 3 2 5" xfId="26702"/>
    <cellStyle name="Obično 12 2 3 3 2 5 2" xfId="26703"/>
    <cellStyle name="Obično 12 2 3 3 2 6" xfId="26704"/>
    <cellStyle name="Obično 12 2 3 3 3" xfId="26705"/>
    <cellStyle name="Obično 12 2 3 3 3 2" xfId="26706"/>
    <cellStyle name="Obično 12 2 3 3 3 2 2" xfId="26707"/>
    <cellStyle name="Obično 12 2 3 3 3 2 2 2" xfId="26708"/>
    <cellStyle name="Obično 12 2 3 3 3 2 3" xfId="26709"/>
    <cellStyle name="Obično 12 2 3 3 3 3" xfId="26710"/>
    <cellStyle name="Obično 12 2 3 3 3 3 2" xfId="26711"/>
    <cellStyle name="Obično 12 2 3 3 3 3 2 2" xfId="26712"/>
    <cellStyle name="Obično 12 2 3 3 3 3 3" xfId="26713"/>
    <cellStyle name="Obično 12 2 3 3 3 4" xfId="26714"/>
    <cellStyle name="Obično 12 2 3 3 3 4 2" xfId="26715"/>
    <cellStyle name="Obično 12 2 3 3 3 5" xfId="26716"/>
    <cellStyle name="Obično 12 2 3 3 4" xfId="26717"/>
    <cellStyle name="Obično 12 2 3 3 4 2" xfId="26718"/>
    <cellStyle name="Obično 12 2 3 3 4 2 2" xfId="26719"/>
    <cellStyle name="Obično 12 2 3 3 4 2 2 2" xfId="26720"/>
    <cellStyle name="Obično 12 2 3 3 4 2 3" xfId="26721"/>
    <cellStyle name="Obično 12 2 3 3 4 3" xfId="26722"/>
    <cellStyle name="Obično 12 2 3 3 4 3 2" xfId="26723"/>
    <cellStyle name="Obično 12 2 3 3 4 3 2 2" xfId="26724"/>
    <cellStyle name="Obično 12 2 3 3 4 3 3" xfId="26725"/>
    <cellStyle name="Obično 12 2 3 3 4 4" xfId="26726"/>
    <cellStyle name="Obično 12 2 3 3 4 4 2" xfId="26727"/>
    <cellStyle name="Obično 12 2 3 3 4 5" xfId="26728"/>
    <cellStyle name="Obično 12 2 3 3 5" xfId="26729"/>
    <cellStyle name="Obično 12 2 3 3 5 2" xfId="26730"/>
    <cellStyle name="Obično 12 2 3 3 5 2 2" xfId="26731"/>
    <cellStyle name="Obično 12 2 3 3 5 3" xfId="26732"/>
    <cellStyle name="Obično 12 2 3 3 6" xfId="26733"/>
    <cellStyle name="Obično 12 2 3 3 6 2" xfId="26734"/>
    <cellStyle name="Obično 12 2 3 3 6 2 2" xfId="26735"/>
    <cellStyle name="Obično 12 2 3 3 6 3" xfId="26736"/>
    <cellStyle name="Obično 12 2 3 3 7" xfId="26737"/>
    <cellStyle name="Obično 12 2 3 3 7 2" xfId="26738"/>
    <cellStyle name="Obično 12 2 3 3 8" xfId="26739"/>
    <cellStyle name="Obično 12 2 3 4" xfId="26740"/>
    <cellStyle name="Obično 12 2 3 4 2" xfId="26741"/>
    <cellStyle name="Obično 12 2 3 4 2 2" xfId="26742"/>
    <cellStyle name="Obično 12 2 3 4 2 2 2" xfId="26743"/>
    <cellStyle name="Obično 12 2 3 4 2 2 2 2" xfId="26744"/>
    <cellStyle name="Obično 12 2 3 4 2 2 3" xfId="26745"/>
    <cellStyle name="Obično 12 2 3 4 2 3" xfId="26746"/>
    <cellStyle name="Obično 12 2 3 4 2 3 2" xfId="26747"/>
    <cellStyle name="Obično 12 2 3 4 2 3 2 2" xfId="26748"/>
    <cellStyle name="Obično 12 2 3 4 2 3 3" xfId="26749"/>
    <cellStyle name="Obično 12 2 3 4 2 4" xfId="26750"/>
    <cellStyle name="Obično 12 2 3 4 2 4 2" xfId="26751"/>
    <cellStyle name="Obično 12 2 3 4 2 5" xfId="26752"/>
    <cellStyle name="Obično 12 2 3 4 3" xfId="26753"/>
    <cellStyle name="Obično 12 2 3 4 3 2" xfId="26754"/>
    <cellStyle name="Obično 12 2 3 4 3 2 2" xfId="26755"/>
    <cellStyle name="Obično 12 2 3 4 3 3" xfId="26756"/>
    <cellStyle name="Obično 12 2 3 4 4" xfId="26757"/>
    <cellStyle name="Obično 12 2 3 4 4 2" xfId="26758"/>
    <cellStyle name="Obično 12 2 3 4 4 2 2" xfId="26759"/>
    <cellStyle name="Obično 12 2 3 4 4 3" xfId="26760"/>
    <cellStyle name="Obično 12 2 3 4 5" xfId="26761"/>
    <cellStyle name="Obično 12 2 3 4 5 2" xfId="26762"/>
    <cellStyle name="Obično 12 2 3 4 6" xfId="26763"/>
    <cellStyle name="Obično 12 2 3 5" xfId="26764"/>
    <cellStyle name="Obično 12 2 3 5 2" xfId="26765"/>
    <cellStyle name="Obično 12 2 3 5 2 2" xfId="26766"/>
    <cellStyle name="Obično 12 2 3 5 2 2 2" xfId="26767"/>
    <cellStyle name="Obično 12 2 3 5 2 3" xfId="26768"/>
    <cellStyle name="Obično 12 2 3 5 3" xfId="26769"/>
    <cellStyle name="Obično 12 2 3 5 3 2" xfId="26770"/>
    <cellStyle name="Obično 12 2 3 5 3 2 2" xfId="26771"/>
    <cellStyle name="Obično 12 2 3 5 3 3" xfId="26772"/>
    <cellStyle name="Obično 12 2 3 5 4" xfId="26773"/>
    <cellStyle name="Obično 12 2 3 5 4 2" xfId="26774"/>
    <cellStyle name="Obično 12 2 3 5 5" xfId="26775"/>
    <cellStyle name="Obično 12 2 3 6" xfId="26776"/>
    <cellStyle name="Obično 12 2 3 6 2" xfId="26777"/>
    <cellStyle name="Obično 12 2 3 6 2 2" xfId="26778"/>
    <cellStyle name="Obično 12 2 3 6 2 2 2" xfId="26779"/>
    <cellStyle name="Obično 12 2 3 6 2 3" xfId="26780"/>
    <cellStyle name="Obično 12 2 3 6 3" xfId="26781"/>
    <cellStyle name="Obično 12 2 3 6 3 2" xfId="26782"/>
    <cellStyle name="Obično 12 2 3 6 3 2 2" xfId="26783"/>
    <cellStyle name="Obično 12 2 3 6 3 3" xfId="26784"/>
    <cellStyle name="Obično 12 2 3 6 4" xfId="26785"/>
    <cellStyle name="Obično 12 2 3 6 4 2" xfId="26786"/>
    <cellStyle name="Obično 12 2 3 6 5" xfId="26787"/>
    <cellStyle name="Obično 12 2 3 7" xfId="26788"/>
    <cellStyle name="Obično 12 2 3 7 2" xfId="26789"/>
    <cellStyle name="Obično 12 2 3 7 2 2" xfId="26790"/>
    <cellStyle name="Obično 12 2 3 7 3" xfId="26791"/>
    <cellStyle name="Obično 12 2 3 8" xfId="26792"/>
    <cellStyle name="Obično 12 2 3 8 2" xfId="26793"/>
    <cellStyle name="Obično 12 2 3 8 2 2" xfId="26794"/>
    <cellStyle name="Obično 12 2 3 8 3" xfId="26795"/>
    <cellStyle name="Obično 12 2 3 9" xfId="26796"/>
    <cellStyle name="Obično 12 2 3 9 2" xfId="26797"/>
    <cellStyle name="Obično 12 2 4" xfId="26798"/>
    <cellStyle name="Obično 12 2 4 2" xfId="26799"/>
    <cellStyle name="Obično 12 2 4 2 2" xfId="26800"/>
    <cellStyle name="Obično 12 2 4 2 2 2" xfId="26801"/>
    <cellStyle name="Obično 12 2 4 2 2 2 2" xfId="26802"/>
    <cellStyle name="Obično 12 2 4 2 2 2 2 2" xfId="26803"/>
    <cellStyle name="Obično 12 2 4 2 2 2 2 2 2" xfId="26804"/>
    <cellStyle name="Obično 12 2 4 2 2 2 2 3" xfId="26805"/>
    <cellStyle name="Obično 12 2 4 2 2 2 3" xfId="26806"/>
    <cellStyle name="Obično 12 2 4 2 2 2 3 2" xfId="26807"/>
    <cellStyle name="Obično 12 2 4 2 2 2 3 2 2" xfId="26808"/>
    <cellStyle name="Obično 12 2 4 2 2 2 3 3" xfId="26809"/>
    <cellStyle name="Obično 12 2 4 2 2 2 4" xfId="26810"/>
    <cellStyle name="Obično 12 2 4 2 2 2 4 2" xfId="26811"/>
    <cellStyle name="Obično 12 2 4 2 2 2 5" xfId="26812"/>
    <cellStyle name="Obično 12 2 4 2 2 3" xfId="26813"/>
    <cellStyle name="Obično 12 2 4 2 2 3 2" xfId="26814"/>
    <cellStyle name="Obično 12 2 4 2 2 3 2 2" xfId="26815"/>
    <cellStyle name="Obično 12 2 4 2 2 3 3" xfId="26816"/>
    <cellStyle name="Obično 12 2 4 2 2 4" xfId="26817"/>
    <cellStyle name="Obično 12 2 4 2 2 4 2" xfId="26818"/>
    <cellStyle name="Obično 12 2 4 2 2 4 2 2" xfId="26819"/>
    <cellStyle name="Obično 12 2 4 2 2 4 3" xfId="26820"/>
    <cellStyle name="Obično 12 2 4 2 2 5" xfId="26821"/>
    <cellStyle name="Obično 12 2 4 2 2 5 2" xfId="26822"/>
    <cellStyle name="Obično 12 2 4 2 2 6" xfId="26823"/>
    <cellStyle name="Obično 12 2 4 2 3" xfId="26824"/>
    <cellStyle name="Obično 12 2 4 2 3 2" xfId="26825"/>
    <cellStyle name="Obično 12 2 4 2 3 2 2" xfId="26826"/>
    <cellStyle name="Obično 12 2 4 2 3 2 2 2" xfId="26827"/>
    <cellStyle name="Obično 12 2 4 2 3 2 3" xfId="26828"/>
    <cellStyle name="Obično 12 2 4 2 3 3" xfId="26829"/>
    <cellStyle name="Obično 12 2 4 2 3 3 2" xfId="26830"/>
    <cellStyle name="Obično 12 2 4 2 3 3 2 2" xfId="26831"/>
    <cellStyle name="Obično 12 2 4 2 3 3 3" xfId="26832"/>
    <cellStyle name="Obično 12 2 4 2 3 4" xfId="26833"/>
    <cellStyle name="Obično 12 2 4 2 3 4 2" xfId="26834"/>
    <cellStyle name="Obično 12 2 4 2 3 5" xfId="26835"/>
    <cellStyle name="Obično 12 2 4 2 4" xfId="26836"/>
    <cellStyle name="Obično 12 2 4 2 4 2" xfId="26837"/>
    <cellStyle name="Obično 12 2 4 2 4 2 2" xfId="26838"/>
    <cellStyle name="Obično 12 2 4 2 4 2 2 2" xfId="26839"/>
    <cellStyle name="Obično 12 2 4 2 4 2 3" xfId="26840"/>
    <cellStyle name="Obično 12 2 4 2 4 3" xfId="26841"/>
    <cellStyle name="Obično 12 2 4 2 4 3 2" xfId="26842"/>
    <cellStyle name="Obično 12 2 4 2 4 3 2 2" xfId="26843"/>
    <cellStyle name="Obično 12 2 4 2 4 3 3" xfId="26844"/>
    <cellStyle name="Obično 12 2 4 2 4 4" xfId="26845"/>
    <cellStyle name="Obično 12 2 4 2 4 4 2" xfId="26846"/>
    <cellStyle name="Obično 12 2 4 2 4 5" xfId="26847"/>
    <cellStyle name="Obično 12 2 4 2 5" xfId="26848"/>
    <cellStyle name="Obično 12 2 4 2 5 2" xfId="26849"/>
    <cellStyle name="Obično 12 2 4 2 5 2 2" xfId="26850"/>
    <cellStyle name="Obično 12 2 4 2 5 3" xfId="26851"/>
    <cellStyle name="Obično 12 2 4 2 6" xfId="26852"/>
    <cellStyle name="Obično 12 2 4 2 6 2" xfId="26853"/>
    <cellStyle name="Obično 12 2 4 2 6 2 2" xfId="26854"/>
    <cellStyle name="Obično 12 2 4 2 6 3" xfId="26855"/>
    <cellStyle name="Obično 12 2 4 2 7" xfId="26856"/>
    <cellStyle name="Obično 12 2 4 2 7 2" xfId="26857"/>
    <cellStyle name="Obično 12 2 4 2 8" xfId="26858"/>
    <cellStyle name="Obično 12 2 4 3" xfId="26859"/>
    <cellStyle name="Obično 12 2 4 3 2" xfId="26860"/>
    <cellStyle name="Obično 12 2 4 3 2 2" xfId="26861"/>
    <cellStyle name="Obično 12 2 4 3 2 2 2" xfId="26862"/>
    <cellStyle name="Obično 12 2 4 3 2 2 2 2" xfId="26863"/>
    <cellStyle name="Obično 12 2 4 3 2 2 3" xfId="26864"/>
    <cellStyle name="Obično 12 2 4 3 2 3" xfId="26865"/>
    <cellStyle name="Obično 12 2 4 3 2 3 2" xfId="26866"/>
    <cellStyle name="Obično 12 2 4 3 2 3 2 2" xfId="26867"/>
    <cellStyle name="Obično 12 2 4 3 2 3 3" xfId="26868"/>
    <cellStyle name="Obično 12 2 4 3 2 4" xfId="26869"/>
    <cellStyle name="Obično 12 2 4 3 2 4 2" xfId="26870"/>
    <cellStyle name="Obično 12 2 4 3 2 5" xfId="26871"/>
    <cellStyle name="Obično 12 2 4 3 3" xfId="26872"/>
    <cellStyle name="Obično 12 2 4 3 3 2" xfId="26873"/>
    <cellStyle name="Obično 12 2 4 3 3 2 2" xfId="26874"/>
    <cellStyle name="Obično 12 2 4 3 3 3" xfId="26875"/>
    <cellStyle name="Obično 12 2 4 3 4" xfId="26876"/>
    <cellStyle name="Obično 12 2 4 3 4 2" xfId="26877"/>
    <cellStyle name="Obično 12 2 4 3 4 2 2" xfId="26878"/>
    <cellStyle name="Obično 12 2 4 3 4 3" xfId="26879"/>
    <cellStyle name="Obično 12 2 4 3 5" xfId="26880"/>
    <cellStyle name="Obično 12 2 4 3 5 2" xfId="26881"/>
    <cellStyle name="Obično 12 2 4 3 6" xfId="26882"/>
    <cellStyle name="Obično 12 2 4 4" xfId="26883"/>
    <cellStyle name="Obično 12 2 4 4 2" xfId="26884"/>
    <cellStyle name="Obično 12 2 4 4 2 2" xfId="26885"/>
    <cellStyle name="Obično 12 2 4 4 2 2 2" xfId="26886"/>
    <cellStyle name="Obično 12 2 4 4 2 3" xfId="26887"/>
    <cellStyle name="Obično 12 2 4 4 3" xfId="26888"/>
    <cellStyle name="Obično 12 2 4 4 3 2" xfId="26889"/>
    <cellStyle name="Obično 12 2 4 4 3 2 2" xfId="26890"/>
    <cellStyle name="Obično 12 2 4 4 3 3" xfId="26891"/>
    <cellStyle name="Obično 12 2 4 4 4" xfId="26892"/>
    <cellStyle name="Obično 12 2 4 4 4 2" xfId="26893"/>
    <cellStyle name="Obično 12 2 4 4 5" xfId="26894"/>
    <cellStyle name="Obično 12 2 4 5" xfId="26895"/>
    <cellStyle name="Obično 12 2 4 5 2" xfId="26896"/>
    <cellStyle name="Obično 12 2 4 5 2 2" xfId="26897"/>
    <cellStyle name="Obično 12 2 4 5 2 2 2" xfId="26898"/>
    <cellStyle name="Obično 12 2 4 5 2 3" xfId="26899"/>
    <cellStyle name="Obično 12 2 4 5 3" xfId="26900"/>
    <cellStyle name="Obično 12 2 4 5 3 2" xfId="26901"/>
    <cellStyle name="Obično 12 2 4 5 3 2 2" xfId="26902"/>
    <cellStyle name="Obično 12 2 4 5 3 3" xfId="26903"/>
    <cellStyle name="Obično 12 2 4 5 4" xfId="26904"/>
    <cellStyle name="Obično 12 2 4 5 4 2" xfId="26905"/>
    <cellStyle name="Obično 12 2 4 5 5" xfId="26906"/>
    <cellStyle name="Obično 12 2 4 6" xfId="26907"/>
    <cellStyle name="Obično 12 2 4 6 2" xfId="26908"/>
    <cellStyle name="Obično 12 2 4 6 2 2" xfId="26909"/>
    <cellStyle name="Obično 12 2 4 6 3" xfId="26910"/>
    <cellStyle name="Obično 12 2 4 7" xfId="26911"/>
    <cellStyle name="Obično 12 2 4 7 2" xfId="26912"/>
    <cellStyle name="Obično 12 2 4 7 2 2" xfId="26913"/>
    <cellStyle name="Obično 12 2 4 7 3" xfId="26914"/>
    <cellStyle name="Obično 12 2 4 8" xfId="26915"/>
    <cellStyle name="Obično 12 2 4 8 2" xfId="26916"/>
    <cellStyle name="Obično 12 2 4 9" xfId="26917"/>
    <cellStyle name="Obično 12 2 5" xfId="26918"/>
    <cellStyle name="Obično 12 2 5 2" xfId="26919"/>
    <cellStyle name="Obično 12 2 5 2 2" xfId="26920"/>
    <cellStyle name="Obično 12 2 5 2 2 2" xfId="26921"/>
    <cellStyle name="Obično 12 2 5 2 2 2 2" xfId="26922"/>
    <cellStyle name="Obično 12 2 5 2 2 2 2 2" xfId="26923"/>
    <cellStyle name="Obično 12 2 5 2 2 2 3" xfId="26924"/>
    <cellStyle name="Obično 12 2 5 2 2 3" xfId="26925"/>
    <cellStyle name="Obično 12 2 5 2 2 3 2" xfId="26926"/>
    <cellStyle name="Obično 12 2 5 2 2 3 2 2" xfId="26927"/>
    <cellStyle name="Obično 12 2 5 2 2 3 3" xfId="26928"/>
    <cellStyle name="Obično 12 2 5 2 2 4" xfId="26929"/>
    <cellStyle name="Obično 12 2 5 2 2 4 2" xfId="26930"/>
    <cellStyle name="Obično 12 2 5 2 2 5" xfId="26931"/>
    <cellStyle name="Obično 12 2 5 2 3" xfId="26932"/>
    <cellStyle name="Obično 12 2 5 2 3 2" xfId="26933"/>
    <cellStyle name="Obično 12 2 5 2 3 2 2" xfId="26934"/>
    <cellStyle name="Obično 12 2 5 2 3 3" xfId="26935"/>
    <cellStyle name="Obično 12 2 5 2 4" xfId="26936"/>
    <cellStyle name="Obično 12 2 5 2 4 2" xfId="26937"/>
    <cellStyle name="Obično 12 2 5 2 4 2 2" xfId="26938"/>
    <cellStyle name="Obično 12 2 5 2 4 3" xfId="26939"/>
    <cellStyle name="Obično 12 2 5 2 5" xfId="26940"/>
    <cellStyle name="Obično 12 2 5 2 5 2" xfId="26941"/>
    <cellStyle name="Obično 12 2 5 2 6" xfId="26942"/>
    <cellStyle name="Obično 12 2 5 3" xfId="26943"/>
    <cellStyle name="Obično 12 2 5 3 2" xfId="26944"/>
    <cellStyle name="Obično 12 2 5 3 2 2" xfId="26945"/>
    <cellStyle name="Obično 12 2 5 3 2 2 2" xfId="26946"/>
    <cellStyle name="Obično 12 2 5 3 2 3" xfId="26947"/>
    <cellStyle name="Obično 12 2 5 3 3" xfId="26948"/>
    <cellStyle name="Obično 12 2 5 3 3 2" xfId="26949"/>
    <cellStyle name="Obično 12 2 5 3 3 2 2" xfId="26950"/>
    <cellStyle name="Obično 12 2 5 3 3 3" xfId="26951"/>
    <cellStyle name="Obično 12 2 5 3 4" xfId="26952"/>
    <cellStyle name="Obično 12 2 5 3 4 2" xfId="26953"/>
    <cellStyle name="Obično 12 2 5 3 5" xfId="26954"/>
    <cellStyle name="Obično 12 2 5 4" xfId="26955"/>
    <cellStyle name="Obično 12 2 5 4 2" xfId="26956"/>
    <cellStyle name="Obično 12 2 5 4 2 2" xfId="26957"/>
    <cellStyle name="Obično 12 2 5 4 2 2 2" xfId="26958"/>
    <cellStyle name="Obično 12 2 5 4 2 3" xfId="26959"/>
    <cellStyle name="Obično 12 2 5 4 3" xfId="26960"/>
    <cellStyle name="Obično 12 2 5 4 3 2" xfId="26961"/>
    <cellStyle name="Obično 12 2 5 4 3 2 2" xfId="26962"/>
    <cellStyle name="Obično 12 2 5 4 3 3" xfId="26963"/>
    <cellStyle name="Obično 12 2 5 4 4" xfId="26964"/>
    <cellStyle name="Obično 12 2 5 4 4 2" xfId="26965"/>
    <cellStyle name="Obično 12 2 5 4 5" xfId="26966"/>
    <cellStyle name="Obično 12 2 5 5" xfId="26967"/>
    <cellStyle name="Obično 12 2 5 5 2" xfId="26968"/>
    <cellStyle name="Obično 12 2 5 5 2 2" xfId="26969"/>
    <cellStyle name="Obično 12 2 5 5 3" xfId="26970"/>
    <cellStyle name="Obično 12 2 5 6" xfId="26971"/>
    <cellStyle name="Obično 12 2 5 6 2" xfId="26972"/>
    <cellStyle name="Obično 12 2 5 6 2 2" xfId="26973"/>
    <cellStyle name="Obično 12 2 5 6 3" xfId="26974"/>
    <cellStyle name="Obično 12 2 5 7" xfId="26975"/>
    <cellStyle name="Obično 12 2 5 7 2" xfId="26976"/>
    <cellStyle name="Obično 12 2 5 8" xfId="26977"/>
    <cellStyle name="Obično 12 2 6" xfId="26978"/>
    <cellStyle name="Obično 12 2 6 2" xfId="26979"/>
    <cellStyle name="Obično 12 2 6 2 2" xfId="26980"/>
    <cellStyle name="Obično 12 2 6 2 2 2" xfId="26981"/>
    <cellStyle name="Obično 12 2 6 2 2 2 2" xfId="26982"/>
    <cellStyle name="Obično 12 2 6 2 2 3" xfId="26983"/>
    <cellStyle name="Obično 12 2 6 2 3" xfId="26984"/>
    <cellStyle name="Obično 12 2 6 2 3 2" xfId="26985"/>
    <cellStyle name="Obično 12 2 6 2 3 2 2" xfId="26986"/>
    <cellStyle name="Obično 12 2 6 2 3 3" xfId="26987"/>
    <cellStyle name="Obično 12 2 6 2 4" xfId="26988"/>
    <cellStyle name="Obično 12 2 6 2 4 2" xfId="26989"/>
    <cellStyle name="Obično 12 2 6 2 5" xfId="26990"/>
    <cellStyle name="Obično 12 2 6 3" xfId="26991"/>
    <cellStyle name="Obično 12 2 6 3 2" xfId="26992"/>
    <cellStyle name="Obično 12 2 6 3 2 2" xfId="26993"/>
    <cellStyle name="Obično 12 2 6 3 3" xfId="26994"/>
    <cellStyle name="Obično 12 2 6 4" xfId="26995"/>
    <cellStyle name="Obično 12 2 6 4 2" xfId="26996"/>
    <cellStyle name="Obično 12 2 6 4 2 2" xfId="26997"/>
    <cellStyle name="Obično 12 2 6 4 3" xfId="26998"/>
    <cellStyle name="Obično 12 2 6 5" xfId="26999"/>
    <cellStyle name="Obično 12 2 6 5 2" xfId="27000"/>
    <cellStyle name="Obično 12 2 6 6" xfId="27001"/>
    <cellStyle name="Obično 12 2 7" xfId="27002"/>
    <cellStyle name="Obično 12 2 7 2" xfId="27003"/>
    <cellStyle name="Obično 12 2 7 2 2" xfId="27004"/>
    <cellStyle name="Obično 12 2 7 2 2 2" xfId="27005"/>
    <cellStyle name="Obično 12 2 7 2 3" xfId="27006"/>
    <cellStyle name="Obično 12 2 7 3" xfId="27007"/>
    <cellStyle name="Obično 12 2 7 3 2" xfId="27008"/>
    <cellStyle name="Obično 12 2 7 3 2 2" xfId="27009"/>
    <cellStyle name="Obično 12 2 7 3 3" xfId="27010"/>
    <cellStyle name="Obično 12 2 7 4" xfId="27011"/>
    <cellStyle name="Obično 12 2 7 4 2" xfId="27012"/>
    <cellStyle name="Obično 12 2 7 5" xfId="27013"/>
    <cellStyle name="Obično 12 2 8" xfId="27014"/>
    <cellStyle name="Obično 12 2 8 2" xfId="27015"/>
    <cellStyle name="Obično 12 2 8 2 2" xfId="27016"/>
    <cellStyle name="Obično 12 2 8 2 2 2" xfId="27017"/>
    <cellStyle name="Obično 12 2 8 2 3" xfId="27018"/>
    <cellStyle name="Obično 12 2 8 3" xfId="27019"/>
    <cellStyle name="Obično 12 2 8 3 2" xfId="27020"/>
    <cellStyle name="Obično 12 2 8 3 2 2" xfId="27021"/>
    <cellStyle name="Obično 12 2 8 3 3" xfId="27022"/>
    <cellStyle name="Obično 12 2 8 4" xfId="27023"/>
    <cellStyle name="Obično 12 2 8 4 2" xfId="27024"/>
    <cellStyle name="Obično 12 2 8 5" xfId="27025"/>
    <cellStyle name="Obično 12 2 9" xfId="27026"/>
    <cellStyle name="Obično 12 2 9 2" xfId="27027"/>
    <cellStyle name="Obično 12 2 9 2 2" xfId="27028"/>
    <cellStyle name="Obično 12 2 9 3" xfId="27029"/>
    <cellStyle name="Obično 12 3" xfId="27030"/>
    <cellStyle name="Obično 12 3 10" xfId="27031"/>
    <cellStyle name="Obično 12 3 10 2" xfId="27032"/>
    <cellStyle name="Obično 12 3 11" xfId="27033"/>
    <cellStyle name="Obično 12 3 2" xfId="27034"/>
    <cellStyle name="Obično 12 3 2 10" xfId="27035"/>
    <cellStyle name="Obično 12 3 2 2" xfId="27036"/>
    <cellStyle name="Obično 12 3 2 2 2" xfId="27037"/>
    <cellStyle name="Obično 12 3 2 2 2 2" xfId="27038"/>
    <cellStyle name="Obično 12 3 2 2 2 2 2" xfId="27039"/>
    <cellStyle name="Obično 12 3 2 2 2 2 2 2" xfId="27040"/>
    <cellStyle name="Obično 12 3 2 2 2 2 2 2 2" xfId="27041"/>
    <cellStyle name="Obično 12 3 2 2 2 2 2 3" xfId="27042"/>
    <cellStyle name="Obično 12 3 2 2 2 2 3" xfId="27043"/>
    <cellStyle name="Obično 12 3 2 2 2 2 3 2" xfId="27044"/>
    <cellStyle name="Obično 12 3 2 2 2 2 3 2 2" xfId="27045"/>
    <cellStyle name="Obično 12 3 2 2 2 2 3 3" xfId="27046"/>
    <cellStyle name="Obično 12 3 2 2 2 2 4" xfId="27047"/>
    <cellStyle name="Obično 12 3 2 2 2 2 4 2" xfId="27048"/>
    <cellStyle name="Obično 12 3 2 2 2 2 5" xfId="27049"/>
    <cellStyle name="Obično 12 3 2 2 2 3" xfId="27050"/>
    <cellStyle name="Obično 12 3 2 2 2 3 2" xfId="27051"/>
    <cellStyle name="Obično 12 3 2 2 2 3 2 2" xfId="27052"/>
    <cellStyle name="Obično 12 3 2 2 2 3 2 2 2" xfId="27053"/>
    <cellStyle name="Obično 12 3 2 2 2 3 2 3" xfId="27054"/>
    <cellStyle name="Obično 12 3 2 2 2 3 3" xfId="27055"/>
    <cellStyle name="Obično 12 3 2 2 2 3 3 2" xfId="27056"/>
    <cellStyle name="Obično 12 3 2 2 2 3 3 2 2" xfId="27057"/>
    <cellStyle name="Obično 12 3 2 2 2 3 3 3" xfId="27058"/>
    <cellStyle name="Obično 12 3 2 2 2 3 4" xfId="27059"/>
    <cellStyle name="Obično 12 3 2 2 2 3 4 2" xfId="27060"/>
    <cellStyle name="Obično 12 3 2 2 2 3 5" xfId="27061"/>
    <cellStyle name="Obično 12 3 2 2 2 4" xfId="27062"/>
    <cellStyle name="Obično 12 3 2 2 2 4 2" xfId="27063"/>
    <cellStyle name="Obično 12 3 2 2 2 4 2 2" xfId="27064"/>
    <cellStyle name="Obično 12 3 2 2 2 4 3" xfId="27065"/>
    <cellStyle name="Obično 12 3 2 2 2 5" xfId="27066"/>
    <cellStyle name="Obično 12 3 2 2 2 5 2" xfId="27067"/>
    <cellStyle name="Obično 12 3 2 2 2 5 2 2" xfId="27068"/>
    <cellStyle name="Obično 12 3 2 2 2 5 3" xfId="27069"/>
    <cellStyle name="Obično 12 3 2 2 2 6" xfId="27070"/>
    <cellStyle name="Obično 12 3 2 2 2 6 2" xfId="27071"/>
    <cellStyle name="Obično 12 3 2 2 2 7" xfId="27072"/>
    <cellStyle name="Obično 12 3 2 2 3" xfId="27073"/>
    <cellStyle name="Obično 12 3 2 2 3 2" xfId="27074"/>
    <cellStyle name="Obično 12 3 2 2 3 2 2" xfId="27075"/>
    <cellStyle name="Obično 12 3 2 2 3 2 2 2" xfId="27076"/>
    <cellStyle name="Obično 12 3 2 2 3 2 3" xfId="27077"/>
    <cellStyle name="Obično 12 3 2 2 3 3" xfId="27078"/>
    <cellStyle name="Obično 12 3 2 2 3 3 2" xfId="27079"/>
    <cellStyle name="Obično 12 3 2 2 3 3 2 2" xfId="27080"/>
    <cellStyle name="Obično 12 3 2 2 3 3 3" xfId="27081"/>
    <cellStyle name="Obično 12 3 2 2 3 4" xfId="27082"/>
    <cellStyle name="Obično 12 3 2 2 3 4 2" xfId="27083"/>
    <cellStyle name="Obično 12 3 2 2 3 5" xfId="27084"/>
    <cellStyle name="Obično 12 3 2 2 4" xfId="27085"/>
    <cellStyle name="Obično 12 3 2 2 4 2" xfId="27086"/>
    <cellStyle name="Obično 12 3 2 2 4 2 2" xfId="27087"/>
    <cellStyle name="Obično 12 3 2 2 4 2 2 2" xfId="27088"/>
    <cellStyle name="Obično 12 3 2 2 4 2 3" xfId="27089"/>
    <cellStyle name="Obično 12 3 2 2 4 3" xfId="27090"/>
    <cellStyle name="Obično 12 3 2 2 4 3 2" xfId="27091"/>
    <cellStyle name="Obično 12 3 2 2 4 3 2 2" xfId="27092"/>
    <cellStyle name="Obično 12 3 2 2 4 3 3" xfId="27093"/>
    <cellStyle name="Obično 12 3 2 2 4 4" xfId="27094"/>
    <cellStyle name="Obično 12 3 2 2 4 4 2" xfId="27095"/>
    <cellStyle name="Obično 12 3 2 2 4 5" xfId="27096"/>
    <cellStyle name="Obično 12 3 2 2 5" xfId="27097"/>
    <cellStyle name="Obično 12 3 2 2 5 2" xfId="27098"/>
    <cellStyle name="Obično 12 3 2 2 5 2 2" xfId="27099"/>
    <cellStyle name="Obično 12 3 2 2 5 3" xfId="27100"/>
    <cellStyle name="Obično 12 3 2 2 6" xfId="27101"/>
    <cellStyle name="Obično 12 3 2 2 6 2" xfId="27102"/>
    <cellStyle name="Obično 12 3 2 2 6 2 2" xfId="27103"/>
    <cellStyle name="Obično 12 3 2 2 6 3" xfId="27104"/>
    <cellStyle name="Obično 12 3 2 2 7" xfId="27105"/>
    <cellStyle name="Obično 12 3 2 2 7 2" xfId="27106"/>
    <cellStyle name="Obično 12 3 2 2 8" xfId="27107"/>
    <cellStyle name="Obično 12 3 2 3" xfId="27108"/>
    <cellStyle name="Obično 12 3 2 3 2" xfId="27109"/>
    <cellStyle name="Obično 12 3 2 3 2 2" xfId="27110"/>
    <cellStyle name="Obično 12 3 2 3 2 2 2" xfId="27111"/>
    <cellStyle name="Obično 12 3 2 3 2 2 2 2" xfId="27112"/>
    <cellStyle name="Obično 12 3 2 3 2 2 2 2 2" xfId="27113"/>
    <cellStyle name="Obično 12 3 2 3 2 2 2 3" xfId="27114"/>
    <cellStyle name="Obično 12 3 2 3 2 2 3" xfId="27115"/>
    <cellStyle name="Obično 12 3 2 3 2 2 3 2" xfId="27116"/>
    <cellStyle name="Obično 12 3 2 3 2 2 3 2 2" xfId="27117"/>
    <cellStyle name="Obično 12 3 2 3 2 2 3 3" xfId="27118"/>
    <cellStyle name="Obično 12 3 2 3 2 2 4" xfId="27119"/>
    <cellStyle name="Obično 12 3 2 3 2 2 4 2" xfId="27120"/>
    <cellStyle name="Obično 12 3 2 3 2 2 5" xfId="27121"/>
    <cellStyle name="Obično 12 3 2 3 2 3" xfId="27122"/>
    <cellStyle name="Obično 12 3 2 3 2 3 2" xfId="27123"/>
    <cellStyle name="Obično 12 3 2 3 2 3 2 2" xfId="27124"/>
    <cellStyle name="Obično 12 3 2 3 2 3 3" xfId="27125"/>
    <cellStyle name="Obično 12 3 2 3 2 4" xfId="27126"/>
    <cellStyle name="Obično 12 3 2 3 2 4 2" xfId="27127"/>
    <cellStyle name="Obično 12 3 2 3 2 4 2 2" xfId="27128"/>
    <cellStyle name="Obično 12 3 2 3 2 4 3" xfId="27129"/>
    <cellStyle name="Obično 12 3 2 3 2 5" xfId="27130"/>
    <cellStyle name="Obično 12 3 2 3 2 5 2" xfId="27131"/>
    <cellStyle name="Obično 12 3 2 3 2 6" xfId="27132"/>
    <cellStyle name="Obično 12 3 2 3 3" xfId="27133"/>
    <cellStyle name="Obično 12 3 2 3 3 2" xfId="27134"/>
    <cellStyle name="Obično 12 3 2 3 3 2 2" xfId="27135"/>
    <cellStyle name="Obično 12 3 2 3 3 2 2 2" xfId="27136"/>
    <cellStyle name="Obično 12 3 2 3 3 2 3" xfId="27137"/>
    <cellStyle name="Obično 12 3 2 3 3 3" xfId="27138"/>
    <cellStyle name="Obično 12 3 2 3 3 3 2" xfId="27139"/>
    <cellStyle name="Obično 12 3 2 3 3 3 2 2" xfId="27140"/>
    <cellStyle name="Obično 12 3 2 3 3 3 3" xfId="27141"/>
    <cellStyle name="Obično 12 3 2 3 3 4" xfId="27142"/>
    <cellStyle name="Obično 12 3 2 3 3 4 2" xfId="27143"/>
    <cellStyle name="Obično 12 3 2 3 3 5" xfId="27144"/>
    <cellStyle name="Obično 12 3 2 3 4" xfId="27145"/>
    <cellStyle name="Obično 12 3 2 3 4 2" xfId="27146"/>
    <cellStyle name="Obično 12 3 2 3 4 2 2" xfId="27147"/>
    <cellStyle name="Obično 12 3 2 3 4 2 2 2" xfId="27148"/>
    <cellStyle name="Obično 12 3 2 3 4 2 3" xfId="27149"/>
    <cellStyle name="Obično 12 3 2 3 4 3" xfId="27150"/>
    <cellStyle name="Obično 12 3 2 3 4 3 2" xfId="27151"/>
    <cellStyle name="Obično 12 3 2 3 4 3 2 2" xfId="27152"/>
    <cellStyle name="Obično 12 3 2 3 4 3 3" xfId="27153"/>
    <cellStyle name="Obično 12 3 2 3 4 4" xfId="27154"/>
    <cellStyle name="Obično 12 3 2 3 4 4 2" xfId="27155"/>
    <cellStyle name="Obično 12 3 2 3 4 5" xfId="27156"/>
    <cellStyle name="Obično 12 3 2 3 5" xfId="27157"/>
    <cellStyle name="Obično 12 3 2 3 5 2" xfId="27158"/>
    <cellStyle name="Obično 12 3 2 3 5 2 2" xfId="27159"/>
    <cellStyle name="Obično 12 3 2 3 5 3" xfId="27160"/>
    <cellStyle name="Obično 12 3 2 3 6" xfId="27161"/>
    <cellStyle name="Obično 12 3 2 3 6 2" xfId="27162"/>
    <cellStyle name="Obično 12 3 2 3 6 2 2" xfId="27163"/>
    <cellStyle name="Obično 12 3 2 3 6 3" xfId="27164"/>
    <cellStyle name="Obično 12 3 2 3 7" xfId="27165"/>
    <cellStyle name="Obično 12 3 2 3 7 2" xfId="27166"/>
    <cellStyle name="Obično 12 3 2 3 8" xfId="27167"/>
    <cellStyle name="Obično 12 3 2 4" xfId="27168"/>
    <cellStyle name="Obično 12 3 2 4 2" xfId="27169"/>
    <cellStyle name="Obično 12 3 2 4 2 2" xfId="27170"/>
    <cellStyle name="Obično 12 3 2 4 2 2 2" xfId="27171"/>
    <cellStyle name="Obično 12 3 2 4 2 2 2 2" xfId="27172"/>
    <cellStyle name="Obično 12 3 2 4 2 2 3" xfId="27173"/>
    <cellStyle name="Obično 12 3 2 4 2 3" xfId="27174"/>
    <cellStyle name="Obično 12 3 2 4 2 3 2" xfId="27175"/>
    <cellStyle name="Obično 12 3 2 4 2 3 2 2" xfId="27176"/>
    <cellStyle name="Obično 12 3 2 4 2 3 3" xfId="27177"/>
    <cellStyle name="Obično 12 3 2 4 2 4" xfId="27178"/>
    <cellStyle name="Obično 12 3 2 4 2 4 2" xfId="27179"/>
    <cellStyle name="Obično 12 3 2 4 2 5" xfId="27180"/>
    <cellStyle name="Obično 12 3 2 4 3" xfId="27181"/>
    <cellStyle name="Obično 12 3 2 4 3 2" xfId="27182"/>
    <cellStyle name="Obično 12 3 2 4 3 2 2" xfId="27183"/>
    <cellStyle name="Obično 12 3 2 4 3 3" xfId="27184"/>
    <cellStyle name="Obično 12 3 2 4 4" xfId="27185"/>
    <cellStyle name="Obično 12 3 2 4 4 2" xfId="27186"/>
    <cellStyle name="Obično 12 3 2 4 4 2 2" xfId="27187"/>
    <cellStyle name="Obično 12 3 2 4 4 3" xfId="27188"/>
    <cellStyle name="Obično 12 3 2 4 5" xfId="27189"/>
    <cellStyle name="Obično 12 3 2 4 5 2" xfId="27190"/>
    <cellStyle name="Obično 12 3 2 4 6" xfId="27191"/>
    <cellStyle name="Obično 12 3 2 5" xfId="27192"/>
    <cellStyle name="Obično 12 3 2 5 2" xfId="27193"/>
    <cellStyle name="Obično 12 3 2 5 2 2" xfId="27194"/>
    <cellStyle name="Obično 12 3 2 5 2 2 2" xfId="27195"/>
    <cellStyle name="Obično 12 3 2 5 2 3" xfId="27196"/>
    <cellStyle name="Obično 12 3 2 5 3" xfId="27197"/>
    <cellStyle name="Obično 12 3 2 5 3 2" xfId="27198"/>
    <cellStyle name="Obično 12 3 2 5 3 2 2" xfId="27199"/>
    <cellStyle name="Obično 12 3 2 5 3 3" xfId="27200"/>
    <cellStyle name="Obično 12 3 2 5 4" xfId="27201"/>
    <cellStyle name="Obično 12 3 2 5 4 2" xfId="27202"/>
    <cellStyle name="Obično 12 3 2 5 5" xfId="27203"/>
    <cellStyle name="Obično 12 3 2 6" xfId="27204"/>
    <cellStyle name="Obično 12 3 2 6 2" xfId="27205"/>
    <cellStyle name="Obično 12 3 2 6 2 2" xfId="27206"/>
    <cellStyle name="Obično 12 3 2 6 2 2 2" xfId="27207"/>
    <cellStyle name="Obično 12 3 2 6 2 3" xfId="27208"/>
    <cellStyle name="Obično 12 3 2 6 3" xfId="27209"/>
    <cellStyle name="Obično 12 3 2 6 3 2" xfId="27210"/>
    <cellStyle name="Obično 12 3 2 6 3 2 2" xfId="27211"/>
    <cellStyle name="Obično 12 3 2 6 3 3" xfId="27212"/>
    <cellStyle name="Obično 12 3 2 6 4" xfId="27213"/>
    <cellStyle name="Obično 12 3 2 6 4 2" xfId="27214"/>
    <cellStyle name="Obično 12 3 2 6 5" xfId="27215"/>
    <cellStyle name="Obično 12 3 2 7" xfId="27216"/>
    <cellStyle name="Obično 12 3 2 7 2" xfId="27217"/>
    <cellStyle name="Obično 12 3 2 7 2 2" xfId="27218"/>
    <cellStyle name="Obično 12 3 2 7 3" xfId="27219"/>
    <cellStyle name="Obično 12 3 2 8" xfId="27220"/>
    <cellStyle name="Obično 12 3 2 8 2" xfId="27221"/>
    <cellStyle name="Obično 12 3 2 8 2 2" xfId="27222"/>
    <cellStyle name="Obično 12 3 2 8 3" xfId="27223"/>
    <cellStyle name="Obično 12 3 2 9" xfId="27224"/>
    <cellStyle name="Obično 12 3 2 9 2" xfId="27225"/>
    <cellStyle name="Obično 12 3 3" xfId="27226"/>
    <cellStyle name="Obično 12 3 3 2" xfId="27227"/>
    <cellStyle name="Obično 12 3 3 2 2" xfId="27228"/>
    <cellStyle name="Obično 12 3 3 2 2 2" xfId="27229"/>
    <cellStyle name="Obično 12 3 3 2 2 2 2" xfId="27230"/>
    <cellStyle name="Obično 12 3 3 2 2 2 2 2" xfId="27231"/>
    <cellStyle name="Obično 12 3 3 2 2 2 3" xfId="27232"/>
    <cellStyle name="Obično 12 3 3 2 2 3" xfId="27233"/>
    <cellStyle name="Obično 12 3 3 2 2 3 2" xfId="27234"/>
    <cellStyle name="Obično 12 3 3 2 2 3 2 2" xfId="27235"/>
    <cellStyle name="Obično 12 3 3 2 2 3 3" xfId="27236"/>
    <cellStyle name="Obično 12 3 3 2 2 4" xfId="27237"/>
    <cellStyle name="Obično 12 3 3 2 2 4 2" xfId="27238"/>
    <cellStyle name="Obično 12 3 3 2 2 5" xfId="27239"/>
    <cellStyle name="Obično 12 3 3 2 3" xfId="27240"/>
    <cellStyle name="Obično 12 3 3 2 3 2" xfId="27241"/>
    <cellStyle name="Obično 12 3 3 2 3 2 2" xfId="27242"/>
    <cellStyle name="Obično 12 3 3 2 3 2 2 2" xfId="27243"/>
    <cellStyle name="Obično 12 3 3 2 3 2 3" xfId="27244"/>
    <cellStyle name="Obično 12 3 3 2 3 3" xfId="27245"/>
    <cellStyle name="Obično 12 3 3 2 3 3 2" xfId="27246"/>
    <cellStyle name="Obično 12 3 3 2 3 3 2 2" xfId="27247"/>
    <cellStyle name="Obično 12 3 3 2 3 3 3" xfId="27248"/>
    <cellStyle name="Obično 12 3 3 2 3 4" xfId="27249"/>
    <cellStyle name="Obično 12 3 3 2 3 4 2" xfId="27250"/>
    <cellStyle name="Obično 12 3 3 2 3 5" xfId="27251"/>
    <cellStyle name="Obično 12 3 3 2 4" xfId="27252"/>
    <cellStyle name="Obično 12 3 3 2 4 2" xfId="27253"/>
    <cellStyle name="Obično 12 3 3 2 4 2 2" xfId="27254"/>
    <cellStyle name="Obično 12 3 3 2 4 3" xfId="27255"/>
    <cellStyle name="Obično 12 3 3 2 5" xfId="27256"/>
    <cellStyle name="Obično 12 3 3 2 5 2" xfId="27257"/>
    <cellStyle name="Obično 12 3 3 2 5 2 2" xfId="27258"/>
    <cellStyle name="Obično 12 3 3 2 5 3" xfId="27259"/>
    <cellStyle name="Obično 12 3 3 2 6" xfId="27260"/>
    <cellStyle name="Obično 12 3 3 2 6 2" xfId="27261"/>
    <cellStyle name="Obično 12 3 3 2 7" xfId="27262"/>
    <cellStyle name="Obično 12 3 3 3" xfId="27263"/>
    <cellStyle name="Obično 12 3 3 3 2" xfId="27264"/>
    <cellStyle name="Obično 12 3 3 3 2 2" xfId="27265"/>
    <cellStyle name="Obično 12 3 3 3 2 2 2" xfId="27266"/>
    <cellStyle name="Obično 12 3 3 3 2 3" xfId="27267"/>
    <cellStyle name="Obično 12 3 3 3 3" xfId="27268"/>
    <cellStyle name="Obično 12 3 3 3 3 2" xfId="27269"/>
    <cellStyle name="Obično 12 3 3 3 3 2 2" xfId="27270"/>
    <cellStyle name="Obično 12 3 3 3 3 3" xfId="27271"/>
    <cellStyle name="Obično 12 3 3 3 4" xfId="27272"/>
    <cellStyle name="Obično 12 3 3 3 4 2" xfId="27273"/>
    <cellStyle name="Obično 12 3 3 3 5" xfId="27274"/>
    <cellStyle name="Obično 12 3 3 4" xfId="27275"/>
    <cellStyle name="Obično 12 3 3 4 2" xfId="27276"/>
    <cellStyle name="Obično 12 3 3 4 2 2" xfId="27277"/>
    <cellStyle name="Obično 12 3 3 4 2 2 2" xfId="27278"/>
    <cellStyle name="Obično 12 3 3 4 2 3" xfId="27279"/>
    <cellStyle name="Obično 12 3 3 4 3" xfId="27280"/>
    <cellStyle name="Obično 12 3 3 4 3 2" xfId="27281"/>
    <cellStyle name="Obično 12 3 3 4 3 2 2" xfId="27282"/>
    <cellStyle name="Obično 12 3 3 4 3 3" xfId="27283"/>
    <cellStyle name="Obično 12 3 3 4 4" xfId="27284"/>
    <cellStyle name="Obično 12 3 3 4 4 2" xfId="27285"/>
    <cellStyle name="Obično 12 3 3 4 5" xfId="27286"/>
    <cellStyle name="Obično 12 3 3 5" xfId="27287"/>
    <cellStyle name="Obično 12 3 3 5 2" xfId="27288"/>
    <cellStyle name="Obično 12 3 3 5 2 2" xfId="27289"/>
    <cellStyle name="Obično 12 3 3 5 3" xfId="27290"/>
    <cellStyle name="Obično 12 3 3 6" xfId="27291"/>
    <cellStyle name="Obično 12 3 3 6 2" xfId="27292"/>
    <cellStyle name="Obično 12 3 3 6 2 2" xfId="27293"/>
    <cellStyle name="Obično 12 3 3 6 3" xfId="27294"/>
    <cellStyle name="Obično 12 3 3 7" xfId="27295"/>
    <cellStyle name="Obično 12 3 3 7 2" xfId="27296"/>
    <cellStyle name="Obično 12 3 3 8" xfId="27297"/>
    <cellStyle name="Obično 12 3 4" xfId="27298"/>
    <cellStyle name="Obično 12 3 4 2" xfId="27299"/>
    <cellStyle name="Obično 12 3 4 2 2" xfId="27300"/>
    <cellStyle name="Obično 12 3 4 2 2 2" xfId="27301"/>
    <cellStyle name="Obično 12 3 4 2 2 2 2" xfId="27302"/>
    <cellStyle name="Obično 12 3 4 2 2 2 2 2" xfId="27303"/>
    <cellStyle name="Obično 12 3 4 2 2 2 3" xfId="27304"/>
    <cellStyle name="Obično 12 3 4 2 2 3" xfId="27305"/>
    <cellStyle name="Obično 12 3 4 2 2 3 2" xfId="27306"/>
    <cellStyle name="Obično 12 3 4 2 2 3 2 2" xfId="27307"/>
    <cellStyle name="Obično 12 3 4 2 2 3 3" xfId="27308"/>
    <cellStyle name="Obično 12 3 4 2 2 4" xfId="27309"/>
    <cellStyle name="Obično 12 3 4 2 2 4 2" xfId="27310"/>
    <cellStyle name="Obično 12 3 4 2 2 5" xfId="27311"/>
    <cellStyle name="Obično 12 3 4 2 3" xfId="27312"/>
    <cellStyle name="Obično 12 3 4 2 3 2" xfId="27313"/>
    <cellStyle name="Obično 12 3 4 2 3 2 2" xfId="27314"/>
    <cellStyle name="Obično 12 3 4 2 3 3" xfId="27315"/>
    <cellStyle name="Obično 12 3 4 2 4" xfId="27316"/>
    <cellStyle name="Obično 12 3 4 2 4 2" xfId="27317"/>
    <cellStyle name="Obično 12 3 4 2 4 2 2" xfId="27318"/>
    <cellStyle name="Obično 12 3 4 2 4 3" xfId="27319"/>
    <cellStyle name="Obično 12 3 4 2 5" xfId="27320"/>
    <cellStyle name="Obično 12 3 4 2 5 2" xfId="27321"/>
    <cellStyle name="Obično 12 3 4 2 6" xfId="27322"/>
    <cellStyle name="Obično 12 3 4 3" xfId="27323"/>
    <cellStyle name="Obično 12 3 4 3 2" xfId="27324"/>
    <cellStyle name="Obično 12 3 4 3 2 2" xfId="27325"/>
    <cellStyle name="Obično 12 3 4 3 2 2 2" xfId="27326"/>
    <cellStyle name="Obično 12 3 4 3 2 3" xfId="27327"/>
    <cellStyle name="Obično 12 3 4 3 3" xfId="27328"/>
    <cellStyle name="Obično 12 3 4 3 3 2" xfId="27329"/>
    <cellStyle name="Obično 12 3 4 3 3 2 2" xfId="27330"/>
    <cellStyle name="Obično 12 3 4 3 3 3" xfId="27331"/>
    <cellStyle name="Obično 12 3 4 3 4" xfId="27332"/>
    <cellStyle name="Obično 12 3 4 3 4 2" xfId="27333"/>
    <cellStyle name="Obično 12 3 4 3 5" xfId="27334"/>
    <cellStyle name="Obično 12 3 4 4" xfId="27335"/>
    <cellStyle name="Obično 12 3 4 4 2" xfId="27336"/>
    <cellStyle name="Obično 12 3 4 4 2 2" xfId="27337"/>
    <cellStyle name="Obično 12 3 4 4 2 2 2" xfId="27338"/>
    <cellStyle name="Obično 12 3 4 4 2 3" xfId="27339"/>
    <cellStyle name="Obično 12 3 4 4 3" xfId="27340"/>
    <cellStyle name="Obično 12 3 4 4 3 2" xfId="27341"/>
    <cellStyle name="Obično 12 3 4 4 3 2 2" xfId="27342"/>
    <cellStyle name="Obično 12 3 4 4 3 3" xfId="27343"/>
    <cellStyle name="Obično 12 3 4 4 4" xfId="27344"/>
    <cellStyle name="Obično 12 3 4 4 4 2" xfId="27345"/>
    <cellStyle name="Obično 12 3 4 4 5" xfId="27346"/>
    <cellStyle name="Obično 12 3 4 5" xfId="27347"/>
    <cellStyle name="Obično 12 3 4 5 2" xfId="27348"/>
    <cellStyle name="Obično 12 3 4 5 2 2" xfId="27349"/>
    <cellStyle name="Obično 12 3 4 5 3" xfId="27350"/>
    <cellStyle name="Obično 12 3 4 6" xfId="27351"/>
    <cellStyle name="Obično 12 3 4 6 2" xfId="27352"/>
    <cellStyle name="Obično 12 3 4 6 2 2" xfId="27353"/>
    <cellStyle name="Obično 12 3 4 6 3" xfId="27354"/>
    <cellStyle name="Obično 12 3 4 7" xfId="27355"/>
    <cellStyle name="Obično 12 3 4 7 2" xfId="27356"/>
    <cellStyle name="Obično 12 3 4 8" xfId="27357"/>
    <cellStyle name="Obično 12 3 5" xfId="27358"/>
    <cellStyle name="Obično 12 3 5 2" xfId="27359"/>
    <cellStyle name="Obično 12 3 5 2 2" xfId="27360"/>
    <cellStyle name="Obično 12 3 5 2 2 2" xfId="27361"/>
    <cellStyle name="Obično 12 3 5 2 2 2 2" xfId="27362"/>
    <cellStyle name="Obično 12 3 5 2 2 3" xfId="27363"/>
    <cellStyle name="Obično 12 3 5 2 3" xfId="27364"/>
    <cellStyle name="Obično 12 3 5 2 3 2" xfId="27365"/>
    <cellStyle name="Obično 12 3 5 2 3 2 2" xfId="27366"/>
    <cellStyle name="Obično 12 3 5 2 3 3" xfId="27367"/>
    <cellStyle name="Obično 12 3 5 2 4" xfId="27368"/>
    <cellStyle name="Obično 12 3 5 2 4 2" xfId="27369"/>
    <cellStyle name="Obično 12 3 5 2 5" xfId="27370"/>
    <cellStyle name="Obično 12 3 5 3" xfId="27371"/>
    <cellStyle name="Obično 12 3 5 3 2" xfId="27372"/>
    <cellStyle name="Obično 12 3 5 3 2 2" xfId="27373"/>
    <cellStyle name="Obično 12 3 5 3 3" xfId="27374"/>
    <cellStyle name="Obično 12 3 5 4" xfId="27375"/>
    <cellStyle name="Obično 12 3 5 4 2" xfId="27376"/>
    <cellStyle name="Obično 12 3 5 4 2 2" xfId="27377"/>
    <cellStyle name="Obično 12 3 5 4 3" xfId="27378"/>
    <cellStyle name="Obično 12 3 5 5" xfId="27379"/>
    <cellStyle name="Obično 12 3 5 5 2" xfId="27380"/>
    <cellStyle name="Obično 12 3 5 6" xfId="27381"/>
    <cellStyle name="Obično 12 3 6" xfId="27382"/>
    <cellStyle name="Obično 12 3 6 2" xfId="27383"/>
    <cellStyle name="Obično 12 3 6 2 2" xfId="27384"/>
    <cellStyle name="Obično 12 3 6 2 2 2" xfId="27385"/>
    <cellStyle name="Obično 12 3 6 2 3" xfId="27386"/>
    <cellStyle name="Obično 12 3 6 3" xfId="27387"/>
    <cellStyle name="Obično 12 3 6 3 2" xfId="27388"/>
    <cellStyle name="Obično 12 3 6 3 2 2" xfId="27389"/>
    <cellStyle name="Obično 12 3 6 3 3" xfId="27390"/>
    <cellStyle name="Obično 12 3 6 4" xfId="27391"/>
    <cellStyle name="Obično 12 3 6 4 2" xfId="27392"/>
    <cellStyle name="Obično 12 3 6 5" xfId="27393"/>
    <cellStyle name="Obično 12 3 7" xfId="27394"/>
    <cellStyle name="Obično 12 3 7 2" xfId="27395"/>
    <cellStyle name="Obično 12 3 7 2 2" xfId="27396"/>
    <cellStyle name="Obično 12 3 7 2 2 2" xfId="27397"/>
    <cellStyle name="Obično 12 3 7 2 3" xfId="27398"/>
    <cellStyle name="Obično 12 3 7 3" xfId="27399"/>
    <cellStyle name="Obično 12 3 7 3 2" xfId="27400"/>
    <cellStyle name="Obično 12 3 7 3 2 2" xfId="27401"/>
    <cellStyle name="Obično 12 3 7 3 3" xfId="27402"/>
    <cellStyle name="Obično 12 3 7 4" xfId="27403"/>
    <cellStyle name="Obično 12 3 7 4 2" xfId="27404"/>
    <cellStyle name="Obično 12 3 7 5" xfId="27405"/>
    <cellStyle name="Obično 12 3 8" xfId="27406"/>
    <cellStyle name="Obično 12 3 8 2" xfId="27407"/>
    <cellStyle name="Obično 12 3 8 2 2" xfId="27408"/>
    <cellStyle name="Obično 12 3 8 3" xfId="27409"/>
    <cellStyle name="Obično 12 3 9" xfId="27410"/>
    <cellStyle name="Obično 12 3 9 2" xfId="27411"/>
    <cellStyle name="Obično 12 3 9 2 2" xfId="27412"/>
    <cellStyle name="Obično 12 3 9 3" xfId="27413"/>
    <cellStyle name="Obično 12 4" xfId="27414"/>
    <cellStyle name="Obično 12 4 10" xfId="27415"/>
    <cellStyle name="Obično 12 4 2" xfId="27416"/>
    <cellStyle name="Obično 12 4 2 2" xfId="27417"/>
    <cellStyle name="Obično 12 4 2 2 2" xfId="27418"/>
    <cellStyle name="Obično 12 4 2 2 2 2" xfId="27419"/>
    <cellStyle name="Obično 12 4 2 2 2 2 2" xfId="27420"/>
    <cellStyle name="Obično 12 4 2 2 2 2 2 2" xfId="27421"/>
    <cellStyle name="Obično 12 4 2 2 2 2 3" xfId="27422"/>
    <cellStyle name="Obično 12 4 2 2 2 3" xfId="27423"/>
    <cellStyle name="Obično 12 4 2 2 2 3 2" xfId="27424"/>
    <cellStyle name="Obično 12 4 2 2 2 3 2 2" xfId="27425"/>
    <cellStyle name="Obično 12 4 2 2 2 3 3" xfId="27426"/>
    <cellStyle name="Obično 12 4 2 2 2 4" xfId="27427"/>
    <cellStyle name="Obično 12 4 2 2 2 4 2" xfId="27428"/>
    <cellStyle name="Obično 12 4 2 2 2 5" xfId="27429"/>
    <cellStyle name="Obično 12 4 2 2 3" xfId="27430"/>
    <cellStyle name="Obično 12 4 2 2 3 2" xfId="27431"/>
    <cellStyle name="Obično 12 4 2 2 3 2 2" xfId="27432"/>
    <cellStyle name="Obično 12 4 2 2 3 2 2 2" xfId="27433"/>
    <cellStyle name="Obično 12 4 2 2 3 2 3" xfId="27434"/>
    <cellStyle name="Obično 12 4 2 2 3 3" xfId="27435"/>
    <cellStyle name="Obično 12 4 2 2 3 3 2" xfId="27436"/>
    <cellStyle name="Obično 12 4 2 2 3 3 2 2" xfId="27437"/>
    <cellStyle name="Obično 12 4 2 2 3 3 3" xfId="27438"/>
    <cellStyle name="Obično 12 4 2 2 3 4" xfId="27439"/>
    <cellStyle name="Obično 12 4 2 2 3 4 2" xfId="27440"/>
    <cellStyle name="Obično 12 4 2 2 3 5" xfId="27441"/>
    <cellStyle name="Obično 12 4 2 2 4" xfId="27442"/>
    <cellStyle name="Obično 12 4 2 2 4 2" xfId="27443"/>
    <cellStyle name="Obično 12 4 2 2 4 2 2" xfId="27444"/>
    <cellStyle name="Obično 12 4 2 2 4 3" xfId="27445"/>
    <cellStyle name="Obično 12 4 2 2 5" xfId="27446"/>
    <cellStyle name="Obično 12 4 2 2 5 2" xfId="27447"/>
    <cellStyle name="Obično 12 4 2 2 5 2 2" xfId="27448"/>
    <cellStyle name="Obično 12 4 2 2 5 3" xfId="27449"/>
    <cellStyle name="Obično 12 4 2 2 6" xfId="27450"/>
    <cellStyle name="Obično 12 4 2 2 6 2" xfId="27451"/>
    <cellStyle name="Obično 12 4 2 2 7" xfId="27452"/>
    <cellStyle name="Obično 12 4 2 3" xfId="27453"/>
    <cellStyle name="Obično 12 4 2 3 2" xfId="27454"/>
    <cellStyle name="Obično 12 4 2 3 2 2" xfId="27455"/>
    <cellStyle name="Obično 12 4 2 3 2 2 2" xfId="27456"/>
    <cellStyle name="Obično 12 4 2 3 2 3" xfId="27457"/>
    <cellStyle name="Obično 12 4 2 3 3" xfId="27458"/>
    <cellStyle name="Obično 12 4 2 3 3 2" xfId="27459"/>
    <cellStyle name="Obično 12 4 2 3 3 2 2" xfId="27460"/>
    <cellStyle name="Obično 12 4 2 3 3 3" xfId="27461"/>
    <cellStyle name="Obično 12 4 2 3 4" xfId="27462"/>
    <cellStyle name="Obično 12 4 2 3 4 2" xfId="27463"/>
    <cellStyle name="Obično 12 4 2 3 5" xfId="27464"/>
    <cellStyle name="Obično 12 4 2 4" xfId="27465"/>
    <cellStyle name="Obično 12 4 2 4 2" xfId="27466"/>
    <cellStyle name="Obično 12 4 2 4 2 2" xfId="27467"/>
    <cellStyle name="Obično 12 4 2 4 2 2 2" xfId="27468"/>
    <cellStyle name="Obično 12 4 2 4 2 3" xfId="27469"/>
    <cellStyle name="Obično 12 4 2 4 3" xfId="27470"/>
    <cellStyle name="Obično 12 4 2 4 3 2" xfId="27471"/>
    <cellStyle name="Obično 12 4 2 4 3 2 2" xfId="27472"/>
    <cellStyle name="Obično 12 4 2 4 3 3" xfId="27473"/>
    <cellStyle name="Obično 12 4 2 4 4" xfId="27474"/>
    <cellStyle name="Obično 12 4 2 4 4 2" xfId="27475"/>
    <cellStyle name="Obično 12 4 2 4 5" xfId="27476"/>
    <cellStyle name="Obično 12 4 2 5" xfId="27477"/>
    <cellStyle name="Obično 12 4 2 5 2" xfId="27478"/>
    <cellStyle name="Obično 12 4 2 5 2 2" xfId="27479"/>
    <cellStyle name="Obično 12 4 2 5 3" xfId="27480"/>
    <cellStyle name="Obično 12 4 2 6" xfId="27481"/>
    <cellStyle name="Obično 12 4 2 6 2" xfId="27482"/>
    <cellStyle name="Obično 12 4 2 6 2 2" xfId="27483"/>
    <cellStyle name="Obično 12 4 2 6 3" xfId="27484"/>
    <cellStyle name="Obično 12 4 2 7" xfId="27485"/>
    <cellStyle name="Obično 12 4 2 7 2" xfId="27486"/>
    <cellStyle name="Obično 12 4 2 8" xfId="27487"/>
    <cellStyle name="Obično 12 4 3" xfId="27488"/>
    <cellStyle name="Obično 12 4 3 2" xfId="27489"/>
    <cellStyle name="Obično 12 4 3 2 2" xfId="27490"/>
    <cellStyle name="Obično 12 4 3 2 2 2" xfId="27491"/>
    <cellStyle name="Obično 12 4 3 2 2 2 2" xfId="27492"/>
    <cellStyle name="Obično 12 4 3 2 2 2 2 2" xfId="27493"/>
    <cellStyle name="Obično 12 4 3 2 2 2 3" xfId="27494"/>
    <cellStyle name="Obično 12 4 3 2 2 3" xfId="27495"/>
    <cellStyle name="Obično 12 4 3 2 2 3 2" xfId="27496"/>
    <cellStyle name="Obično 12 4 3 2 2 3 2 2" xfId="27497"/>
    <cellStyle name="Obično 12 4 3 2 2 3 3" xfId="27498"/>
    <cellStyle name="Obično 12 4 3 2 2 4" xfId="27499"/>
    <cellStyle name="Obično 12 4 3 2 2 4 2" xfId="27500"/>
    <cellStyle name="Obično 12 4 3 2 2 5" xfId="27501"/>
    <cellStyle name="Obično 12 4 3 2 3" xfId="27502"/>
    <cellStyle name="Obično 12 4 3 2 3 2" xfId="27503"/>
    <cellStyle name="Obično 12 4 3 2 3 2 2" xfId="27504"/>
    <cellStyle name="Obično 12 4 3 2 3 3" xfId="27505"/>
    <cellStyle name="Obično 12 4 3 2 4" xfId="27506"/>
    <cellStyle name="Obično 12 4 3 2 4 2" xfId="27507"/>
    <cellStyle name="Obično 12 4 3 2 4 2 2" xfId="27508"/>
    <cellStyle name="Obično 12 4 3 2 4 3" xfId="27509"/>
    <cellStyle name="Obično 12 4 3 2 5" xfId="27510"/>
    <cellStyle name="Obično 12 4 3 2 5 2" xfId="27511"/>
    <cellStyle name="Obično 12 4 3 2 6" xfId="27512"/>
    <cellStyle name="Obično 12 4 3 3" xfId="27513"/>
    <cellStyle name="Obično 12 4 3 3 2" xfId="27514"/>
    <cellStyle name="Obično 12 4 3 3 2 2" xfId="27515"/>
    <cellStyle name="Obično 12 4 3 3 2 2 2" xfId="27516"/>
    <cellStyle name="Obično 12 4 3 3 2 3" xfId="27517"/>
    <cellStyle name="Obično 12 4 3 3 3" xfId="27518"/>
    <cellStyle name="Obično 12 4 3 3 3 2" xfId="27519"/>
    <cellStyle name="Obično 12 4 3 3 3 2 2" xfId="27520"/>
    <cellStyle name="Obično 12 4 3 3 3 3" xfId="27521"/>
    <cellStyle name="Obično 12 4 3 3 4" xfId="27522"/>
    <cellStyle name="Obično 12 4 3 3 4 2" xfId="27523"/>
    <cellStyle name="Obično 12 4 3 3 5" xfId="27524"/>
    <cellStyle name="Obično 12 4 3 4" xfId="27525"/>
    <cellStyle name="Obično 12 4 3 4 2" xfId="27526"/>
    <cellStyle name="Obično 12 4 3 4 2 2" xfId="27527"/>
    <cellStyle name="Obično 12 4 3 4 2 2 2" xfId="27528"/>
    <cellStyle name="Obično 12 4 3 4 2 3" xfId="27529"/>
    <cellStyle name="Obično 12 4 3 4 3" xfId="27530"/>
    <cellStyle name="Obično 12 4 3 4 3 2" xfId="27531"/>
    <cellStyle name="Obično 12 4 3 4 3 2 2" xfId="27532"/>
    <cellStyle name="Obično 12 4 3 4 3 3" xfId="27533"/>
    <cellStyle name="Obično 12 4 3 4 4" xfId="27534"/>
    <cellStyle name="Obično 12 4 3 4 4 2" xfId="27535"/>
    <cellStyle name="Obično 12 4 3 4 5" xfId="27536"/>
    <cellStyle name="Obično 12 4 3 5" xfId="27537"/>
    <cellStyle name="Obično 12 4 3 5 2" xfId="27538"/>
    <cellStyle name="Obično 12 4 3 5 2 2" xfId="27539"/>
    <cellStyle name="Obično 12 4 3 5 3" xfId="27540"/>
    <cellStyle name="Obično 12 4 3 6" xfId="27541"/>
    <cellStyle name="Obično 12 4 3 6 2" xfId="27542"/>
    <cellStyle name="Obično 12 4 3 6 2 2" xfId="27543"/>
    <cellStyle name="Obično 12 4 3 6 3" xfId="27544"/>
    <cellStyle name="Obično 12 4 3 7" xfId="27545"/>
    <cellStyle name="Obično 12 4 3 7 2" xfId="27546"/>
    <cellStyle name="Obično 12 4 3 8" xfId="27547"/>
    <cellStyle name="Obično 12 4 4" xfId="27548"/>
    <cellStyle name="Obično 12 4 4 2" xfId="27549"/>
    <cellStyle name="Obično 12 4 4 2 2" xfId="27550"/>
    <cellStyle name="Obično 12 4 4 2 2 2" xfId="27551"/>
    <cellStyle name="Obično 12 4 4 2 2 2 2" xfId="27552"/>
    <cellStyle name="Obično 12 4 4 2 2 3" xfId="27553"/>
    <cellStyle name="Obično 12 4 4 2 3" xfId="27554"/>
    <cellStyle name="Obično 12 4 4 2 3 2" xfId="27555"/>
    <cellStyle name="Obično 12 4 4 2 3 2 2" xfId="27556"/>
    <cellStyle name="Obično 12 4 4 2 3 3" xfId="27557"/>
    <cellStyle name="Obično 12 4 4 2 4" xfId="27558"/>
    <cellStyle name="Obično 12 4 4 2 4 2" xfId="27559"/>
    <cellStyle name="Obično 12 4 4 2 5" xfId="27560"/>
    <cellStyle name="Obično 12 4 4 3" xfId="27561"/>
    <cellStyle name="Obično 12 4 4 3 2" xfId="27562"/>
    <cellStyle name="Obično 12 4 4 3 2 2" xfId="27563"/>
    <cellStyle name="Obično 12 4 4 3 3" xfId="27564"/>
    <cellStyle name="Obično 12 4 4 4" xfId="27565"/>
    <cellStyle name="Obično 12 4 4 4 2" xfId="27566"/>
    <cellStyle name="Obično 12 4 4 4 2 2" xfId="27567"/>
    <cellStyle name="Obično 12 4 4 4 3" xfId="27568"/>
    <cellStyle name="Obično 12 4 4 5" xfId="27569"/>
    <cellStyle name="Obično 12 4 4 5 2" xfId="27570"/>
    <cellStyle name="Obično 12 4 4 6" xfId="27571"/>
    <cellStyle name="Obično 12 4 5" xfId="27572"/>
    <cellStyle name="Obično 12 4 5 2" xfId="27573"/>
    <cellStyle name="Obično 12 4 5 2 2" xfId="27574"/>
    <cellStyle name="Obično 12 4 5 2 2 2" xfId="27575"/>
    <cellStyle name="Obično 12 4 5 2 3" xfId="27576"/>
    <cellStyle name="Obično 12 4 5 3" xfId="27577"/>
    <cellStyle name="Obično 12 4 5 3 2" xfId="27578"/>
    <cellStyle name="Obično 12 4 5 3 2 2" xfId="27579"/>
    <cellStyle name="Obično 12 4 5 3 3" xfId="27580"/>
    <cellStyle name="Obično 12 4 5 4" xfId="27581"/>
    <cellStyle name="Obično 12 4 5 4 2" xfId="27582"/>
    <cellStyle name="Obično 12 4 5 5" xfId="27583"/>
    <cellStyle name="Obično 12 4 6" xfId="27584"/>
    <cellStyle name="Obično 12 4 6 2" xfId="27585"/>
    <cellStyle name="Obično 12 4 6 2 2" xfId="27586"/>
    <cellStyle name="Obično 12 4 6 2 2 2" xfId="27587"/>
    <cellStyle name="Obično 12 4 6 2 3" xfId="27588"/>
    <cellStyle name="Obično 12 4 6 3" xfId="27589"/>
    <cellStyle name="Obično 12 4 6 3 2" xfId="27590"/>
    <cellStyle name="Obično 12 4 6 3 2 2" xfId="27591"/>
    <cellStyle name="Obično 12 4 6 3 3" xfId="27592"/>
    <cellStyle name="Obično 12 4 6 4" xfId="27593"/>
    <cellStyle name="Obično 12 4 6 4 2" xfId="27594"/>
    <cellStyle name="Obično 12 4 6 5" xfId="27595"/>
    <cellStyle name="Obično 12 4 7" xfId="27596"/>
    <cellStyle name="Obično 12 4 7 2" xfId="27597"/>
    <cellStyle name="Obično 12 4 7 2 2" xfId="27598"/>
    <cellStyle name="Obično 12 4 7 3" xfId="27599"/>
    <cellStyle name="Obično 12 4 8" xfId="27600"/>
    <cellStyle name="Obično 12 4 8 2" xfId="27601"/>
    <cellStyle name="Obično 12 4 8 2 2" xfId="27602"/>
    <cellStyle name="Obično 12 4 8 3" xfId="27603"/>
    <cellStyle name="Obično 12 4 9" xfId="27604"/>
    <cellStyle name="Obično 12 4 9 2" xfId="27605"/>
    <cellStyle name="Obično 12 5" xfId="27606"/>
    <cellStyle name="Obično 12 5 2" xfId="27607"/>
    <cellStyle name="Obično 12 5 2 2" xfId="27608"/>
    <cellStyle name="Obično 12 5 2 2 2" xfId="27609"/>
    <cellStyle name="Obično 12 5 2 2 2 2" xfId="27610"/>
    <cellStyle name="Obično 12 5 2 2 2 2 2" xfId="27611"/>
    <cellStyle name="Obično 12 5 2 2 2 2 2 2" xfId="27612"/>
    <cellStyle name="Obično 12 5 2 2 2 2 3" xfId="27613"/>
    <cellStyle name="Obično 12 5 2 2 2 3" xfId="27614"/>
    <cellStyle name="Obično 12 5 2 2 2 3 2" xfId="27615"/>
    <cellStyle name="Obično 12 5 2 2 2 3 2 2" xfId="27616"/>
    <cellStyle name="Obično 12 5 2 2 2 3 3" xfId="27617"/>
    <cellStyle name="Obično 12 5 2 2 2 4" xfId="27618"/>
    <cellStyle name="Obično 12 5 2 2 2 4 2" xfId="27619"/>
    <cellStyle name="Obično 12 5 2 2 2 5" xfId="27620"/>
    <cellStyle name="Obično 12 5 2 2 3" xfId="27621"/>
    <cellStyle name="Obično 12 5 2 2 3 2" xfId="27622"/>
    <cellStyle name="Obično 12 5 2 2 3 2 2" xfId="27623"/>
    <cellStyle name="Obično 12 5 2 2 3 3" xfId="27624"/>
    <cellStyle name="Obično 12 5 2 2 4" xfId="27625"/>
    <cellStyle name="Obično 12 5 2 2 4 2" xfId="27626"/>
    <cellStyle name="Obično 12 5 2 2 4 2 2" xfId="27627"/>
    <cellStyle name="Obično 12 5 2 2 4 3" xfId="27628"/>
    <cellStyle name="Obično 12 5 2 2 5" xfId="27629"/>
    <cellStyle name="Obično 12 5 2 2 5 2" xfId="27630"/>
    <cellStyle name="Obično 12 5 2 2 6" xfId="27631"/>
    <cellStyle name="Obično 12 5 2 3" xfId="27632"/>
    <cellStyle name="Obično 12 5 2 3 2" xfId="27633"/>
    <cellStyle name="Obično 12 5 2 3 2 2" xfId="27634"/>
    <cellStyle name="Obično 12 5 2 3 2 2 2" xfId="27635"/>
    <cellStyle name="Obično 12 5 2 3 2 3" xfId="27636"/>
    <cellStyle name="Obično 12 5 2 3 3" xfId="27637"/>
    <cellStyle name="Obično 12 5 2 3 3 2" xfId="27638"/>
    <cellStyle name="Obično 12 5 2 3 3 2 2" xfId="27639"/>
    <cellStyle name="Obično 12 5 2 3 3 3" xfId="27640"/>
    <cellStyle name="Obično 12 5 2 3 4" xfId="27641"/>
    <cellStyle name="Obično 12 5 2 3 4 2" xfId="27642"/>
    <cellStyle name="Obično 12 5 2 3 5" xfId="27643"/>
    <cellStyle name="Obično 12 5 2 4" xfId="27644"/>
    <cellStyle name="Obično 12 5 2 4 2" xfId="27645"/>
    <cellStyle name="Obično 12 5 2 4 2 2" xfId="27646"/>
    <cellStyle name="Obično 12 5 2 4 2 2 2" xfId="27647"/>
    <cellStyle name="Obično 12 5 2 4 2 3" xfId="27648"/>
    <cellStyle name="Obično 12 5 2 4 3" xfId="27649"/>
    <cellStyle name="Obično 12 5 2 4 3 2" xfId="27650"/>
    <cellStyle name="Obično 12 5 2 4 3 2 2" xfId="27651"/>
    <cellStyle name="Obično 12 5 2 4 3 3" xfId="27652"/>
    <cellStyle name="Obično 12 5 2 4 4" xfId="27653"/>
    <cellStyle name="Obično 12 5 2 4 4 2" xfId="27654"/>
    <cellStyle name="Obično 12 5 2 4 5" xfId="27655"/>
    <cellStyle name="Obično 12 5 2 5" xfId="27656"/>
    <cellStyle name="Obično 12 5 2 5 2" xfId="27657"/>
    <cellStyle name="Obično 12 5 2 5 2 2" xfId="27658"/>
    <cellStyle name="Obično 12 5 2 5 3" xfId="27659"/>
    <cellStyle name="Obično 12 5 2 6" xfId="27660"/>
    <cellStyle name="Obično 12 5 2 6 2" xfId="27661"/>
    <cellStyle name="Obično 12 5 2 6 2 2" xfId="27662"/>
    <cellStyle name="Obično 12 5 2 6 3" xfId="27663"/>
    <cellStyle name="Obično 12 5 2 7" xfId="27664"/>
    <cellStyle name="Obično 12 5 2 7 2" xfId="27665"/>
    <cellStyle name="Obično 12 5 2 8" xfId="27666"/>
    <cellStyle name="Obično 12 5 3" xfId="27667"/>
    <cellStyle name="Obično 12 5 3 2" xfId="27668"/>
    <cellStyle name="Obično 12 5 3 2 2" xfId="27669"/>
    <cellStyle name="Obično 12 5 3 2 2 2" xfId="27670"/>
    <cellStyle name="Obično 12 5 3 2 2 2 2" xfId="27671"/>
    <cellStyle name="Obično 12 5 3 2 2 3" xfId="27672"/>
    <cellStyle name="Obično 12 5 3 2 3" xfId="27673"/>
    <cellStyle name="Obično 12 5 3 2 3 2" xfId="27674"/>
    <cellStyle name="Obično 12 5 3 2 3 2 2" xfId="27675"/>
    <cellStyle name="Obično 12 5 3 2 3 3" xfId="27676"/>
    <cellStyle name="Obično 12 5 3 2 4" xfId="27677"/>
    <cellStyle name="Obično 12 5 3 2 4 2" xfId="27678"/>
    <cellStyle name="Obično 12 5 3 2 5" xfId="27679"/>
    <cellStyle name="Obično 12 5 3 3" xfId="27680"/>
    <cellStyle name="Obično 12 5 3 3 2" xfId="27681"/>
    <cellStyle name="Obično 12 5 3 3 2 2" xfId="27682"/>
    <cellStyle name="Obično 12 5 3 3 3" xfId="27683"/>
    <cellStyle name="Obično 12 5 3 4" xfId="27684"/>
    <cellStyle name="Obično 12 5 3 4 2" xfId="27685"/>
    <cellStyle name="Obično 12 5 3 4 2 2" xfId="27686"/>
    <cellStyle name="Obično 12 5 3 4 3" xfId="27687"/>
    <cellStyle name="Obično 12 5 3 5" xfId="27688"/>
    <cellStyle name="Obično 12 5 3 5 2" xfId="27689"/>
    <cellStyle name="Obično 12 5 3 6" xfId="27690"/>
    <cellStyle name="Obično 12 5 4" xfId="27691"/>
    <cellStyle name="Obično 12 5 4 2" xfId="27692"/>
    <cellStyle name="Obično 12 5 4 2 2" xfId="27693"/>
    <cellStyle name="Obično 12 5 4 2 2 2" xfId="27694"/>
    <cellStyle name="Obično 12 5 4 2 3" xfId="27695"/>
    <cellStyle name="Obično 12 5 4 3" xfId="27696"/>
    <cellStyle name="Obično 12 5 4 3 2" xfId="27697"/>
    <cellStyle name="Obično 12 5 4 3 2 2" xfId="27698"/>
    <cellStyle name="Obično 12 5 4 3 3" xfId="27699"/>
    <cellStyle name="Obično 12 5 4 4" xfId="27700"/>
    <cellStyle name="Obično 12 5 4 4 2" xfId="27701"/>
    <cellStyle name="Obično 12 5 4 5" xfId="27702"/>
    <cellStyle name="Obično 12 5 5" xfId="27703"/>
    <cellStyle name="Obično 12 5 5 2" xfId="27704"/>
    <cellStyle name="Obično 12 5 5 2 2" xfId="27705"/>
    <cellStyle name="Obično 12 5 5 2 2 2" xfId="27706"/>
    <cellStyle name="Obično 12 5 5 2 3" xfId="27707"/>
    <cellStyle name="Obično 12 5 5 3" xfId="27708"/>
    <cellStyle name="Obično 12 5 5 3 2" xfId="27709"/>
    <cellStyle name="Obično 12 5 5 3 2 2" xfId="27710"/>
    <cellStyle name="Obično 12 5 5 3 3" xfId="27711"/>
    <cellStyle name="Obično 12 5 5 4" xfId="27712"/>
    <cellStyle name="Obično 12 5 5 4 2" xfId="27713"/>
    <cellStyle name="Obično 12 5 5 5" xfId="27714"/>
    <cellStyle name="Obično 12 5 6" xfId="27715"/>
    <cellStyle name="Obično 12 5 6 2" xfId="27716"/>
    <cellStyle name="Obično 12 5 6 2 2" xfId="27717"/>
    <cellStyle name="Obično 12 5 6 3" xfId="27718"/>
    <cellStyle name="Obično 12 5 7" xfId="27719"/>
    <cellStyle name="Obično 12 5 7 2" xfId="27720"/>
    <cellStyle name="Obično 12 5 7 2 2" xfId="27721"/>
    <cellStyle name="Obično 12 5 7 3" xfId="27722"/>
    <cellStyle name="Obično 12 5 8" xfId="27723"/>
    <cellStyle name="Obično 12 5 8 2" xfId="27724"/>
    <cellStyle name="Obično 12 5 9" xfId="27725"/>
    <cellStyle name="Obično 12 6" xfId="27726"/>
    <cellStyle name="Obično 12 6 2" xfId="27727"/>
    <cellStyle name="Obično 12 6 2 2" xfId="27728"/>
    <cellStyle name="Obično 12 6 2 2 2" xfId="27729"/>
    <cellStyle name="Obično 12 6 2 2 2 2" xfId="27730"/>
    <cellStyle name="Obično 12 6 2 2 2 2 2" xfId="27731"/>
    <cellStyle name="Obično 12 6 2 2 2 3" xfId="27732"/>
    <cellStyle name="Obično 12 6 2 2 3" xfId="27733"/>
    <cellStyle name="Obično 12 6 2 2 3 2" xfId="27734"/>
    <cellStyle name="Obično 12 6 2 2 3 2 2" xfId="27735"/>
    <cellStyle name="Obično 12 6 2 2 3 3" xfId="27736"/>
    <cellStyle name="Obično 12 6 2 2 4" xfId="27737"/>
    <cellStyle name="Obično 12 6 2 2 4 2" xfId="27738"/>
    <cellStyle name="Obično 12 6 2 2 5" xfId="27739"/>
    <cellStyle name="Obično 12 6 2 3" xfId="27740"/>
    <cellStyle name="Obično 12 6 2 3 2" xfId="27741"/>
    <cellStyle name="Obično 12 6 2 3 2 2" xfId="27742"/>
    <cellStyle name="Obično 12 6 2 3 3" xfId="27743"/>
    <cellStyle name="Obično 12 6 2 4" xfId="27744"/>
    <cellStyle name="Obično 12 6 2 4 2" xfId="27745"/>
    <cellStyle name="Obično 12 6 2 4 2 2" xfId="27746"/>
    <cellStyle name="Obično 12 6 2 4 3" xfId="27747"/>
    <cellStyle name="Obično 12 6 2 5" xfId="27748"/>
    <cellStyle name="Obično 12 6 2 5 2" xfId="27749"/>
    <cellStyle name="Obično 12 6 2 6" xfId="27750"/>
    <cellStyle name="Obično 12 6 3" xfId="27751"/>
    <cellStyle name="Obično 12 6 3 2" xfId="27752"/>
    <cellStyle name="Obično 12 6 3 2 2" xfId="27753"/>
    <cellStyle name="Obično 12 6 3 2 2 2" xfId="27754"/>
    <cellStyle name="Obično 12 6 3 2 3" xfId="27755"/>
    <cellStyle name="Obično 12 6 3 3" xfId="27756"/>
    <cellStyle name="Obično 12 6 3 3 2" xfId="27757"/>
    <cellStyle name="Obično 12 6 3 3 2 2" xfId="27758"/>
    <cellStyle name="Obično 12 6 3 3 3" xfId="27759"/>
    <cellStyle name="Obično 12 6 3 4" xfId="27760"/>
    <cellStyle name="Obično 12 6 3 4 2" xfId="27761"/>
    <cellStyle name="Obično 12 6 3 5" xfId="27762"/>
    <cellStyle name="Obično 12 6 4" xfId="27763"/>
    <cellStyle name="Obično 12 6 4 2" xfId="27764"/>
    <cellStyle name="Obično 12 6 4 2 2" xfId="27765"/>
    <cellStyle name="Obično 12 6 4 2 2 2" xfId="27766"/>
    <cellStyle name="Obično 12 6 4 2 3" xfId="27767"/>
    <cellStyle name="Obično 12 6 4 3" xfId="27768"/>
    <cellStyle name="Obično 12 6 4 3 2" xfId="27769"/>
    <cellStyle name="Obično 12 6 4 3 2 2" xfId="27770"/>
    <cellStyle name="Obično 12 6 4 3 3" xfId="27771"/>
    <cellStyle name="Obično 12 6 4 4" xfId="27772"/>
    <cellStyle name="Obično 12 6 4 4 2" xfId="27773"/>
    <cellStyle name="Obično 12 6 4 5" xfId="27774"/>
    <cellStyle name="Obično 12 6 5" xfId="27775"/>
    <cellStyle name="Obično 12 6 5 2" xfId="27776"/>
    <cellStyle name="Obično 12 6 5 2 2" xfId="27777"/>
    <cellStyle name="Obično 12 6 5 3" xfId="27778"/>
    <cellStyle name="Obično 12 6 6" xfId="27779"/>
    <cellStyle name="Obično 12 6 6 2" xfId="27780"/>
    <cellStyle name="Obično 12 6 6 2 2" xfId="27781"/>
    <cellStyle name="Obično 12 6 6 3" xfId="27782"/>
    <cellStyle name="Obično 12 6 7" xfId="27783"/>
    <cellStyle name="Obično 12 6 7 2" xfId="27784"/>
    <cellStyle name="Obično 12 6 8" xfId="27785"/>
    <cellStyle name="Obično 12 7" xfId="28"/>
    <cellStyle name="Obično 12 7 2" xfId="27786"/>
    <cellStyle name="Obično 12 7 2 2" xfId="27787"/>
    <cellStyle name="Obično 12 7 3" xfId="27788"/>
    <cellStyle name="Obično 12 7 3 2" xfId="27789"/>
    <cellStyle name="Obično 12 7 3 2 2" xfId="27790"/>
    <cellStyle name="Obično 12 7 3 2 2 2" xfId="27791"/>
    <cellStyle name="Obično 12 7 3 2 3" xfId="27792"/>
    <cellStyle name="Obično 12 7 3 3" xfId="27793"/>
    <cellStyle name="Obično 12 7 3 3 2" xfId="27794"/>
    <cellStyle name="Obično 12 7 3 3 2 2" xfId="27795"/>
    <cellStyle name="Obično 12 7 3 3 3" xfId="27796"/>
    <cellStyle name="Obično 12 7 3 4" xfId="27797"/>
    <cellStyle name="Obično 12 7 3 4 2" xfId="27798"/>
    <cellStyle name="Obično 12 7 3 5" xfId="27799"/>
    <cellStyle name="Obično 12 7 4" xfId="27800"/>
    <cellStyle name="Obično 12 7 4 2" xfId="27801"/>
    <cellStyle name="Obično 12 7 4 2 2" xfId="27802"/>
    <cellStyle name="Obično 12 7 4 2 2 2" xfId="27803"/>
    <cellStyle name="Obično 12 7 4 2 3" xfId="27804"/>
    <cellStyle name="Obično 12 7 4 3" xfId="27805"/>
    <cellStyle name="Obično 12 7 4 3 2" xfId="27806"/>
    <cellStyle name="Obično 12 7 4 3 2 2" xfId="27807"/>
    <cellStyle name="Obično 12 7 4 3 3" xfId="27808"/>
    <cellStyle name="Obično 12 7 4 4" xfId="27809"/>
    <cellStyle name="Obično 12 7 4 4 2" xfId="27810"/>
    <cellStyle name="Obično 12 7 4 5" xfId="27811"/>
    <cellStyle name="Obično 12 7 5" xfId="27812"/>
    <cellStyle name="Obično 12 8" xfId="27813"/>
    <cellStyle name="Obično 12 8 2" xfId="27814"/>
    <cellStyle name="Obično 12 8 2 2" xfId="27815"/>
    <cellStyle name="Obično 12 8 2 2 2" xfId="27816"/>
    <cellStyle name="Obično 12 8 2 3" xfId="27817"/>
    <cellStyle name="Obično 12 8 3" xfId="27818"/>
    <cellStyle name="Obično 12 8 3 2" xfId="27819"/>
    <cellStyle name="Obično 12 8 3 2 2" xfId="27820"/>
    <cellStyle name="Obično 12 8 3 3" xfId="27821"/>
    <cellStyle name="Obično 12 8 4" xfId="27822"/>
    <cellStyle name="Obično 12 8 4 2" xfId="27823"/>
    <cellStyle name="Obično 12 8 5" xfId="27824"/>
    <cellStyle name="Obično 12 9" xfId="27825"/>
    <cellStyle name="Obično 12 9 2" xfId="27826"/>
    <cellStyle name="Obično 12 9 2 2" xfId="27827"/>
    <cellStyle name="Obično 12 9 2 2 2" xfId="27828"/>
    <cellStyle name="Obično 12 9 2 3" xfId="27829"/>
    <cellStyle name="Obično 12 9 3" xfId="27830"/>
    <cellStyle name="Obično 12 9 3 2" xfId="27831"/>
    <cellStyle name="Obično 12 9 3 2 2" xfId="27832"/>
    <cellStyle name="Obično 12 9 3 3" xfId="27833"/>
    <cellStyle name="Obično 12 9 4" xfId="27834"/>
    <cellStyle name="Obično 12 9 4 2" xfId="27835"/>
    <cellStyle name="Obično 12 9 5" xfId="27836"/>
    <cellStyle name="Obično 13" xfId="27837"/>
    <cellStyle name="Obično 13 10" xfId="27838"/>
    <cellStyle name="Obično 13 10 2" xfId="27839"/>
    <cellStyle name="Obično 13 10 2 2" xfId="27840"/>
    <cellStyle name="Obično 13 10 3" xfId="27841"/>
    <cellStyle name="Obično 13 11" xfId="27842"/>
    <cellStyle name="Obično 13 11 2" xfId="27843"/>
    <cellStyle name="Obično 13 12" xfId="27844"/>
    <cellStyle name="Obično 13 2" xfId="27845"/>
    <cellStyle name="Obično 13 2 10" xfId="27846"/>
    <cellStyle name="Obično 13 2 10 2" xfId="27847"/>
    <cellStyle name="Obično 13 2 11" xfId="27848"/>
    <cellStyle name="Obično 13 2 2" xfId="27849"/>
    <cellStyle name="Obično 13 2 2 10" xfId="27850"/>
    <cellStyle name="Obično 13 2 2 2" xfId="27851"/>
    <cellStyle name="Obično 13 2 2 2 2" xfId="27852"/>
    <cellStyle name="Obično 13 2 2 2 2 2" xfId="27853"/>
    <cellStyle name="Obično 13 2 2 2 2 2 2" xfId="27854"/>
    <cellStyle name="Obično 13 2 2 2 2 2 2 2" xfId="27855"/>
    <cellStyle name="Obično 13 2 2 2 2 2 2 2 2" xfId="27856"/>
    <cellStyle name="Obično 13 2 2 2 2 2 2 3" xfId="27857"/>
    <cellStyle name="Obično 13 2 2 2 2 2 3" xfId="27858"/>
    <cellStyle name="Obično 13 2 2 2 2 2 3 2" xfId="27859"/>
    <cellStyle name="Obično 13 2 2 2 2 2 3 2 2" xfId="27860"/>
    <cellStyle name="Obično 13 2 2 2 2 2 3 3" xfId="27861"/>
    <cellStyle name="Obično 13 2 2 2 2 2 4" xfId="27862"/>
    <cellStyle name="Obično 13 2 2 2 2 2 4 2" xfId="27863"/>
    <cellStyle name="Obično 13 2 2 2 2 2 5" xfId="27864"/>
    <cellStyle name="Obično 13 2 2 2 2 3" xfId="27865"/>
    <cellStyle name="Obično 13 2 2 2 2 3 2" xfId="27866"/>
    <cellStyle name="Obično 13 2 2 2 2 3 2 2" xfId="27867"/>
    <cellStyle name="Obično 13 2 2 2 2 3 2 2 2" xfId="27868"/>
    <cellStyle name="Obično 13 2 2 2 2 3 2 3" xfId="27869"/>
    <cellStyle name="Obično 13 2 2 2 2 3 3" xfId="27870"/>
    <cellStyle name="Obično 13 2 2 2 2 3 3 2" xfId="27871"/>
    <cellStyle name="Obično 13 2 2 2 2 3 3 2 2" xfId="27872"/>
    <cellStyle name="Obično 13 2 2 2 2 3 3 3" xfId="27873"/>
    <cellStyle name="Obično 13 2 2 2 2 3 4" xfId="27874"/>
    <cellStyle name="Obično 13 2 2 2 2 3 4 2" xfId="27875"/>
    <cellStyle name="Obično 13 2 2 2 2 3 5" xfId="27876"/>
    <cellStyle name="Obično 13 2 2 2 2 4" xfId="27877"/>
    <cellStyle name="Obično 13 2 2 2 2 4 2" xfId="27878"/>
    <cellStyle name="Obično 13 2 2 2 2 4 2 2" xfId="27879"/>
    <cellStyle name="Obično 13 2 2 2 2 4 3" xfId="27880"/>
    <cellStyle name="Obično 13 2 2 2 2 5" xfId="27881"/>
    <cellStyle name="Obično 13 2 2 2 2 5 2" xfId="27882"/>
    <cellStyle name="Obično 13 2 2 2 2 5 2 2" xfId="27883"/>
    <cellStyle name="Obično 13 2 2 2 2 5 3" xfId="27884"/>
    <cellStyle name="Obično 13 2 2 2 2 6" xfId="27885"/>
    <cellStyle name="Obično 13 2 2 2 2 6 2" xfId="27886"/>
    <cellStyle name="Obično 13 2 2 2 2 7" xfId="27887"/>
    <cellStyle name="Obično 13 2 2 2 3" xfId="27888"/>
    <cellStyle name="Obično 13 2 2 2 3 2" xfId="27889"/>
    <cellStyle name="Obično 13 2 2 2 3 2 2" xfId="27890"/>
    <cellStyle name="Obično 13 2 2 2 3 2 2 2" xfId="27891"/>
    <cellStyle name="Obično 13 2 2 2 3 2 3" xfId="27892"/>
    <cellStyle name="Obično 13 2 2 2 3 3" xfId="27893"/>
    <cellStyle name="Obično 13 2 2 2 3 3 2" xfId="27894"/>
    <cellStyle name="Obično 13 2 2 2 3 3 2 2" xfId="27895"/>
    <cellStyle name="Obično 13 2 2 2 3 3 3" xfId="27896"/>
    <cellStyle name="Obično 13 2 2 2 3 4" xfId="27897"/>
    <cellStyle name="Obično 13 2 2 2 3 4 2" xfId="27898"/>
    <cellStyle name="Obično 13 2 2 2 3 5" xfId="27899"/>
    <cellStyle name="Obično 13 2 2 2 4" xfId="27900"/>
    <cellStyle name="Obično 13 2 2 2 4 2" xfId="27901"/>
    <cellStyle name="Obično 13 2 2 2 4 2 2" xfId="27902"/>
    <cellStyle name="Obično 13 2 2 2 4 2 2 2" xfId="27903"/>
    <cellStyle name="Obično 13 2 2 2 4 2 3" xfId="27904"/>
    <cellStyle name="Obično 13 2 2 2 4 3" xfId="27905"/>
    <cellStyle name="Obično 13 2 2 2 4 3 2" xfId="27906"/>
    <cellStyle name="Obično 13 2 2 2 4 3 2 2" xfId="27907"/>
    <cellStyle name="Obično 13 2 2 2 4 3 3" xfId="27908"/>
    <cellStyle name="Obično 13 2 2 2 4 4" xfId="27909"/>
    <cellStyle name="Obično 13 2 2 2 4 4 2" xfId="27910"/>
    <cellStyle name="Obično 13 2 2 2 4 5" xfId="27911"/>
    <cellStyle name="Obično 13 2 2 2 5" xfId="27912"/>
    <cellStyle name="Obično 13 2 2 2 5 2" xfId="27913"/>
    <cellStyle name="Obično 13 2 2 2 5 2 2" xfId="27914"/>
    <cellStyle name="Obično 13 2 2 2 5 3" xfId="27915"/>
    <cellStyle name="Obično 13 2 2 2 6" xfId="27916"/>
    <cellStyle name="Obično 13 2 2 2 6 2" xfId="27917"/>
    <cellStyle name="Obično 13 2 2 2 6 2 2" xfId="27918"/>
    <cellStyle name="Obično 13 2 2 2 6 3" xfId="27919"/>
    <cellStyle name="Obično 13 2 2 2 7" xfId="27920"/>
    <cellStyle name="Obično 13 2 2 2 7 2" xfId="27921"/>
    <cellStyle name="Obično 13 2 2 2 8" xfId="27922"/>
    <cellStyle name="Obično 13 2 2 3" xfId="27923"/>
    <cellStyle name="Obično 13 2 2 3 2" xfId="27924"/>
    <cellStyle name="Obično 13 2 2 3 2 2" xfId="27925"/>
    <cellStyle name="Obično 13 2 2 3 2 2 2" xfId="27926"/>
    <cellStyle name="Obično 13 2 2 3 2 2 2 2" xfId="27927"/>
    <cellStyle name="Obično 13 2 2 3 2 2 2 2 2" xfId="27928"/>
    <cellStyle name="Obično 13 2 2 3 2 2 2 3" xfId="27929"/>
    <cellStyle name="Obično 13 2 2 3 2 2 3" xfId="27930"/>
    <cellStyle name="Obično 13 2 2 3 2 2 3 2" xfId="27931"/>
    <cellStyle name="Obično 13 2 2 3 2 2 3 2 2" xfId="27932"/>
    <cellStyle name="Obično 13 2 2 3 2 2 3 3" xfId="27933"/>
    <cellStyle name="Obično 13 2 2 3 2 2 4" xfId="27934"/>
    <cellStyle name="Obično 13 2 2 3 2 2 4 2" xfId="27935"/>
    <cellStyle name="Obično 13 2 2 3 2 2 5" xfId="27936"/>
    <cellStyle name="Obično 13 2 2 3 2 3" xfId="27937"/>
    <cellStyle name="Obično 13 2 2 3 2 3 2" xfId="27938"/>
    <cellStyle name="Obično 13 2 2 3 2 3 2 2" xfId="27939"/>
    <cellStyle name="Obično 13 2 2 3 2 3 3" xfId="27940"/>
    <cellStyle name="Obično 13 2 2 3 2 4" xfId="27941"/>
    <cellStyle name="Obično 13 2 2 3 2 4 2" xfId="27942"/>
    <cellStyle name="Obično 13 2 2 3 2 4 2 2" xfId="27943"/>
    <cellStyle name="Obično 13 2 2 3 2 4 3" xfId="27944"/>
    <cellStyle name="Obično 13 2 2 3 2 5" xfId="27945"/>
    <cellStyle name="Obično 13 2 2 3 2 5 2" xfId="27946"/>
    <cellStyle name="Obično 13 2 2 3 2 6" xfId="27947"/>
    <cellStyle name="Obično 13 2 2 3 3" xfId="27948"/>
    <cellStyle name="Obično 13 2 2 3 3 2" xfId="27949"/>
    <cellStyle name="Obično 13 2 2 3 3 2 2" xfId="27950"/>
    <cellStyle name="Obično 13 2 2 3 3 2 2 2" xfId="27951"/>
    <cellStyle name="Obično 13 2 2 3 3 2 3" xfId="27952"/>
    <cellStyle name="Obično 13 2 2 3 3 3" xfId="27953"/>
    <cellStyle name="Obično 13 2 2 3 3 3 2" xfId="27954"/>
    <cellStyle name="Obično 13 2 2 3 3 3 2 2" xfId="27955"/>
    <cellStyle name="Obično 13 2 2 3 3 3 3" xfId="27956"/>
    <cellStyle name="Obično 13 2 2 3 3 4" xfId="27957"/>
    <cellStyle name="Obično 13 2 2 3 3 4 2" xfId="27958"/>
    <cellStyle name="Obično 13 2 2 3 3 5" xfId="27959"/>
    <cellStyle name="Obično 13 2 2 3 4" xfId="27960"/>
    <cellStyle name="Obično 13 2 2 3 4 2" xfId="27961"/>
    <cellStyle name="Obično 13 2 2 3 4 2 2" xfId="27962"/>
    <cellStyle name="Obično 13 2 2 3 4 2 2 2" xfId="27963"/>
    <cellStyle name="Obično 13 2 2 3 4 2 3" xfId="27964"/>
    <cellStyle name="Obično 13 2 2 3 4 3" xfId="27965"/>
    <cellStyle name="Obično 13 2 2 3 4 3 2" xfId="27966"/>
    <cellStyle name="Obično 13 2 2 3 4 3 2 2" xfId="27967"/>
    <cellStyle name="Obično 13 2 2 3 4 3 3" xfId="27968"/>
    <cellStyle name="Obično 13 2 2 3 4 4" xfId="27969"/>
    <cellStyle name="Obično 13 2 2 3 4 4 2" xfId="27970"/>
    <cellStyle name="Obično 13 2 2 3 4 5" xfId="27971"/>
    <cellStyle name="Obično 13 2 2 3 5" xfId="27972"/>
    <cellStyle name="Obično 13 2 2 3 5 2" xfId="27973"/>
    <cellStyle name="Obično 13 2 2 3 5 2 2" xfId="27974"/>
    <cellStyle name="Obično 13 2 2 3 5 3" xfId="27975"/>
    <cellStyle name="Obično 13 2 2 3 6" xfId="27976"/>
    <cellStyle name="Obično 13 2 2 3 6 2" xfId="27977"/>
    <cellStyle name="Obično 13 2 2 3 6 2 2" xfId="27978"/>
    <cellStyle name="Obično 13 2 2 3 6 3" xfId="27979"/>
    <cellStyle name="Obično 13 2 2 3 7" xfId="27980"/>
    <cellStyle name="Obično 13 2 2 3 7 2" xfId="27981"/>
    <cellStyle name="Obično 13 2 2 3 8" xfId="27982"/>
    <cellStyle name="Obično 13 2 2 4" xfId="27983"/>
    <cellStyle name="Obično 13 2 2 4 2" xfId="27984"/>
    <cellStyle name="Obično 13 2 2 4 2 2" xfId="27985"/>
    <cellStyle name="Obično 13 2 2 4 2 2 2" xfId="27986"/>
    <cellStyle name="Obično 13 2 2 4 2 2 2 2" xfId="27987"/>
    <cellStyle name="Obično 13 2 2 4 2 2 3" xfId="27988"/>
    <cellStyle name="Obično 13 2 2 4 2 3" xfId="27989"/>
    <cellStyle name="Obično 13 2 2 4 2 3 2" xfId="27990"/>
    <cellStyle name="Obično 13 2 2 4 2 3 2 2" xfId="27991"/>
    <cellStyle name="Obično 13 2 2 4 2 3 3" xfId="27992"/>
    <cellStyle name="Obično 13 2 2 4 2 4" xfId="27993"/>
    <cellStyle name="Obično 13 2 2 4 2 4 2" xfId="27994"/>
    <cellStyle name="Obično 13 2 2 4 2 5" xfId="27995"/>
    <cellStyle name="Obično 13 2 2 4 3" xfId="27996"/>
    <cellStyle name="Obično 13 2 2 4 3 2" xfId="27997"/>
    <cellStyle name="Obično 13 2 2 4 3 2 2" xfId="27998"/>
    <cellStyle name="Obično 13 2 2 4 3 3" xfId="27999"/>
    <cellStyle name="Obično 13 2 2 4 4" xfId="28000"/>
    <cellStyle name="Obično 13 2 2 4 4 2" xfId="28001"/>
    <cellStyle name="Obično 13 2 2 4 4 2 2" xfId="28002"/>
    <cellStyle name="Obično 13 2 2 4 4 3" xfId="28003"/>
    <cellStyle name="Obično 13 2 2 4 5" xfId="28004"/>
    <cellStyle name="Obično 13 2 2 4 5 2" xfId="28005"/>
    <cellStyle name="Obično 13 2 2 4 6" xfId="28006"/>
    <cellStyle name="Obično 13 2 2 5" xfId="28007"/>
    <cellStyle name="Obično 13 2 2 5 2" xfId="28008"/>
    <cellStyle name="Obično 13 2 2 5 2 2" xfId="28009"/>
    <cellStyle name="Obično 13 2 2 5 2 2 2" xfId="28010"/>
    <cellStyle name="Obično 13 2 2 5 2 3" xfId="28011"/>
    <cellStyle name="Obično 13 2 2 5 3" xfId="28012"/>
    <cellStyle name="Obično 13 2 2 5 3 2" xfId="28013"/>
    <cellStyle name="Obično 13 2 2 5 3 2 2" xfId="28014"/>
    <cellStyle name="Obično 13 2 2 5 3 3" xfId="28015"/>
    <cellStyle name="Obično 13 2 2 5 4" xfId="28016"/>
    <cellStyle name="Obično 13 2 2 5 4 2" xfId="28017"/>
    <cellStyle name="Obično 13 2 2 5 5" xfId="28018"/>
    <cellStyle name="Obično 13 2 2 6" xfId="28019"/>
    <cellStyle name="Obično 13 2 2 6 2" xfId="28020"/>
    <cellStyle name="Obično 13 2 2 6 2 2" xfId="28021"/>
    <cellStyle name="Obično 13 2 2 6 2 2 2" xfId="28022"/>
    <cellStyle name="Obično 13 2 2 6 2 3" xfId="28023"/>
    <cellStyle name="Obično 13 2 2 6 3" xfId="28024"/>
    <cellStyle name="Obično 13 2 2 6 3 2" xfId="28025"/>
    <cellStyle name="Obično 13 2 2 6 3 2 2" xfId="28026"/>
    <cellStyle name="Obično 13 2 2 6 3 3" xfId="28027"/>
    <cellStyle name="Obično 13 2 2 6 4" xfId="28028"/>
    <cellStyle name="Obično 13 2 2 6 4 2" xfId="28029"/>
    <cellStyle name="Obično 13 2 2 6 5" xfId="28030"/>
    <cellStyle name="Obično 13 2 2 7" xfId="28031"/>
    <cellStyle name="Obično 13 2 2 7 2" xfId="28032"/>
    <cellStyle name="Obično 13 2 2 7 2 2" xfId="28033"/>
    <cellStyle name="Obično 13 2 2 7 3" xfId="28034"/>
    <cellStyle name="Obično 13 2 2 8" xfId="28035"/>
    <cellStyle name="Obično 13 2 2 8 2" xfId="28036"/>
    <cellStyle name="Obično 13 2 2 8 2 2" xfId="28037"/>
    <cellStyle name="Obično 13 2 2 8 3" xfId="28038"/>
    <cellStyle name="Obično 13 2 2 9" xfId="28039"/>
    <cellStyle name="Obično 13 2 2 9 2" xfId="28040"/>
    <cellStyle name="Obično 13 2 3" xfId="28041"/>
    <cellStyle name="Obično 13 2 3 2" xfId="28042"/>
    <cellStyle name="Obično 13 2 3 2 2" xfId="28043"/>
    <cellStyle name="Obično 13 2 3 2 2 2" xfId="28044"/>
    <cellStyle name="Obično 13 2 3 2 2 2 2" xfId="28045"/>
    <cellStyle name="Obično 13 2 3 2 2 2 2 2" xfId="28046"/>
    <cellStyle name="Obično 13 2 3 2 2 2 3" xfId="28047"/>
    <cellStyle name="Obično 13 2 3 2 2 3" xfId="28048"/>
    <cellStyle name="Obično 13 2 3 2 2 3 2" xfId="28049"/>
    <cellStyle name="Obično 13 2 3 2 2 3 2 2" xfId="28050"/>
    <cellStyle name="Obično 13 2 3 2 2 3 3" xfId="28051"/>
    <cellStyle name="Obično 13 2 3 2 2 4" xfId="28052"/>
    <cellStyle name="Obično 13 2 3 2 2 4 2" xfId="28053"/>
    <cellStyle name="Obično 13 2 3 2 2 5" xfId="28054"/>
    <cellStyle name="Obično 13 2 3 2 3" xfId="28055"/>
    <cellStyle name="Obično 13 2 3 2 3 2" xfId="28056"/>
    <cellStyle name="Obično 13 2 3 2 3 2 2" xfId="28057"/>
    <cellStyle name="Obično 13 2 3 2 3 2 2 2" xfId="28058"/>
    <cellStyle name="Obično 13 2 3 2 3 2 3" xfId="28059"/>
    <cellStyle name="Obično 13 2 3 2 3 3" xfId="28060"/>
    <cellStyle name="Obično 13 2 3 2 3 3 2" xfId="28061"/>
    <cellStyle name="Obično 13 2 3 2 3 3 2 2" xfId="28062"/>
    <cellStyle name="Obično 13 2 3 2 3 3 3" xfId="28063"/>
    <cellStyle name="Obično 13 2 3 2 3 4" xfId="28064"/>
    <cellStyle name="Obično 13 2 3 2 3 4 2" xfId="28065"/>
    <cellStyle name="Obično 13 2 3 2 3 5" xfId="28066"/>
    <cellStyle name="Obično 13 2 3 2 4" xfId="28067"/>
    <cellStyle name="Obično 13 2 3 2 4 2" xfId="28068"/>
    <cellStyle name="Obično 13 2 3 2 4 2 2" xfId="28069"/>
    <cellStyle name="Obično 13 2 3 2 4 3" xfId="28070"/>
    <cellStyle name="Obično 13 2 3 2 5" xfId="28071"/>
    <cellStyle name="Obično 13 2 3 2 5 2" xfId="28072"/>
    <cellStyle name="Obično 13 2 3 2 5 2 2" xfId="28073"/>
    <cellStyle name="Obično 13 2 3 2 5 3" xfId="28074"/>
    <cellStyle name="Obično 13 2 3 2 6" xfId="28075"/>
    <cellStyle name="Obično 13 2 3 2 6 2" xfId="28076"/>
    <cellStyle name="Obično 13 2 3 2 7" xfId="28077"/>
    <cellStyle name="Obično 13 2 3 3" xfId="28078"/>
    <cellStyle name="Obično 13 2 3 3 2" xfId="28079"/>
    <cellStyle name="Obično 13 2 3 3 2 2" xfId="28080"/>
    <cellStyle name="Obično 13 2 3 3 2 2 2" xfId="28081"/>
    <cellStyle name="Obično 13 2 3 3 2 3" xfId="28082"/>
    <cellStyle name="Obično 13 2 3 3 3" xfId="28083"/>
    <cellStyle name="Obično 13 2 3 3 3 2" xfId="28084"/>
    <cellStyle name="Obično 13 2 3 3 3 2 2" xfId="28085"/>
    <cellStyle name="Obično 13 2 3 3 3 3" xfId="28086"/>
    <cellStyle name="Obično 13 2 3 3 4" xfId="28087"/>
    <cellStyle name="Obično 13 2 3 3 4 2" xfId="28088"/>
    <cellStyle name="Obično 13 2 3 3 5" xfId="28089"/>
    <cellStyle name="Obično 13 2 3 4" xfId="28090"/>
    <cellStyle name="Obično 13 2 3 4 2" xfId="28091"/>
    <cellStyle name="Obično 13 2 3 4 2 2" xfId="28092"/>
    <cellStyle name="Obično 13 2 3 4 2 2 2" xfId="28093"/>
    <cellStyle name="Obično 13 2 3 4 2 3" xfId="28094"/>
    <cellStyle name="Obično 13 2 3 4 3" xfId="28095"/>
    <cellStyle name="Obično 13 2 3 4 3 2" xfId="28096"/>
    <cellStyle name="Obično 13 2 3 4 3 2 2" xfId="28097"/>
    <cellStyle name="Obično 13 2 3 4 3 3" xfId="28098"/>
    <cellStyle name="Obično 13 2 3 4 4" xfId="28099"/>
    <cellStyle name="Obično 13 2 3 4 4 2" xfId="28100"/>
    <cellStyle name="Obično 13 2 3 4 5" xfId="28101"/>
    <cellStyle name="Obično 13 2 3 5" xfId="28102"/>
    <cellStyle name="Obično 13 2 3 5 2" xfId="28103"/>
    <cellStyle name="Obično 13 2 3 5 2 2" xfId="28104"/>
    <cellStyle name="Obično 13 2 3 5 3" xfId="28105"/>
    <cellStyle name="Obično 13 2 3 6" xfId="28106"/>
    <cellStyle name="Obično 13 2 3 6 2" xfId="28107"/>
    <cellStyle name="Obično 13 2 3 6 2 2" xfId="28108"/>
    <cellStyle name="Obično 13 2 3 6 3" xfId="28109"/>
    <cellStyle name="Obično 13 2 3 7" xfId="28110"/>
    <cellStyle name="Obično 13 2 3 7 2" xfId="28111"/>
    <cellStyle name="Obično 13 2 3 8" xfId="28112"/>
    <cellStyle name="Obično 13 2 4" xfId="28113"/>
    <cellStyle name="Obično 13 2 4 2" xfId="28114"/>
    <cellStyle name="Obično 13 2 4 2 2" xfId="28115"/>
    <cellStyle name="Obično 13 2 4 2 2 2" xfId="28116"/>
    <cellStyle name="Obično 13 2 4 2 2 2 2" xfId="28117"/>
    <cellStyle name="Obično 13 2 4 2 2 2 2 2" xfId="28118"/>
    <cellStyle name="Obično 13 2 4 2 2 2 3" xfId="28119"/>
    <cellStyle name="Obično 13 2 4 2 2 3" xfId="28120"/>
    <cellStyle name="Obično 13 2 4 2 2 3 2" xfId="28121"/>
    <cellStyle name="Obično 13 2 4 2 2 3 2 2" xfId="28122"/>
    <cellStyle name="Obično 13 2 4 2 2 3 3" xfId="28123"/>
    <cellStyle name="Obično 13 2 4 2 2 4" xfId="28124"/>
    <cellStyle name="Obično 13 2 4 2 2 4 2" xfId="28125"/>
    <cellStyle name="Obično 13 2 4 2 2 5" xfId="28126"/>
    <cellStyle name="Obično 13 2 4 2 3" xfId="28127"/>
    <cellStyle name="Obično 13 2 4 2 3 2" xfId="28128"/>
    <cellStyle name="Obično 13 2 4 2 3 2 2" xfId="28129"/>
    <cellStyle name="Obično 13 2 4 2 3 3" xfId="28130"/>
    <cellStyle name="Obično 13 2 4 2 4" xfId="28131"/>
    <cellStyle name="Obično 13 2 4 2 4 2" xfId="28132"/>
    <cellStyle name="Obično 13 2 4 2 4 2 2" xfId="28133"/>
    <cellStyle name="Obično 13 2 4 2 4 3" xfId="28134"/>
    <cellStyle name="Obično 13 2 4 2 5" xfId="28135"/>
    <cellStyle name="Obično 13 2 4 2 5 2" xfId="28136"/>
    <cellStyle name="Obično 13 2 4 2 6" xfId="28137"/>
    <cellStyle name="Obično 13 2 4 3" xfId="28138"/>
    <cellStyle name="Obično 13 2 4 3 2" xfId="28139"/>
    <cellStyle name="Obično 13 2 4 3 2 2" xfId="28140"/>
    <cellStyle name="Obično 13 2 4 3 2 2 2" xfId="28141"/>
    <cellStyle name="Obično 13 2 4 3 2 3" xfId="28142"/>
    <cellStyle name="Obično 13 2 4 3 3" xfId="28143"/>
    <cellStyle name="Obično 13 2 4 3 3 2" xfId="28144"/>
    <cellStyle name="Obično 13 2 4 3 3 2 2" xfId="28145"/>
    <cellStyle name="Obično 13 2 4 3 3 3" xfId="28146"/>
    <cellStyle name="Obično 13 2 4 3 4" xfId="28147"/>
    <cellStyle name="Obično 13 2 4 3 4 2" xfId="28148"/>
    <cellStyle name="Obično 13 2 4 3 5" xfId="28149"/>
    <cellStyle name="Obično 13 2 4 4" xfId="28150"/>
    <cellStyle name="Obično 13 2 4 4 2" xfId="28151"/>
    <cellStyle name="Obično 13 2 4 4 2 2" xfId="28152"/>
    <cellStyle name="Obično 13 2 4 4 2 2 2" xfId="28153"/>
    <cellStyle name="Obično 13 2 4 4 2 3" xfId="28154"/>
    <cellStyle name="Obično 13 2 4 4 3" xfId="28155"/>
    <cellStyle name="Obično 13 2 4 4 3 2" xfId="28156"/>
    <cellStyle name="Obično 13 2 4 4 3 2 2" xfId="28157"/>
    <cellStyle name="Obično 13 2 4 4 3 3" xfId="28158"/>
    <cellStyle name="Obično 13 2 4 4 4" xfId="28159"/>
    <cellStyle name="Obično 13 2 4 4 4 2" xfId="28160"/>
    <cellStyle name="Obično 13 2 4 4 5" xfId="28161"/>
    <cellStyle name="Obično 13 2 4 5" xfId="28162"/>
    <cellStyle name="Obično 13 2 4 5 2" xfId="28163"/>
    <cellStyle name="Obično 13 2 4 5 2 2" xfId="28164"/>
    <cellStyle name="Obično 13 2 4 5 3" xfId="28165"/>
    <cellStyle name="Obično 13 2 4 6" xfId="28166"/>
    <cellStyle name="Obično 13 2 4 6 2" xfId="28167"/>
    <cellStyle name="Obično 13 2 4 6 2 2" xfId="28168"/>
    <cellStyle name="Obično 13 2 4 6 3" xfId="28169"/>
    <cellStyle name="Obično 13 2 4 7" xfId="28170"/>
    <cellStyle name="Obično 13 2 4 7 2" xfId="28171"/>
    <cellStyle name="Obično 13 2 4 8" xfId="28172"/>
    <cellStyle name="Obično 13 2 5" xfId="28173"/>
    <cellStyle name="Obično 13 2 5 2" xfId="28174"/>
    <cellStyle name="Obično 13 2 5 2 2" xfId="28175"/>
    <cellStyle name="Obično 13 2 5 2 2 2" xfId="28176"/>
    <cellStyle name="Obično 13 2 5 2 2 2 2" xfId="28177"/>
    <cellStyle name="Obično 13 2 5 2 2 3" xfId="28178"/>
    <cellStyle name="Obično 13 2 5 2 3" xfId="28179"/>
    <cellStyle name="Obično 13 2 5 2 3 2" xfId="28180"/>
    <cellStyle name="Obično 13 2 5 2 3 2 2" xfId="28181"/>
    <cellStyle name="Obično 13 2 5 2 3 3" xfId="28182"/>
    <cellStyle name="Obično 13 2 5 2 4" xfId="28183"/>
    <cellStyle name="Obično 13 2 5 2 4 2" xfId="28184"/>
    <cellStyle name="Obično 13 2 5 2 5" xfId="28185"/>
    <cellStyle name="Obično 13 2 5 3" xfId="28186"/>
    <cellStyle name="Obično 13 2 5 3 2" xfId="28187"/>
    <cellStyle name="Obično 13 2 5 3 2 2" xfId="28188"/>
    <cellStyle name="Obično 13 2 5 3 3" xfId="28189"/>
    <cellStyle name="Obično 13 2 5 4" xfId="28190"/>
    <cellStyle name="Obično 13 2 5 4 2" xfId="28191"/>
    <cellStyle name="Obično 13 2 5 4 2 2" xfId="28192"/>
    <cellStyle name="Obično 13 2 5 4 3" xfId="28193"/>
    <cellStyle name="Obično 13 2 5 5" xfId="28194"/>
    <cellStyle name="Obično 13 2 5 5 2" xfId="28195"/>
    <cellStyle name="Obično 13 2 5 6" xfId="28196"/>
    <cellStyle name="Obično 13 2 6" xfId="28197"/>
    <cellStyle name="Obično 13 2 6 2" xfId="28198"/>
    <cellStyle name="Obično 13 2 6 2 2" xfId="28199"/>
    <cellStyle name="Obično 13 2 6 2 2 2" xfId="28200"/>
    <cellStyle name="Obično 13 2 6 2 3" xfId="28201"/>
    <cellStyle name="Obično 13 2 6 3" xfId="28202"/>
    <cellStyle name="Obično 13 2 6 3 2" xfId="28203"/>
    <cellStyle name="Obično 13 2 6 3 2 2" xfId="28204"/>
    <cellStyle name="Obično 13 2 6 3 3" xfId="28205"/>
    <cellStyle name="Obično 13 2 6 4" xfId="28206"/>
    <cellStyle name="Obično 13 2 6 4 2" xfId="28207"/>
    <cellStyle name="Obično 13 2 6 5" xfId="28208"/>
    <cellStyle name="Obično 13 2 7" xfId="28209"/>
    <cellStyle name="Obično 13 2 7 2" xfId="28210"/>
    <cellStyle name="Obično 13 2 7 2 2" xfId="28211"/>
    <cellStyle name="Obično 13 2 7 2 2 2" xfId="28212"/>
    <cellStyle name="Obično 13 2 7 2 3" xfId="28213"/>
    <cellStyle name="Obično 13 2 7 3" xfId="28214"/>
    <cellStyle name="Obično 13 2 7 3 2" xfId="28215"/>
    <cellStyle name="Obično 13 2 7 3 2 2" xfId="28216"/>
    <cellStyle name="Obično 13 2 7 3 3" xfId="28217"/>
    <cellStyle name="Obično 13 2 7 4" xfId="28218"/>
    <cellStyle name="Obično 13 2 7 4 2" xfId="28219"/>
    <cellStyle name="Obično 13 2 7 5" xfId="28220"/>
    <cellStyle name="Obično 13 2 8" xfId="28221"/>
    <cellStyle name="Obično 13 2 8 2" xfId="28222"/>
    <cellStyle name="Obično 13 2 8 2 2" xfId="28223"/>
    <cellStyle name="Obično 13 2 8 2 2 2" xfId="28224"/>
    <cellStyle name="Obično 13 2 8 2 3" xfId="28225"/>
    <cellStyle name="Obično 13 2 9" xfId="28226"/>
    <cellStyle name="Obično 13 2 9 2" xfId="28227"/>
    <cellStyle name="Obično 13 2 9 2 2" xfId="28228"/>
    <cellStyle name="Obično 13 2 9 3" xfId="28229"/>
    <cellStyle name="Obično 13 3" xfId="28230"/>
    <cellStyle name="Obično 13 3 10" xfId="28231"/>
    <cellStyle name="Obično 13 3 2" xfId="28232"/>
    <cellStyle name="Obično 13 3 2 2" xfId="28233"/>
    <cellStyle name="Obično 13 3 2 2 2" xfId="28234"/>
    <cellStyle name="Obično 13 3 2 2 2 2" xfId="28235"/>
    <cellStyle name="Obično 13 3 2 2 2 2 2" xfId="28236"/>
    <cellStyle name="Obično 13 3 2 2 2 2 2 2" xfId="28237"/>
    <cellStyle name="Obično 13 3 2 2 2 2 3" xfId="28238"/>
    <cellStyle name="Obično 13 3 2 2 2 3" xfId="28239"/>
    <cellStyle name="Obično 13 3 2 2 2 3 2" xfId="28240"/>
    <cellStyle name="Obično 13 3 2 2 2 3 2 2" xfId="28241"/>
    <cellStyle name="Obično 13 3 2 2 2 3 3" xfId="28242"/>
    <cellStyle name="Obično 13 3 2 2 2 4" xfId="28243"/>
    <cellStyle name="Obično 13 3 2 2 2 4 2" xfId="28244"/>
    <cellStyle name="Obično 13 3 2 2 2 5" xfId="28245"/>
    <cellStyle name="Obično 13 3 2 2 3" xfId="28246"/>
    <cellStyle name="Obično 13 3 2 2 3 2" xfId="28247"/>
    <cellStyle name="Obično 13 3 2 2 3 2 2" xfId="28248"/>
    <cellStyle name="Obično 13 3 2 2 3 2 2 2" xfId="28249"/>
    <cellStyle name="Obično 13 3 2 2 3 2 3" xfId="28250"/>
    <cellStyle name="Obično 13 3 2 2 3 3" xfId="28251"/>
    <cellStyle name="Obično 13 3 2 2 3 3 2" xfId="28252"/>
    <cellStyle name="Obično 13 3 2 2 3 3 2 2" xfId="28253"/>
    <cellStyle name="Obično 13 3 2 2 3 3 3" xfId="28254"/>
    <cellStyle name="Obično 13 3 2 2 3 4" xfId="28255"/>
    <cellStyle name="Obično 13 3 2 2 3 4 2" xfId="28256"/>
    <cellStyle name="Obično 13 3 2 2 3 5" xfId="28257"/>
    <cellStyle name="Obično 13 3 2 2 4" xfId="28258"/>
    <cellStyle name="Obično 13 3 2 2 4 2" xfId="28259"/>
    <cellStyle name="Obično 13 3 2 2 4 2 2" xfId="28260"/>
    <cellStyle name="Obično 13 3 2 2 4 3" xfId="28261"/>
    <cellStyle name="Obično 13 3 2 2 5" xfId="28262"/>
    <cellStyle name="Obično 13 3 2 2 5 2" xfId="28263"/>
    <cellStyle name="Obično 13 3 2 2 5 2 2" xfId="28264"/>
    <cellStyle name="Obično 13 3 2 2 5 3" xfId="28265"/>
    <cellStyle name="Obično 13 3 2 2 6" xfId="28266"/>
    <cellStyle name="Obično 13 3 2 2 6 2" xfId="28267"/>
    <cellStyle name="Obično 13 3 2 2 7" xfId="28268"/>
    <cellStyle name="Obično 13 3 2 3" xfId="28269"/>
    <cellStyle name="Obično 13 3 2 3 2" xfId="28270"/>
    <cellStyle name="Obično 13 3 2 3 2 2" xfId="28271"/>
    <cellStyle name="Obično 13 3 2 3 2 2 2" xfId="28272"/>
    <cellStyle name="Obično 13 3 2 3 2 3" xfId="28273"/>
    <cellStyle name="Obično 13 3 2 3 3" xfId="28274"/>
    <cellStyle name="Obično 13 3 2 3 3 2" xfId="28275"/>
    <cellStyle name="Obično 13 3 2 3 3 2 2" xfId="28276"/>
    <cellStyle name="Obično 13 3 2 3 3 3" xfId="28277"/>
    <cellStyle name="Obično 13 3 2 3 4" xfId="28278"/>
    <cellStyle name="Obično 13 3 2 3 4 2" xfId="28279"/>
    <cellStyle name="Obično 13 3 2 3 5" xfId="28280"/>
    <cellStyle name="Obično 13 3 2 4" xfId="28281"/>
    <cellStyle name="Obično 13 3 2 4 2" xfId="28282"/>
    <cellStyle name="Obično 13 3 2 4 2 2" xfId="28283"/>
    <cellStyle name="Obično 13 3 2 4 2 2 2" xfId="28284"/>
    <cellStyle name="Obično 13 3 2 4 2 3" xfId="28285"/>
    <cellStyle name="Obično 13 3 2 4 3" xfId="28286"/>
    <cellStyle name="Obično 13 3 2 4 3 2" xfId="28287"/>
    <cellStyle name="Obično 13 3 2 4 3 2 2" xfId="28288"/>
    <cellStyle name="Obično 13 3 2 4 3 3" xfId="28289"/>
    <cellStyle name="Obično 13 3 2 4 4" xfId="28290"/>
    <cellStyle name="Obično 13 3 2 4 4 2" xfId="28291"/>
    <cellStyle name="Obično 13 3 2 4 5" xfId="28292"/>
    <cellStyle name="Obično 13 3 2 5" xfId="28293"/>
    <cellStyle name="Obično 13 3 2 5 2" xfId="28294"/>
    <cellStyle name="Obično 13 3 2 5 2 2" xfId="28295"/>
    <cellStyle name="Obično 13 3 2 5 3" xfId="28296"/>
    <cellStyle name="Obično 13 3 2 6" xfId="28297"/>
    <cellStyle name="Obično 13 3 2 6 2" xfId="28298"/>
    <cellStyle name="Obično 13 3 2 6 2 2" xfId="28299"/>
    <cellStyle name="Obično 13 3 2 6 3" xfId="28300"/>
    <cellStyle name="Obično 13 3 2 7" xfId="28301"/>
    <cellStyle name="Obično 13 3 2 7 2" xfId="28302"/>
    <cellStyle name="Obično 13 3 2 8" xfId="28303"/>
    <cellStyle name="Obično 13 3 3" xfId="28304"/>
    <cellStyle name="Obično 13 3 3 2" xfId="28305"/>
    <cellStyle name="Obično 13 3 3 2 2" xfId="28306"/>
    <cellStyle name="Obično 13 3 3 2 2 2" xfId="28307"/>
    <cellStyle name="Obično 13 3 3 2 2 2 2" xfId="28308"/>
    <cellStyle name="Obično 13 3 3 2 2 2 2 2" xfId="28309"/>
    <cellStyle name="Obično 13 3 3 2 2 2 3" xfId="28310"/>
    <cellStyle name="Obično 13 3 3 2 2 3" xfId="28311"/>
    <cellStyle name="Obično 13 3 3 2 2 3 2" xfId="28312"/>
    <cellStyle name="Obično 13 3 3 2 2 3 2 2" xfId="28313"/>
    <cellStyle name="Obično 13 3 3 2 2 3 3" xfId="28314"/>
    <cellStyle name="Obično 13 3 3 2 2 4" xfId="28315"/>
    <cellStyle name="Obično 13 3 3 2 2 4 2" xfId="28316"/>
    <cellStyle name="Obično 13 3 3 2 2 5" xfId="28317"/>
    <cellStyle name="Obično 13 3 3 2 3" xfId="28318"/>
    <cellStyle name="Obično 13 3 3 2 3 2" xfId="28319"/>
    <cellStyle name="Obično 13 3 3 2 3 2 2" xfId="28320"/>
    <cellStyle name="Obično 13 3 3 2 3 3" xfId="28321"/>
    <cellStyle name="Obično 13 3 3 2 4" xfId="28322"/>
    <cellStyle name="Obično 13 3 3 2 4 2" xfId="28323"/>
    <cellStyle name="Obično 13 3 3 2 4 2 2" xfId="28324"/>
    <cellStyle name="Obično 13 3 3 2 4 3" xfId="28325"/>
    <cellStyle name="Obično 13 3 3 2 5" xfId="28326"/>
    <cellStyle name="Obično 13 3 3 2 5 2" xfId="28327"/>
    <cellStyle name="Obično 13 3 3 2 6" xfId="28328"/>
    <cellStyle name="Obično 13 3 3 3" xfId="28329"/>
    <cellStyle name="Obično 13 3 3 3 2" xfId="28330"/>
    <cellStyle name="Obično 13 3 3 3 2 2" xfId="28331"/>
    <cellStyle name="Obično 13 3 3 3 2 2 2" xfId="28332"/>
    <cellStyle name="Obično 13 3 3 3 2 3" xfId="28333"/>
    <cellStyle name="Obično 13 3 3 3 3" xfId="28334"/>
    <cellStyle name="Obično 13 3 3 3 3 2" xfId="28335"/>
    <cellStyle name="Obično 13 3 3 3 3 2 2" xfId="28336"/>
    <cellStyle name="Obično 13 3 3 3 3 3" xfId="28337"/>
    <cellStyle name="Obično 13 3 3 3 4" xfId="28338"/>
    <cellStyle name="Obično 13 3 3 3 4 2" xfId="28339"/>
    <cellStyle name="Obično 13 3 3 3 5" xfId="28340"/>
    <cellStyle name="Obično 13 3 3 4" xfId="28341"/>
    <cellStyle name="Obično 13 3 3 4 2" xfId="28342"/>
    <cellStyle name="Obično 13 3 3 4 2 2" xfId="28343"/>
    <cellStyle name="Obično 13 3 3 4 2 2 2" xfId="28344"/>
    <cellStyle name="Obično 13 3 3 4 2 3" xfId="28345"/>
    <cellStyle name="Obično 13 3 3 4 3" xfId="28346"/>
    <cellStyle name="Obično 13 3 3 4 3 2" xfId="28347"/>
    <cellStyle name="Obično 13 3 3 4 3 2 2" xfId="28348"/>
    <cellStyle name="Obično 13 3 3 4 3 3" xfId="28349"/>
    <cellStyle name="Obično 13 3 3 4 4" xfId="28350"/>
    <cellStyle name="Obično 13 3 3 4 4 2" xfId="28351"/>
    <cellStyle name="Obično 13 3 3 4 5" xfId="28352"/>
    <cellStyle name="Obično 13 3 3 5" xfId="28353"/>
    <cellStyle name="Obično 13 3 3 5 2" xfId="28354"/>
    <cellStyle name="Obično 13 3 3 5 2 2" xfId="28355"/>
    <cellStyle name="Obično 13 3 3 5 3" xfId="28356"/>
    <cellStyle name="Obično 13 3 3 6" xfId="28357"/>
    <cellStyle name="Obično 13 3 3 6 2" xfId="28358"/>
    <cellStyle name="Obično 13 3 3 6 2 2" xfId="28359"/>
    <cellStyle name="Obično 13 3 3 6 3" xfId="28360"/>
    <cellStyle name="Obično 13 3 3 7" xfId="28361"/>
    <cellStyle name="Obično 13 3 3 7 2" xfId="28362"/>
    <cellStyle name="Obično 13 3 3 8" xfId="28363"/>
    <cellStyle name="Obično 13 3 4" xfId="28364"/>
    <cellStyle name="Obično 13 3 4 2" xfId="28365"/>
    <cellStyle name="Obično 13 3 4 2 2" xfId="28366"/>
    <cellStyle name="Obično 13 3 4 2 2 2" xfId="28367"/>
    <cellStyle name="Obično 13 3 4 2 2 2 2" xfId="28368"/>
    <cellStyle name="Obično 13 3 4 2 2 3" xfId="28369"/>
    <cellStyle name="Obično 13 3 4 2 3" xfId="28370"/>
    <cellStyle name="Obično 13 3 4 2 3 2" xfId="28371"/>
    <cellStyle name="Obično 13 3 4 2 3 2 2" xfId="28372"/>
    <cellStyle name="Obično 13 3 4 2 3 3" xfId="28373"/>
    <cellStyle name="Obično 13 3 4 2 4" xfId="28374"/>
    <cellStyle name="Obično 13 3 4 2 4 2" xfId="28375"/>
    <cellStyle name="Obično 13 3 4 2 5" xfId="28376"/>
    <cellStyle name="Obično 13 3 4 3" xfId="28377"/>
    <cellStyle name="Obično 13 3 4 3 2" xfId="28378"/>
    <cellStyle name="Obično 13 3 4 3 2 2" xfId="28379"/>
    <cellStyle name="Obično 13 3 4 3 3" xfId="28380"/>
    <cellStyle name="Obično 13 3 4 4" xfId="28381"/>
    <cellStyle name="Obično 13 3 4 4 2" xfId="28382"/>
    <cellStyle name="Obično 13 3 4 4 2 2" xfId="28383"/>
    <cellStyle name="Obično 13 3 4 4 3" xfId="28384"/>
    <cellStyle name="Obično 13 3 4 5" xfId="28385"/>
    <cellStyle name="Obično 13 3 4 5 2" xfId="28386"/>
    <cellStyle name="Obično 13 3 4 6" xfId="28387"/>
    <cellStyle name="Obično 13 3 5" xfId="28388"/>
    <cellStyle name="Obično 13 3 5 2" xfId="28389"/>
    <cellStyle name="Obično 13 3 5 2 2" xfId="28390"/>
    <cellStyle name="Obično 13 3 5 2 2 2" xfId="28391"/>
    <cellStyle name="Obično 13 3 5 2 3" xfId="28392"/>
    <cellStyle name="Obično 13 3 5 3" xfId="28393"/>
    <cellStyle name="Obično 13 3 5 3 2" xfId="28394"/>
    <cellStyle name="Obično 13 3 5 3 2 2" xfId="28395"/>
    <cellStyle name="Obično 13 3 5 3 3" xfId="28396"/>
    <cellStyle name="Obično 13 3 5 4" xfId="28397"/>
    <cellStyle name="Obično 13 3 5 4 2" xfId="28398"/>
    <cellStyle name="Obično 13 3 5 5" xfId="28399"/>
    <cellStyle name="Obično 13 3 6" xfId="28400"/>
    <cellStyle name="Obično 13 3 6 2" xfId="28401"/>
    <cellStyle name="Obično 13 3 6 2 2" xfId="28402"/>
    <cellStyle name="Obično 13 3 6 2 2 2" xfId="28403"/>
    <cellStyle name="Obično 13 3 6 2 3" xfId="28404"/>
    <cellStyle name="Obično 13 3 6 3" xfId="28405"/>
    <cellStyle name="Obično 13 3 6 3 2" xfId="28406"/>
    <cellStyle name="Obično 13 3 6 3 2 2" xfId="28407"/>
    <cellStyle name="Obično 13 3 6 3 3" xfId="28408"/>
    <cellStyle name="Obično 13 3 6 4" xfId="28409"/>
    <cellStyle name="Obično 13 3 6 4 2" xfId="28410"/>
    <cellStyle name="Obično 13 3 6 5" xfId="28411"/>
    <cellStyle name="Obično 13 3 7" xfId="28412"/>
    <cellStyle name="Obično 13 3 7 2" xfId="28413"/>
    <cellStyle name="Obično 13 3 7 2 2" xfId="28414"/>
    <cellStyle name="Obično 13 3 7 2 2 2" xfId="28415"/>
    <cellStyle name="Obično 13 3 7 2 3" xfId="28416"/>
    <cellStyle name="Obično 13 3 8" xfId="28417"/>
    <cellStyle name="Obično 13 3 8 2" xfId="28418"/>
    <cellStyle name="Obično 13 3 8 2 2" xfId="28419"/>
    <cellStyle name="Obično 13 3 8 3" xfId="28420"/>
    <cellStyle name="Obično 13 3 9" xfId="28421"/>
    <cellStyle name="Obično 13 3 9 2" xfId="28422"/>
    <cellStyle name="Obično 13 4" xfId="28423"/>
    <cellStyle name="Obično 13 4 2" xfId="28424"/>
    <cellStyle name="Obično 13 4 2 2" xfId="28425"/>
    <cellStyle name="Obično 13 4 2 2 2" xfId="28426"/>
    <cellStyle name="Obično 13 4 2 2 2 2" xfId="28427"/>
    <cellStyle name="Obično 13 4 2 2 2 2 2" xfId="28428"/>
    <cellStyle name="Obično 13 4 2 2 2 2 2 2" xfId="28429"/>
    <cellStyle name="Obično 13 4 2 2 2 2 3" xfId="28430"/>
    <cellStyle name="Obično 13 4 2 2 2 3" xfId="28431"/>
    <cellStyle name="Obično 13 4 2 2 2 3 2" xfId="28432"/>
    <cellStyle name="Obično 13 4 2 2 2 3 2 2" xfId="28433"/>
    <cellStyle name="Obično 13 4 2 2 2 3 3" xfId="28434"/>
    <cellStyle name="Obično 13 4 2 2 2 4" xfId="28435"/>
    <cellStyle name="Obično 13 4 2 2 2 4 2" xfId="28436"/>
    <cellStyle name="Obično 13 4 2 2 2 5" xfId="28437"/>
    <cellStyle name="Obično 13 4 2 2 3" xfId="28438"/>
    <cellStyle name="Obično 13 4 2 2 3 2" xfId="28439"/>
    <cellStyle name="Obično 13 4 2 2 3 2 2" xfId="28440"/>
    <cellStyle name="Obično 13 4 2 2 3 3" xfId="28441"/>
    <cellStyle name="Obično 13 4 2 2 4" xfId="28442"/>
    <cellStyle name="Obično 13 4 2 2 4 2" xfId="28443"/>
    <cellStyle name="Obično 13 4 2 2 4 2 2" xfId="28444"/>
    <cellStyle name="Obično 13 4 2 2 4 3" xfId="28445"/>
    <cellStyle name="Obično 13 4 2 2 5" xfId="28446"/>
    <cellStyle name="Obično 13 4 2 2 5 2" xfId="28447"/>
    <cellStyle name="Obično 13 4 2 2 6" xfId="28448"/>
    <cellStyle name="Obično 13 4 2 3" xfId="28449"/>
    <cellStyle name="Obično 13 4 2 3 2" xfId="28450"/>
    <cellStyle name="Obično 13 4 2 3 2 2" xfId="28451"/>
    <cellStyle name="Obično 13 4 2 3 2 2 2" xfId="28452"/>
    <cellStyle name="Obično 13 4 2 3 2 3" xfId="28453"/>
    <cellStyle name="Obično 13 4 2 3 3" xfId="28454"/>
    <cellStyle name="Obično 13 4 2 3 3 2" xfId="28455"/>
    <cellStyle name="Obično 13 4 2 3 3 2 2" xfId="28456"/>
    <cellStyle name="Obično 13 4 2 3 3 3" xfId="28457"/>
    <cellStyle name="Obično 13 4 2 3 4" xfId="28458"/>
    <cellStyle name="Obično 13 4 2 3 4 2" xfId="28459"/>
    <cellStyle name="Obično 13 4 2 3 5" xfId="28460"/>
    <cellStyle name="Obično 13 4 2 4" xfId="28461"/>
    <cellStyle name="Obično 13 4 2 4 2" xfId="28462"/>
    <cellStyle name="Obično 13 4 2 4 2 2" xfId="28463"/>
    <cellStyle name="Obično 13 4 2 4 2 2 2" xfId="28464"/>
    <cellStyle name="Obično 13 4 2 4 2 3" xfId="28465"/>
    <cellStyle name="Obično 13 4 2 4 3" xfId="28466"/>
    <cellStyle name="Obično 13 4 2 4 3 2" xfId="28467"/>
    <cellStyle name="Obično 13 4 2 4 3 2 2" xfId="28468"/>
    <cellStyle name="Obično 13 4 2 4 3 3" xfId="28469"/>
    <cellStyle name="Obično 13 4 2 4 4" xfId="28470"/>
    <cellStyle name="Obično 13 4 2 4 4 2" xfId="28471"/>
    <cellStyle name="Obično 13 4 2 4 5" xfId="28472"/>
    <cellStyle name="Obično 13 4 2 5" xfId="28473"/>
    <cellStyle name="Obično 13 4 2 5 2" xfId="28474"/>
    <cellStyle name="Obično 13 4 2 5 2 2" xfId="28475"/>
    <cellStyle name="Obično 13 4 2 5 3" xfId="28476"/>
    <cellStyle name="Obično 13 4 2 6" xfId="28477"/>
    <cellStyle name="Obično 13 4 2 6 2" xfId="28478"/>
    <cellStyle name="Obično 13 4 2 6 2 2" xfId="28479"/>
    <cellStyle name="Obično 13 4 2 6 3" xfId="28480"/>
    <cellStyle name="Obično 13 4 2 7" xfId="28481"/>
    <cellStyle name="Obično 13 4 2 7 2" xfId="28482"/>
    <cellStyle name="Obično 13 4 2 8" xfId="28483"/>
    <cellStyle name="Obično 13 4 3" xfId="28484"/>
    <cellStyle name="Obično 13 4 3 2" xfId="28485"/>
    <cellStyle name="Obično 13 4 3 2 2" xfId="28486"/>
    <cellStyle name="Obično 13 4 3 2 2 2" xfId="28487"/>
    <cellStyle name="Obično 13 4 3 2 2 2 2" xfId="28488"/>
    <cellStyle name="Obično 13 4 3 2 2 3" xfId="28489"/>
    <cellStyle name="Obično 13 4 3 2 3" xfId="28490"/>
    <cellStyle name="Obično 13 4 3 2 3 2" xfId="28491"/>
    <cellStyle name="Obično 13 4 3 2 3 2 2" xfId="28492"/>
    <cellStyle name="Obično 13 4 3 2 3 3" xfId="28493"/>
    <cellStyle name="Obično 13 4 3 2 4" xfId="28494"/>
    <cellStyle name="Obično 13 4 3 2 4 2" xfId="28495"/>
    <cellStyle name="Obično 13 4 3 2 5" xfId="28496"/>
    <cellStyle name="Obično 13 4 3 3" xfId="28497"/>
    <cellStyle name="Obično 13 4 3 3 2" xfId="28498"/>
    <cellStyle name="Obično 13 4 3 3 2 2" xfId="28499"/>
    <cellStyle name="Obično 13 4 3 3 3" xfId="28500"/>
    <cellStyle name="Obično 13 4 3 4" xfId="28501"/>
    <cellStyle name="Obično 13 4 3 4 2" xfId="28502"/>
    <cellStyle name="Obično 13 4 3 4 2 2" xfId="28503"/>
    <cellStyle name="Obično 13 4 3 4 3" xfId="28504"/>
    <cellStyle name="Obično 13 4 3 5" xfId="28505"/>
    <cellStyle name="Obično 13 4 3 5 2" xfId="28506"/>
    <cellStyle name="Obično 13 4 3 6" xfId="28507"/>
    <cellStyle name="Obično 13 4 4" xfId="28508"/>
    <cellStyle name="Obično 13 4 4 2" xfId="28509"/>
    <cellStyle name="Obično 13 4 4 2 2" xfId="28510"/>
    <cellStyle name="Obično 13 4 4 2 2 2" xfId="28511"/>
    <cellStyle name="Obično 13 4 4 2 3" xfId="28512"/>
    <cellStyle name="Obično 13 4 4 3" xfId="28513"/>
    <cellStyle name="Obično 13 4 4 3 2" xfId="28514"/>
    <cellStyle name="Obično 13 4 4 3 2 2" xfId="28515"/>
    <cellStyle name="Obično 13 4 4 3 3" xfId="28516"/>
    <cellStyle name="Obično 13 4 4 4" xfId="28517"/>
    <cellStyle name="Obično 13 4 4 4 2" xfId="28518"/>
    <cellStyle name="Obično 13 4 4 5" xfId="28519"/>
    <cellStyle name="Obično 13 4 5" xfId="28520"/>
    <cellStyle name="Obično 13 4 5 2" xfId="28521"/>
    <cellStyle name="Obično 13 4 5 2 2" xfId="28522"/>
    <cellStyle name="Obično 13 4 5 2 2 2" xfId="28523"/>
    <cellStyle name="Obično 13 4 5 2 3" xfId="28524"/>
    <cellStyle name="Obično 13 4 5 3" xfId="28525"/>
    <cellStyle name="Obično 13 4 5 3 2" xfId="28526"/>
    <cellStyle name="Obično 13 4 5 3 2 2" xfId="28527"/>
    <cellStyle name="Obično 13 4 5 3 3" xfId="28528"/>
    <cellStyle name="Obično 13 4 5 4" xfId="28529"/>
    <cellStyle name="Obično 13 4 5 4 2" xfId="28530"/>
    <cellStyle name="Obično 13 4 5 5" xfId="28531"/>
    <cellStyle name="Obično 13 4 6" xfId="28532"/>
    <cellStyle name="Obično 13 4 6 2" xfId="28533"/>
    <cellStyle name="Obično 13 4 6 2 2" xfId="28534"/>
    <cellStyle name="Obično 13 4 6 3" xfId="28535"/>
    <cellStyle name="Obično 13 4 7" xfId="28536"/>
    <cellStyle name="Obično 13 4 7 2" xfId="28537"/>
    <cellStyle name="Obično 13 4 7 2 2" xfId="28538"/>
    <cellStyle name="Obično 13 4 7 3" xfId="28539"/>
    <cellStyle name="Obično 13 4 8" xfId="28540"/>
    <cellStyle name="Obično 13 4 8 2" xfId="28541"/>
    <cellStyle name="Obično 13 4 9" xfId="28542"/>
    <cellStyle name="Obično 13 5" xfId="28543"/>
    <cellStyle name="Obično 13 5 2" xfId="28544"/>
    <cellStyle name="Obično 13 5 2 2" xfId="28545"/>
    <cellStyle name="Obično 13 5 2 2 2" xfId="28546"/>
    <cellStyle name="Obično 13 5 2 2 2 2" xfId="28547"/>
    <cellStyle name="Obično 13 5 2 2 2 2 2" xfId="28548"/>
    <cellStyle name="Obično 13 5 2 2 2 3" xfId="28549"/>
    <cellStyle name="Obično 13 5 2 2 3" xfId="28550"/>
    <cellStyle name="Obično 13 5 2 2 3 2" xfId="28551"/>
    <cellStyle name="Obično 13 5 2 2 3 2 2" xfId="28552"/>
    <cellStyle name="Obično 13 5 2 2 3 3" xfId="28553"/>
    <cellStyle name="Obično 13 5 2 2 4" xfId="28554"/>
    <cellStyle name="Obično 13 5 2 2 4 2" xfId="28555"/>
    <cellStyle name="Obično 13 5 2 2 5" xfId="28556"/>
    <cellStyle name="Obično 13 5 2 3" xfId="28557"/>
    <cellStyle name="Obično 13 5 2 3 2" xfId="28558"/>
    <cellStyle name="Obično 13 5 2 3 2 2" xfId="28559"/>
    <cellStyle name="Obično 13 5 2 3 3" xfId="28560"/>
    <cellStyle name="Obično 13 5 2 4" xfId="28561"/>
    <cellStyle name="Obično 13 5 2 4 2" xfId="28562"/>
    <cellStyle name="Obično 13 5 2 4 2 2" xfId="28563"/>
    <cellStyle name="Obično 13 5 2 4 3" xfId="28564"/>
    <cellStyle name="Obično 13 5 2 5" xfId="28565"/>
    <cellStyle name="Obično 13 5 2 5 2" xfId="28566"/>
    <cellStyle name="Obično 13 5 2 6" xfId="28567"/>
    <cellStyle name="Obično 13 5 3" xfId="28568"/>
    <cellStyle name="Obično 13 5 3 2" xfId="28569"/>
    <cellStyle name="Obično 13 5 3 2 2" xfId="28570"/>
    <cellStyle name="Obično 13 5 3 2 2 2" xfId="28571"/>
    <cellStyle name="Obično 13 5 3 2 3" xfId="28572"/>
    <cellStyle name="Obično 13 5 3 3" xfId="28573"/>
    <cellStyle name="Obično 13 5 3 3 2" xfId="28574"/>
    <cellStyle name="Obično 13 5 3 3 2 2" xfId="28575"/>
    <cellStyle name="Obično 13 5 3 3 3" xfId="28576"/>
    <cellStyle name="Obično 13 5 3 4" xfId="28577"/>
    <cellStyle name="Obično 13 5 3 4 2" xfId="28578"/>
    <cellStyle name="Obično 13 5 3 5" xfId="28579"/>
    <cellStyle name="Obično 13 5 4" xfId="28580"/>
    <cellStyle name="Obično 13 5 4 2" xfId="28581"/>
    <cellStyle name="Obično 13 5 4 2 2" xfId="28582"/>
    <cellStyle name="Obično 13 5 4 2 2 2" xfId="28583"/>
    <cellStyle name="Obično 13 5 4 2 3" xfId="28584"/>
    <cellStyle name="Obično 13 5 4 3" xfId="28585"/>
    <cellStyle name="Obično 13 5 4 3 2" xfId="28586"/>
    <cellStyle name="Obično 13 5 4 3 2 2" xfId="28587"/>
    <cellStyle name="Obično 13 5 4 3 3" xfId="28588"/>
    <cellStyle name="Obično 13 5 4 4" xfId="28589"/>
    <cellStyle name="Obično 13 5 4 4 2" xfId="28590"/>
    <cellStyle name="Obično 13 5 4 5" xfId="28591"/>
    <cellStyle name="Obično 13 5 5" xfId="28592"/>
    <cellStyle name="Obično 13 5 5 2" xfId="28593"/>
    <cellStyle name="Obično 13 5 5 2 2" xfId="28594"/>
    <cellStyle name="Obično 13 5 5 3" xfId="28595"/>
    <cellStyle name="Obično 13 5 6" xfId="28596"/>
    <cellStyle name="Obično 13 5 6 2" xfId="28597"/>
    <cellStyle name="Obično 13 5 6 2 2" xfId="28598"/>
    <cellStyle name="Obično 13 5 6 3" xfId="28599"/>
    <cellStyle name="Obično 13 5 7" xfId="28600"/>
    <cellStyle name="Obično 13 5 7 2" xfId="28601"/>
    <cellStyle name="Obično 13 5 8" xfId="28602"/>
    <cellStyle name="Obično 13 6" xfId="28603"/>
    <cellStyle name="Obično 13 6 2" xfId="28604"/>
    <cellStyle name="Obično 13 6 2 2" xfId="28605"/>
    <cellStyle name="Obično 13 6 2 2 2" xfId="28606"/>
    <cellStyle name="Obično 13 6 2 2 2 2" xfId="28607"/>
    <cellStyle name="Obično 13 6 2 2 3" xfId="28608"/>
    <cellStyle name="Obično 13 6 2 3" xfId="28609"/>
    <cellStyle name="Obično 13 6 2 3 2" xfId="28610"/>
    <cellStyle name="Obično 13 6 2 3 2 2" xfId="28611"/>
    <cellStyle name="Obično 13 6 2 3 3" xfId="28612"/>
    <cellStyle name="Obično 13 6 2 4" xfId="28613"/>
    <cellStyle name="Obično 13 6 2 4 2" xfId="28614"/>
    <cellStyle name="Obično 13 6 2 5" xfId="28615"/>
    <cellStyle name="Obično 13 6 3" xfId="28616"/>
    <cellStyle name="Obično 13 6 3 2" xfId="28617"/>
    <cellStyle name="Obično 13 6 3 2 2" xfId="28618"/>
    <cellStyle name="Obično 13 6 3 3" xfId="28619"/>
    <cellStyle name="Obično 13 6 4" xfId="28620"/>
    <cellStyle name="Obično 13 6 4 2" xfId="28621"/>
    <cellStyle name="Obično 13 6 4 2 2" xfId="28622"/>
    <cellStyle name="Obično 13 6 4 3" xfId="28623"/>
    <cellStyle name="Obično 13 6 5" xfId="28624"/>
    <cellStyle name="Obično 13 6 5 2" xfId="28625"/>
    <cellStyle name="Obično 13 6 6" xfId="28626"/>
    <cellStyle name="Obično 13 7" xfId="28627"/>
    <cellStyle name="Obično 13 7 2" xfId="28628"/>
    <cellStyle name="Obično 13 7 2 2" xfId="28629"/>
    <cellStyle name="Obično 13 7 2 2 2" xfId="28630"/>
    <cellStyle name="Obično 13 7 2 3" xfId="28631"/>
    <cellStyle name="Obično 13 7 3" xfId="28632"/>
    <cellStyle name="Obično 13 7 3 2" xfId="28633"/>
    <cellStyle name="Obično 13 7 3 2 2" xfId="28634"/>
    <cellStyle name="Obično 13 7 3 3" xfId="28635"/>
    <cellStyle name="Obično 13 7 4" xfId="28636"/>
    <cellStyle name="Obično 13 7 4 2" xfId="28637"/>
    <cellStyle name="Obično 13 7 5" xfId="28638"/>
    <cellStyle name="Obično 13 8" xfId="28639"/>
    <cellStyle name="Obično 13 8 2" xfId="28640"/>
    <cellStyle name="Obično 13 8 2 2" xfId="28641"/>
    <cellStyle name="Obično 13 8 2 2 2" xfId="28642"/>
    <cellStyle name="Obično 13 8 2 3" xfId="28643"/>
    <cellStyle name="Obično 13 8 3" xfId="28644"/>
    <cellStyle name="Obično 13 8 3 2" xfId="28645"/>
    <cellStyle name="Obično 13 8 3 2 2" xfId="28646"/>
    <cellStyle name="Obično 13 8 3 3" xfId="28647"/>
    <cellStyle name="Obično 13 8 4" xfId="28648"/>
    <cellStyle name="Obično 13 8 4 2" xfId="28649"/>
    <cellStyle name="Obično 13 8 5" xfId="28650"/>
    <cellStyle name="Obično 13 9" xfId="28651"/>
    <cellStyle name="Obično 13 9 2" xfId="28652"/>
    <cellStyle name="Obično 13 9 2 2" xfId="28653"/>
    <cellStyle name="Obično 13 9 2 2 2" xfId="28654"/>
    <cellStyle name="Obično 13 9 2 3" xfId="28655"/>
    <cellStyle name="Obično 14" xfId="28656"/>
    <cellStyle name="Obično 14 2" xfId="28657"/>
    <cellStyle name="Obično 14 3" xfId="28658"/>
    <cellStyle name="Obično 15" xfId="28659"/>
    <cellStyle name="Obično 15 10" xfId="28660"/>
    <cellStyle name="Obično 15 2" xfId="28661"/>
    <cellStyle name="Obično 15 2 10" xfId="28662"/>
    <cellStyle name="Obično 15 2 2" xfId="28663"/>
    <cellStyle name="Obično 15 2 2 2" xfId="28664"/>
    <cellStyle name="Obično 15 2 2 2 2" xfId="28665"/>
    <cellStyle name="Obično 15 2 2 2 2 2" xfId="28666"/>
    <cellStyle name="Obično 15 2 2 2 2 2 2" xfId="28667"/>
    <cellStyle name="Obično 15 2 2 2 2 2 2 2" xfId="28668"/>
    <cellStyle name="Obično 15 2 2 2 2 2 3" xfId="28669"/>
    <cellStyle name="Obično 15 2 2 2 2 3" xfId="28670"/>
    <cellStyle name="Obično 15 2 2 2 2 3 2" xfId="28671"/>
    <cellStyle name="Obično 15 2 2 2 2 3 2 2" xfId="28672"/>
    <cellStyle name="Obično 15 2 2 2 2 3 3" xfId="28673"/>
    <cellStyle name="Obično 15 2 2 2 2 4" xfId="28674"/>
    <cellStyle name="Obično 15 2 2 2 2 4 2" xfId="28675"/>
    <cellStyle name="Obično 15 2 2 2 2 5" xfId="28676"/>
    <cellStyle name="Obično 15 2 2 2 3" xfId="28677"/>
    <cellStyle name="Obično 15 2 2 2 3 2" xfId="28678"/>
    <cellStyle name="Obično 15 2 2 2 3 2 2" xfId="28679"/>
    <cellStyle name="Obično 15 2 2 2 3 2 2 2" xfId="28680"/>
    <cellStyle name="Obično 15 2 2 2 3 2 3" xfId="28681"/>
    <cellStyle name="Obično 15 2 2 2 3 3" xfId="28682"/>
    <cellStyle name="Obično 15 2 2 2 3 3 2" xfId="28683"/>
    <cellStyle name="Obično 15 2 2 2 3 3 2 2" xfId="28684"/>
    <cellStyle name="Obično 15 2 2 2 3 3 3" xfId="28685"/>
    <cellStyle name="Obično 15 2 2 2 3 4" xfId="28686"/>
    <cellStyle name="Obično 15 2 2 2 3 4 2" xfId="28687"/>
    <cellStyle name="Obično 15 2 2 2 3 5" xfId="28688"/>
    <cellStyle name="Obično 15 2 2 2 4" xfId="28689"/>
    <cellStyle name="Obično 15 2 2 2 4 2" xfId="28690"/>
    <cellStyle name="Obično 15 2 2 2 4 2 2" xfId="28691"/>
    <cellStyle name="Obično 15 2 2 2 4 3" xfId="28692"/>
    <cellStyle name="Obično 15 2 2 2 5" xfId="28693"/>
    <cellStyle name="Obično 15 2 2 2 5 2" xfId="28694"/>
    <cellStyle name="Obično 15 2 2 2 5 2 2" xfId="28695"/>
    <cellStyle name="Obično 15 2 2 2 5 3" xfId="28696"/>
    <cellStyle name="Obično 15 2 2 2 6" xfId="28697"/>
    <cellStyle name="Obično 15 2 2 2 6 2" xfId="28698"/>
    <cellStyle name="Obično 15 2 2 2 7" xfId="28699"/>
    <cellStyle name="Obično 15 2 2 3" xfId="28700"/>
    <cellStyle name="Obično 15 2 2 3 2" xfId="28701"/>
    <cellStyle name="Obično 15 2 2 3 2 2" xfId="28702"/>
    <cellStyle name="Obično 15 2 2 3 2 2 2" xfId="28703"/>
    <cellStyle name="Obično 15 2 2 3 2 3" xfId="28704"/>
    <cellStyle name="Obično 15 2 2 3 3" xfId="28705"/>
    <cellStyle name="Obično 15 2 2 3 3 2" xfId="28706"/>
    <cellStyle name="Obično 15 2 2 3 3 2 2" xfId="28707"/>
    <cellStyle name="Obično 15 2 2 3 3 3" xfId="28708"/>
    <cellStyle name="Obično 15 2 2 3 4" xfId="28709"/>
    <cellStyle name="Obično 15 2 2 3 4 2" xfId="28710"/>
    <cellStyle name="Obično 15 2 2 3 5" xfId="28711"/>
    <cellStyle name="Obično 15 2 2 4" xfId="28712"/>
    <cellStyle name="Obično 15 2 2 4 2" xfId="28713"/>
    <cellStyle name="Obično 15 2 2 4 2 2" xfId="28714"/>
    <cellStyle name="Obično 15 2 2 4 2 2 2" xfId="28715"/>
    <cellStyle name="Obično 15 2 2 4 2 3" xfId="28716"/>
    <cellStyle name="Obično 15 2 2 4 3" xfId="28717"/>
    <cellStyle name="Obično 15 2 2 4 3 2" xfId="28718"/>
    <cellStyle name="Obično 15 2 2 4 3 2 2" xfId="28719"/>
    <cellStyle name="Obično 15 2 2 4 3 3" xfId="28720"/>
    <cellStyle name="Obično 15 2 2 4 4" xfId="28721"/>
    <cellStyle name="Obično 15 2 2 4 4 2" xfId="28722"/>
    <cellStyle name="Obično 15 2 2 4 5" xfId="28723"/>
    <cellStyle name="Obično 15 2 2 5" xfId="28724"/>
    <cellStyle name="Obično 15 2 2 5 2" xfId="28725"/>
    <cellStyle name="Obično 15 2 2 5 2 2" xfId="28726"/>
    <cellStyle name="Obično 15 2 2 5 3" xfId="28727"/>
    <cellStyle name="Obično 15 2 2 6" xfId="28728"/>
    <cellStyle name="Obično 15 2 2 6 2" xfId="28729"/>
    <cellStyle name="Obično 15 2 2 6 2 2" xfId="28730"/>
    <cellStyle name="Obično 15 2 2 6 3" xfId="28731"/>
    <cellStyle name="Obično 15 2 2 7" xfId="28732"/>
    <cellStyle name="Obično 15 2 2 7 2" xfId="28733"/>
    <cellStyle name="Obično 15 2 2 8" xfId="28734"/>
    <cellStyle name="Obično 15 2 3" xfId="28735"/>
    <cellStyle name="Obično 15 2 3 2" xfId="28736"/>
    <cellStyle name="Obično 15 2 3 2 2" xfId="28737"/>
    <cellStyle name="Obično 15 2 3 2 2 2" xfId="28738"/>
    <cellStyle name="Obično 15 2 3 2 2 2 2" xfId="28739"/>
    <cellStyle name="Obično 15 2 3 2 2 2 2 2" xfId="28740"/>
    <cellStyle name="Obično 15 2 3 2 2 2 3" xfId="28741"/>
    <cellStyle name="Obično 15 2 3 2 2 3" xfId="28742"/>
    <cellStyle name="Obično 15 2 3 2 2 3 2" xfId="28743"/>
    <cellStyle name="Obično 15 2 3 2 2 3 2 2" xfId="28744"/>
    <cellStyle name="Obično 15 2 3 2 2 3 3" xfId="28745"/>
    <cellStyle name="Obično 15 2 3 2 2 4" xfId="28746"/>
    <cellStyle name="Obično 15 2 3 2 2 4 2" xfId="28747"/>
    <cellStyle name="Obično 15 2 3 2 2 5" xfId="28748"/>
    <cellStyle name="Obično 15 2 3 2 3" xfId="28749"/>
    <cellStyle name="Obično 15 2 3 2 3 2" xfId="28750"/>
    <cellStyle name="Obično 15 2 3 2 3 2 2" xfId="28751"/>
    <cellStyle name="Obično 15 2 3 2 3 3" xfId="28752"/>
    <cellStyle name="Obično 15 2 3 2 4" xfId="28753"/>
    <cellStyle name="Obično 15 2 3 2 4 2" xfId="28754"/>
    <cellStyle name="Obično 15 2 3 2 4 2 2" xfId="28755"/>
    <cellStyle name="Obično 15 2 3 2 4 3" xfId="28756"/>
    <cellStyle name="Obično 15 2 3 2 5" xfId="28757"/>
    <cellStyle name="Obično 15 2 3 2 5 2" xfId="28758"/>
    <cellStyle name="Obično 15 2 3 2 6" xfId="28759"/>
    <cellStyle name="Obično 15 2 3 3" xfId="28760"/>
    <cellStyle name="Obično 15 2 3 3 2" xfId="28761"/>
    <cellStyle name="Obično 15 2 3 3 2 2" xfId="28762"/>
    <cellStyle name="Obično 15 2 3 3 2 2 2" xfId="28763"/>
    <cellStyle name="Obično 15 2 3 3 2 3" xfId="28764"/>
    <cellStyle name="Obično 15 2 3 3 3" xfId="28765"/>
    <cellStyle name="Obično 15 2 3 3 3 2" xfId="28766"/>
    <cellStyle name="Obično 15 2 3 3 3 2 2" xfId="28767"/>
    <cellStyle name="Obično 15 2 3 3 3 3" xfId="28768"/>
    <cellStyle name="Obično 15 2 3 3 4" xfId="28769"/>
    <cellStyle name="Obično 15 2 3 3 4 2" xfId="28770"/>
    <cellStyle name="Obično 15 2 3 3 5" xfId="28771"/>
    <cellStyle name="Obično 15 2 3 4" xfId="28772"/>
    <cellStyle name="Obično 15 2 3 4 2" xfId="28773"/>
    <cellStyle name="Obično 15 2 3 4 2 2" xfId="28774"/>
    <cellStyle name="Obično 15 2 3 4 2 2 2" xfId="28775"/>
    <cellStyle name="Obično 15 2 3 4 2 3" xfId="28776"/>
    <cellStyle name="Obično 15 2 3 4 3" xfId="28777"/>
    <cellStyle name="Obično 15 2 3 4 3 2" xfId="28778"/>
    <cellStyle name="Obično 15 2 3 4 3 2 2" xfId="28779"/>
    <cellStyle name="Obično 15 2 3 4 3 3" xfId="28780"/>
    <cellStyle name="Obično 15 2 3 4 4" xfId="28781"/>
    <cellStyle name="Obično 15 2 3 4 4 2" xfId="28782"/>
    <cellStyle name="Obično 15 2 3 4 5" xfId="28783"/>
    <cellStyle name="Obično 15 2 3 5" xfId="28784"/>
    <cellStyle name="Obično 15 2 3 5 2" xfId="28785"/>
    <cellStyle name="Obično 15 2 3 5 2 2" xfId="28786"/>
    <cellStyle name="Obično 15 2 3 5 3" xfId="28787"/>
    <cellStyle name="Obično 15 2 3 6" xfId="28788"/>
    <cellStyle name="Obično 15 2 3 6 2" xfId="28789"/>
    <cellStyle name="Obično 15 2 3 6 2 2" xfId="28790"/>
    <cellStyle name="Obično 15 2 3 6 3" xfId="28791"/>
    <cellStyle name="Obično 15 2 3 7" xfId="28792"/>
    <cellStyle name="Obično 15 2 3 7 2" xfId="28793"/>
    <cellStyle name="Obično 15 2 3 8" xfId="28794"/>
    <cellStyle name="Obično 15 2 4" xfId="28795"/>
    <cellStyle name="Obično 15 2 4 2" xfId="28796"/>
    <cellStyle name="Obično 15 2 4 2 2" xfId="28797"/>
    <cellStyle name="Obično 15 2 4 2 2 2" xfId="28798"/>
    <cellStyle name="Obično 15 2 4 2 2 2 2" xfId="28799"/>
    <cellStyle name="Obično 15 2 4 2 2 3" xfId="28800"/>
    <cellStyle name="Obično 15 2 4 2 3" xfId="28801"/>
    <cellStyle name="Obično 15 2 4 2 3 2" xfId="28802"/>
    <cellStyle name="Obično 15 2 4 2 3 2 2" xfId="28803"/>
    <cellStyle name="Obično 15 2 4 2 3 3" xfId="28804"/>
    <cellStyle name="Obično 15 2 4 2 4" xfId="28805"/>
    <cellStyle name="Obično 15 2 4 2 4 2" xfId="28806"/>
    <cellStyle name="Obično 15 2 4 2 5" xfId="28807"/>
    <cellStyle name="Obično 15 2 4 3" xfId="28808"/>
    <cellStyle name="Obično 15 2 4 3 2" xfId="28809"/>
    <cellStyle name="Obično 15 2 4 3 2 2" xfId="28810"/>
    <cellStyle name="Obično 15 2 4 3 3" xfId="28811"/>
    <cellStyle name="Obično 15 2 4 4" xfId="28812"/>
    <cellStyle name="Obično 15 2 4 4 2" xfId="28813"/>
    <cellStyle name="Obično 15 2 4 4 2 2" xfId="28814"/>
    <cellStyle name="Obično 15 2 4 4 3" xfId="28815"/>
    <cellStyle name="Obično 15 2 4 5" xfId="28816"/>
    <cellStyle name="Obično 15 2 4 5 2" xfId="28817"/>
    <cellStyle name="Obično 15 2 4 6" xfId="28818"/>
    <cellStyle name="Obično 15 2 5" xfId="28819"/>
    <cellStyle name="Obično 15 2 5 2" xfId="28820"/>
    <cellStyle name="Obično 15 2 5 2 2" xfId="28821"/>
    <cellStyle name="Obično 15 2 5 2 2 2" xfId="28822"/>
    <cellStyle name="Obično 15 2 5 2 3" xfId="28823"/>
    <cellStyle name="Obično 15 2 5 3" xfId="28824"/>
    <cellStyle name="Obično 15 2 5 3 2" xfId="28825"/>
    <cellStyle name="Obično 15 2 5 3 2 2" xfId="28826"/>
    <cellStyle name="Obično 15 2 5 3 3" xfId="28827"/>
    <cellStyle name="Obično 15 2 5 4" xfId="28828"/>
    <cellStyle name="Obično 15 2 5 4 2" xfId="28829"/>
    <cellStyle name="Obično 15 2 5 5" xfId="28830"/>
    <cellStyle name="Obično 15 2 6" xfId="28831"/>
    <cellStyle name="Obično 15 2 6 2" xfId="28832"/>
    <cellStyle name="Obično 15 2 6 2 2" xfId="28833"/>
    <cellStyle name="Obično 15 2 6 2 2 2" xfId="28834"/>
    <cellStyle name="Obično 15 2 6 2 3" xfId="28835"/>
    <cellStyle name="Obično 15 2 6 3" xfId="28836"/>
    <cellStyle name="Obično 15 2 6 3 2" xfId="28837"/>
    <cellStyle name="Obično 15 2 6 3 2 2" xfId="28838"/>
    <cellStyle name="Obično 15 2 6 3 3" xfId="28839"/>
    <cellStyle name="Obično 15 2 6 4" xfId="28840"/>
    <cellStyle name="Obično 15 2 6 4 2" xfId="28841"/>
    <cellStyle name="Obično 15 2 6 5" xfId="28842"/>
    <cellStyle name="Obično 15 2 7" xfId="28843"/>
    <cellStyle name="Obično 15 2 7 2" xfId="28844"/>
    <cellStyle name="Obično 15 2 7 2 2" xfId="28845"/>
    <cellStyle name="Obično 15 2 7 3" xfId="28846"/>
    <cellStyle name="Obično 15 2 8" xfId="28847"/>
    <cellStyle name="Obično 15 2 8 2" xfId="28848"/>
    <cellStyle name="Obično 15 2 8 2 2" xfId="28849"/>
    <cellStyle name="Obično 15 2 8 3" xfId="28850"/>
    <cellStyle name="Obično 15 2 9" xfId="28851"/>
    <cellStyle name="Obično 15 2 9 2" xfId="28852"/>
    <cellStyle name="Obično 15 3" xfId="28853"/>
    <cellStyle name="Obično 15 3 2" xfId="28854"/>
    <cellStyle name="Obično 15 3 2 2" xfId="28855"/>
    <cellStyle name="Obično 15 3 2 2 2" xfId="28856"/>
    <cellStyle name="Obično 15 3 2 2 2 2" xfId="28857"/>
    <cellStyle name="Obično 15 3 2 2 2 2 2" xfId="28858"/>
    <cellStyle name="Obično 15 3 2 2 2 2 2 2" xfId="28859"/>
    <cellStyle name="Obično 15 3 2 2 2 2 3" xfId="28860"/>
    <cellStyle name="Obično 15 3 2 2 2 3" xfId="28861"/>
    <cellStyle name="Obično 15 3 2 2 2 3 2" xfId="28862"/>
    <cellStyle name="Obično 15 3 2 2 2 3 2 2" xfId="28863"/>
    <cellStyle name="Obično 15 3 2 2 2 3 3" xfId="28864"/>
    <cellStyle name="Obično 15 3 2 2 2 4" xfId="28865"/>
    <cellStyle name="Obično 15 3 2 2 2 4 2" xfId="28866"/>
    <cellStyle name="Obično 15 3 2 2 2 5" xfId="28867"/>
    <cellStyle name="Obično 15 3 2 2 3" xfId="28868"/>
    <cellStyle name="Obično 15 3 2 2 3 2" xfId="28869"/>
    <cellStyle name="Obično 15 3 2 2 3 2 2" xfId="28870"/>
    <cellStyle name="Obično 15 3 2 2 3 3" xfId="28871"/>
    <cellStyle name="Obično 15 3 2 2 4" xfId="28872"/>
    <cellStyle name="Obično 15 3 2 2 4 2" xfId="28873"/>
    <cellStyle name="Obično 15 3 2 2 4 2 2" xfId="28874"/>
    <cellStyle name="Obično 15 3 2 2 4 3" xfId="28875"/>
    <cellStyle name="Obično 15 3 2 2 5" xfId="28876"/>
    <cellStyle name="Obično 15 3 2 2 5 2" xfId="28877"/>
    <cellStyle name="Obično 15 3 2 2 6" xfId="28878"/>
    <cellStyle name="Obično 15 3 2 3" xfId="28879"/>
    <cellStyle name="Obično 15 3 2 3 2" xfId="28880"/>
    <cellStyle name="Obično 15 3 2 3 2 2" xfId="28881"/>
    <cellStyle name="Obično 15 3 2 3 2 2 2" xfId="28882"/>
    <cellStyle name="Obično 15 3 2 3 2 3" xfId="28883"/>
    <cellStyle name="Obično 15 3 2 3 3" xfId="28884"/>
    <cellStyle name="Obično 15 3 2 3 3 2" xfId="28885"/>
    <cellStyle name="Obično 15 3 2 3 3 2 2" xfId="28886"/>
    <cellStyle name="Obično 15 3 2 3 3 3" xfId="28887"/>
    <cellStyle name="Obično 15 3 2 3 4" xfId="28888"/>
    <cellStyle name="Obično 15 3 2 3 4 2" xfId="28889"/>
    <cellStyle name="Obično 15 3 2 3 5" xfId="28890"/>
    <cellStyle name="Obično 15 3 2 4" xfId="28891"/>
    <cellStyle name="Obično 15 3 2 4 2" xfId="28892"/>
    <cellStyle name="Obično 15 3 2 4 2 2" xfId="28893"/>
    <cellStyle name="Obično 15 3 2 4 2 2 2" xfId="28894"/>
    <cellStyle name="Obično 15 3 2 4 2 3" xfId="28895"/>
    <cellStyle name="Obično 15 3 2 4 3" xfId="28896"/>
    <cellStyle name="Obično 15 3 2 4 3 2" xfId="28897"/>
    <cellStyle name="Obično 15 3 2 4 3 2 2" xfId="28898"/>
    <cellStyle name="Obično 15 3 2 4 3 3" xfId="28899"/>
    <cellStyle name="Obično 15 3 2 4 4" xfId="28900"/>
    <cellStyle name="Obično 15 3 2 4 4 2" xfId="28901"/>
    <cellStyle name="Obično 15 3 2 4 5" xfId="28902"/>
    <cellStyle name="Obično 15 3 2 5" xfId="28903"/>
    <cellStyle name="Obično 15 3 2 5 2" xfId="28904"/>
    <cellStyle name="Obično 15 3 2 5 2 2" xfId="28905"/>
    <cellStyle name="Obično 15 3 2 5 3" xfId="28906"/>
    <cellStyle name="Obično 15 3 2 6" xfId="28907"/>
    <cellStyle name="Obično 15 3 2 6 2" xfId="28908"/>
    <cellStyle name="Obično 15 3 2 6 2 2" xfId="28909"/>
    <cellStyle name="Obično 15 3 2 6 3" xfId="28910"/>
    <cellStyle name="Obično 15 3 2 7" xfId="28911"/>
    <cellStyle name="Obično 15 3 2 7 2" xfId="28912"/>
    <cellStyle name="Obično 15 3 2 8" xfId="28913"/>
    <cellStyle name="Obično 15 3 3" xfId="28914"/>
    <cellStyle name="Obično 15 3 3 2" xfId="28915"/>
    <cellStyle name="Obično 15 3 3 2 2" xfId="28916"/>
    <cellStyle name="Obično 15 3 3 2 2 2" xfId="28917"/>
    <cellStyle name="Obično 15 3 3 2 2 2 2" xfId="28918"/>
    <cellStyle name="Obično 15 3 3 2 2 3" xfId="28919"/>
    <cellStyle name="Obično 15 3 3 2 3" xfId="28920"/>
    <cellStyle name="Obično 15 3 3 2 3 2" xfId="28921"/>
    <cellStyle name="Obično 15 3 3 2 3 2 2" xfId="28922"/>
    <cellStyle name="Obično 15 3 3 2 3 3" xfId="28923"/>
    <cellStyle name="Obično 15 3 3 2 4" xfId="28924"/>
    <cellStyle name="Obično 15 3 3 2 4 2" xfId="28925"/>
    <cellStyle name="Obično 15 3 3 2 5" xfId="28926"/>
    <cellStyle name="Obično 15 3 3 3" xfId="28927"/>
    <cellStyle name="Obično 15 3 3 3 2" xfId="28928"/>
    <cellStyle name="Obično 15 3 3 3 2 2" xfId="28929"/>
    <cellStyle name="Obično 15 3 3 3 3" xfId="28930"/>
    <cellStyle name="Obično 15 3 3 4" xfId="28931"/>
    <cellStyle name="Obično 15 3 3 4 2" xfId="28932"/>
    <cellStyle name="Obično 15 3 3 4 2 2" xfId="28933"/>
    <cellStyle name="Obično 15 3 3 4 3" xfId="28934"/>
    <cellStyle name="Obično 15 3 3 5" xfId="28935"/>
    <cellStyle name="Obično 15 3 3 5 2" xfId="28936"/>
    <cellStyle name="Obično 15 3 3 6" xfId="28937"/>
    <cellStyle name="Obično 15 3 4" xfId="28938"/>
    <cellStyle name="Obično 15 3 4 2" xfId="28939"/>
    <cellStyle name="Obično 15 3 4 2 2" xfId="28940"/>
    <cellStyle name="Obično 15 3 4 2 2 2" xfId="28941"/>
    <cellStyle name="Obično 15 3 4 2 3" xfId="28942"/>
    <cellStyle name="Obično 15 3 4 3" xfId="28943"/>
    <cellStyle name="Obično 15 3 4 3 2" xfId="28944"/>
    <cellStyle name="Obično 15 3 4 3 2 2" xfId="28945"/>
    <cellStyle name="Obično 15 3 4 3 3" xfId="28946"/>
    <cellStyle name="Obično 15 3 4 4" xfId="28947"/>
    <cellStyle name="Obično 15 3 4 4 2" xfId="28948"/>
    <cellStyle name="Obično 15 3 4 5" xfId="28949"/>
    <cellStyle name="Obično 15 3 5" xfId="28950"/>
    <cellStyle name="Obično 15 3 5 2" xfId="28951"/>
    <cellStyle name="Obično 15 3 5 2 2" xfId="28952"/>
    <cellStyle name="Obično 15 3 5 2 2 2" xfId="28953"/>
    <cellStyle name="Obično 15 3 5 2 3" xfId="28954"/>
    <cellStyle name="Obično 15 3 5 3" xfId="28955"/>
    <cellStyle name="Obično 15 3 5 3 2" xfId="28956"/>
    <cellStyle name="Obično 15 3 5 3 2 2" xfId="28957"/>
    <cellStyle name="Obično 15 3 5 3 3" xfId="28958"/>
    <cellStyle name="Obično 15 3 5 4" xfId="28959"/>
    <cellStyle name="Obično 15 3 5 4 2" xfId="28960"/>
    <cellStyle name="Obično 15 3 5 5" xfId="28961"/>
    <cellStyle name="Obično 15 3 6" xfId="28962"/>
    <cellStyle name="Obično 15 3 6 2" xfId="28963"/>
    <cellStyle name="Obično 15 3 6 2 2" xfId="28964"/>
    <cellStyle name="Obično 15 3 6 3" xfId="28965"/>
    <cellStyle name="Obično 15 3 7" xfId="28966"/>
    <cellStyle name="Obično 15 3 7 2" xfId="28967"/>
    <cellStyle name="Obično 15 3 7 2 2" xfId="28968"/>
    <cellStyle name="Obično 15 3 7 3" xfId="28969"/>
    <cellStyle name="Obično 15 3 8" xfId="28970"/>
    <cellStyle name="Obično 15 3 8 2" xfId="28971"/>
    <cellStyle name="Obično 15 3 9" xfId="28972"/>
    <cellStyle name="Obično 15 4" xfId="28973"/>
    <cellStyle name="Obično 15 4 2" xfId="28974"/>
    <cellStyle name="Obično 15 4 2 2" xfId="28975"/>
    <cellStyle name="Obično 15 4 2 2 2" xfId="28976"/>
    <cellStyle name="Obično 15 4 2 2 2 2" xfId="28977"/>
    <cellStyle name="Obično 15 4 2 2 2 2 2" xfId="28978"/>
    <cellStyle name="Obično 15 4 2 2 2 3" xfId="28979"/>
    <cellStyle name="Obično 15 4 2 2 3" xfId="28980"/>
    <cellStyle name="Obično 15 4 2 2 3 2" xfId="28981"/>
    <cellStyle name="Obično 15 4 2 2 3 2 2" xfId="28982"/>
    <cellStyle name="Obično 15 4 2 2 3 3" xfId="28983"/>
    <cellStyle name="Obično 15 4 2 2 4" xfId="28984"/>
    <cellStyle name="Obično 15 4 2 2 4 2" xfId="28985"/>
    <cellStyle name="Obično 15 4 2 2 5" xfId="28986"/>
    <cellStyle name="Obično 15 4 2 3" xfId="28987"/>
    <cellStyle name="Obično 15 4 2 3 2" xfId="28988"/>
    <cellStyle name="Obično 15 4 2 3 2 2" xfId="28989"/>
    <cellStyle name="Obično 15 4 2 3 3" xfId="28990"/>
    <cellStyle name="Obično 15 4 2 4" xfId="28991"/>
    <cellStyle name="Obično 15 4 2 4 2" xfId="28992"/>
    <cellStyle name="Obično 15 4 2 4 2 2" xfId="28993"/>
    <cellStyle name="Obično 15 4 2 4 3" xfId="28994"/>
    <cellStyle name="Obično 15 4 2 5" xfId="28995"/>
    <cellStyle name="Obično 15 4 2 5 2" xfId="28996"/>
    <cellStyle name="Obično 15 4 2 6" xfId="28997"/>
    <cellStyle name="Obično 15 4 3" xfId="28998"/>
    <cellStyle name="Obično 15 4 3 2" xfId="28999"/>
    <cellStyle name="Obično 15 4 3 2 2" xfId="29000"/>
    <cellStyle name="Obično 15 4 3 2 2 2" xfId="29001"/>
    <cellStyle name="Obično 15 4 3 2 3" xfId="29002"/>
    <cellStyle name="Obično 15 4 3 3" xfId="29003"/>
    <cellStyle name="Obično 15 4 3 3 2" xfId="29004"/>
    <cellStyle name="Obično 15 4 3 3 2 2" xfId="29005"/>
    <cellStyle name="Obično 15 4 3 3 3" xfId="29006"/>
    <cellStyle name="Obično 15 4 3 4" xfId="29007"/>
    <cellStyle name="Obično 15 4 3 4 2" xfId="29008"/>
    <cellStyle name="Obično 15 4 3 5" xfId="29009"/>
    <cellStyle name="Obično 15 4 4" xfId="29010"/>
    <cellStyle name="Obično 15 4 4 2" xfId="29011"/>
    <cellStyle name="Obično 15 4 4 2 2" xfId="29012"/>
    <cellStyle name="Obično 15 4 4 2 2 2" xfId="29013"/>
    <cellStyle name="Obično 15 4 4 2 3" xfId="29014"/>
    <cellStyle name="Obično 15 4 4 3" xfId="29015"/>
    <cellStyle name="Obično 15 4 4 3 2" xfId="29016"/>
    <cellStyle name="Obično 15 4 4 3 2 2" xfId="29017"/>
    <cellStyle name="Obično 15 4 4 3 3" xfId="29018"/>
    <cellStyle name="Obično 15 4 4 4" xfId="29019"/>
    <cellStyle name="Obično 15 4 4 4 2" xfId="29020"/>
    <cellStyle name="Obično 15 4 4 5" xfId="29021"/>
    <cellStyle name="Obično 15 4 5" xfId="29022"/>
    <cellStyle name="Obično 15 4 5 2" xfId="29023"/>
    <cellStyle name="Obično 15 4 5 2 2" xfId="29024"/>
    <cellStyle name="Obično 15 4 5 3" xfId="29025"/>
    <cellStyle name="Obično 15 4 6" xfId="29026"/>
    <cellStyle name="Obično 15 4 6 2" xfId="29027"/>
    <cellStyle name="Obično 15 4 6 2 2" xfId="29028"/>
    <cellStyle name="Obično 15 4 6 3" xfId="29029"/>
    <cellStyle name="Obično 15 4 7" xfId="29030"/>
    <cellStyle name="Obično 15 4 7 2" xfId="29031"/>
    <cellStyle name="Obično 15 4 8" xfId="29032"/>
    <cellStyle name="Obično 15 5" xfId="29033"/>
    <cellStyle name="Obično 15 5 2" xfId="29034"/>
    <cellStyle name="Obično 15 5 2 2" xfId="29035"/>
    <cellStyle name="Obično 15 5 2 2 2" xfId="29036"/>
    <cellStyle name="Obično 15 5 2 3" xfId="29037"/>
    <cellStyle name="Obično 15 5 3" xfId="29038"/>
    <cellStyle name="Obično 15 5 3 2" xfId="29039"/>
    <cellStyle name="Obično 15 5 3 2 2" xfId="29040"/>
    <cellStyle name="Obično 15 5 3 3" xfId="29041"/>
    <cellStyle name="Obično 15 5 4" xfId="29042"/>
    <cellStyle name="Obično 15 5 4 2" xfId="29043"/>
    <cellStyle name="Obično 15 5 5" xfId="29044"/>
    <cellStyle name="Obično 15 6" xfId="29045"/>
    <cellStyle name="Obično 15 7" xfId="29046"/>
    <cellStyle name="Obično 15 7 2" xfId="29047"/>
    <cellStyle name="Obično 15 7 2 2" xfId="29048"/>
    <cellStyle name="Obično 15 7 2 2 2" xfId="29049"/>
    <cellStyle name="Obično 15 7 2 3" xfId="29050"/>
    <cellStyle name="Obično 15 8" xfId="29051"/>
    <cellStyle name="Obično 15 8 2" xfId="29052"/>
    <cellStyle name="Obično 15 8 2 2" xfId="29053"/>
    <cellStyle name="Obično 15 8 3" xfId="29054"/>
    <cellStyle name="Obično 15 9" xfId="29055"/>
    <cellStyle name="Obično 15 9 2" xfId="29056"/>
    <cellStyle name="Obično 16" xfId="29057"/>
    <cellStyle name="Obično 16 2" xfId="29058"/>
    <cellStyle name="Obično 16 3" xfId="29059"/>
    <cellStyle name="Obično 17" xfId="29060"/>
    <cellStyle name="Obično 17 2" xfId="29061"/>
    <cellStyle name="Obično 17 3" xfId="29062"/>
    <cellStyle name="Obično 17 4" xfId="29063"/>
    <cellStyle name="Obično 17 4 2" xfId="29064"/>
    <cellStyle name="Obično 18" xfId="29065"/>
    <cellStyle name="Obično 18 2" xfId="29066"/>
    <cellStyle name="Obično 18 2 3" xfId="18"/>
    <cellStyle name="Obično 18 3" xfId="29067"/>
    <cellStyle name="Obično 19" xfId="29068"/>
    <cellStyle name="Obično 19 10" xfId="29069"/>
    <cellStyle name="Obično 19 10 2" xfId="29070"/>
    <cellStyle name="Obično 19 11" xfId="29071"/>
    <cellStyle name="Obično 19 2" xfId="29072"/>
    <cellStyle name="Obično 19 2 10" xfId="29073"/>
    <cellStyle name="Obično 19 2 2" xfId="29074"/>
    <cellStyle name="Obično 19 2 2 2" xfId="29075"/>
    <cellStyle name="Obično 19 2 2 2 2" xfId="29076"/>
    <cellStyle name="Obično 19 2 2 2 2 2" xfId="29077"/>
    <cellStyle name="Obično 19 2 2 2 2 2 2" xfId="29078"/>
    <cellStyle name="Obično 19 2 2 2 2 2 2 2" xfId="29079"/>
    <cellStyle name="Obično 19 2 2 2 2 2 3" xfId="29080"/>
    <cellStyle name="Obično 19 2 2 2 2 3" xfId="29081"/>
    <cellStyle name="Obično 19 2 2 2 2 3 2" xfId="29082"/>
    <cellStyle name="Obično 19 2 2 2 2 3 2 2" xfId="29083"/>
    <cellStyle name="Obično 19 2 2 2 2 3 3" xfId="29084"/>
    <cellStyle name="Obično 19 2 2 2 2 4" xfId="29085"/>
    <cellStyle name="Obično 19 2 2 2 2 4 2" xfId="29086"/>
    <cellStyle name="Obično 19 2 2 2 2 5" xfId="29087"/>
    <cellStyle name="Obično 19 2 2 2 3" xfId="29088"/>
    <cellStyle name="Obično 19 2 2 2 3 2" xfId="29089"/>
    <cellStyle name="Obično 19 2 2 2 3 2 2" xfId="29090"/>
    <cellStyle name="Obično 19 2 2 2 3 2 2 2" xfId="29091"/>
    <cellStyle name="Obično 19 2 2 2 3 2 3" xfId="29092"/>
    <cellStyle name="Obično 19 2 2 2 3 3" xfId="29093"/>
    <cellStyle name="Obično 19 2 2 2 3 3 2" xfId="29094"/>
    <cellStyle name="Obično 19 2 2 2 3 3 2 2" xfId="29095"/>
    <cellStyle name="Obično 19 2 2 2 3 3 3" xfId="29096"/>
    <cellStyle name="Obično 19 2 2 2 3 4" xfId="29097"/>
    <cellStyle name="Obično 19 2 2 2 3 4 2" xfId="29098"/>
    <cellStyle name="Obično 19 2 2 2 3 5" xfId="29099"/>
    <cellStyle name="Obično 19 2 2 2 4" xfId="29100"/>
    <cellStyle name="Obično 19 2 2 2 4 2" xfId="29101"/>
    <cellStyle name="Obično 19 2 2 2 4 2 2" xfId="29102"/>
    <cellStyle name="Obično 19 2 2 2 4 3" xfId="29103"/>
    <cellStyle name="Obično 19 2 2 2 5" xfId="29104"/>
    <cellStyle name="Obično 19 2 2 2 5 2" xfId="29105"/>
    <cellStyle name="Obično 19 2 2 2 5 2 2" xfId="29106"/>
    <cellStyle name="Obično 19 2 2 2 5 3" xfId="29107"/>
    <cellStyle name="Obično 19 2 2 2 6" xfId="29108"/>
    <cellStyle name="Obično 19 2 2 2 6 2" xfId="29109"/>
    <cellStyle name="Obično 19 2 2 2 7" xfId="29110"/>
    <cellStyle name="Obično 19 2 2 3" xfId="29111"/>
    <cellStyle name="Obično 19 2 2 3 2" xfId="29112"/>
    <cellStyle name="Obično 19 2 2 3 2 2" xfId="29113"/>
    <cellStyle name="Obično 19 2 2 3 2 2 2" xfId="29114"/>
    <cellStyle name="Obično 19 2 2 3 2 3" xfId="29115"/>
    <cellStyle name="Obično 19 2 2 3 3" xfId="29116"/>
    <cellStyle name="Obično 19 2 2 3 3 2" xfId="29117"/>
    <cellStyle name="Obično 19 2 2 3 3 2 2" xfId="29118"/>
    <cellStyle name="Obično 19 2 2 3 3 3" xfId="29119"/>
    <cellStyle name="Obično 19 2 2 3 4" xfId="29120"/>
    <cellStyle name="Obično 19 2 2 3 4 2" xfId="29121"/>
    <cellStyle name="Obično 19 2 2 3 5" xfId="29122"/>
    <cellStyle name="Obično 19 2 2 4" xfId="29123"/>
    <cellStyle name="Obično 19 2 2 4 2" xfId="29124"/>
    <cellStyle name="Obično 19 2 2 4 2 2" xfId="29125"/>
    <cellStyle name="Obično 19 2 2 4 2 2 2" xfId="29126"/>
    <cellStyle name="Obično 19 2 2 4 2 3" xfId="29127"/>
    <cellStyle name="Obično 19 2 2 4 3" xfId="29128"/>
    <cellStyle name="Obično 19 2 2 4 3 2" xfId="29129"/>
    <cellStyle name="Obično 19 2 2 4 3 2 2" xfId="29130"/>
    <cellStyle name="Obično 19 2 2 4 3 3" xfId="29131"/>
    <cellStyle name="Obično 19 2 2 4 4" xfId="29132"/>
    <cellStyle name="Obično 19 2 2 4 4 2" xfId="29133"/>
    <cellStyle name="Obično 19 2 2 4 5" xfId="29134"/>
    <cellStyle name="Obično 19 2 2 5" xfId="29135"/>
    <cellStyle name="Obično 19 2 2 5 2" xfId="29136"/>
    <cellStyle name="Obično 19 2 2 5 2 2" xfId="29137"/>
    <cellStyle name="Obično 19 2 2 5 3" xfId="29138"/>
    <cellStyle name="Obično 19 2 2 6" xfId="29139"/>
    <cellStyle name="Obično 19 2 2 6 2" xfId="29140"/>
    <cellStyle name="Obično 19 2 2 6 2 2" xfId="29141"/>
    <cellStyle name="Obično 19 2 2 6 3" xfId="29142"/>
    <cellStyle name="Obično 19 2 2 7" xfId="29143"/>
    <cellStyle name="Obično 19 2 2 7 2" xfId="29144"/>
    <cellStyle name="Obično 19 2 2 8" xfId="29145"/>
    <cellStyle name="Obično 19 2 3" xfId="29146"/>
    <cellStyle name="Obično 19 2 3 2" xfId="29147"/>
    <cellStyle name="Obično 19 2 3 2 2" xfId="29148"/>
    <cellStyle name="Obično 19 2 3 2 2 2" xfId="29149"/>
    <cellStyle name="Obično 19 2 3 2 2 2 2" xfId="29150"/>
    <cellStyle name="Obično 19 2 3 2 2 2 2 2" xfId="29151"/>
    <cellStyle name="Obično 19 2 3 2 2 2 3" xfId="29152"/>
    <cellStyle name="Obično 19 2 3 2 2 3" xfId="29153"/>
    <cellStyle name="Obično 19 2 3 2 2 3 2" xfId="29154"/>
    <cellStyle name="Obično 19 2 3 2 2 3 2 2" xfId="29155"/>
    <cellStyle name="Obično 19 2 3 2 2 3 3" xfId="29156"/>
    <cellStyle name="Obično 19 2 3 2 2 4" xfId="29157"/>
    <cellStyle name="Obično 19 2 3 2 2 4 2" xfId="29158"/>
    <cellStyle name="Obično 19 2 3 2 2 5" xfId="29159"/>
    <cellStyle name="Obično 19 2 3 2 3" xfId="29160"/>
    <cellStyle name="Obično 19 2 3 2 3 2" xfId="29161"/>
    <cellStyle name="Obično 19 2 3 2 3 2 2" xfId="29162"/>
    <cellStyle name="Obično 19 2 3 2 3 3" xfId="29163"/>
    <cellStyle name="Obično 19 2 3 2 4" xfId="29164"/>
    <cellStyle name="Obično 19 2 3 2 4 2" xfId="29165"/>
    <cellStyle name="Obično 19 2 3 2 4 2 2" xfId="29166"/>
    <cellStyle name="Obično 19 2 3 2 4 3" xfId="29167"/>
    <cellStyle name="Obično 19 2 3 2 5" xfId="29168"/>
    <cellStyle name="Obično 19 2 3 2 5 2" xfId="29169"/>
    <cellStyle name="Obično 19 2 3 2 6" xfId="29170"/>
    <cellStyle name="Obično 19 2 3 3" xfId="29171"/>
    <cellStyle name="Obično 19 2 3 3 2" xfId="29172"/>
    <cellStyle name="Obično 19 2 3 3 2 2" xfId="29173"/>
    <cellStyle name="Obično 19 2 3 3 2 2 2" xfId="29174"/>
    <cellStyle name="Obično 19 2 3 3 2 3" xfId="29175"/>
    <cellStyle name="Obično 19 2 3 3 3" xfId="29176"/>
    <cellStyle name="Obično 19 2 3 3 3 2" xfId="29177"/>
    <cellStyle name="Obično 19 2 3 3 3 2 2" xfId="29178"/>
    <cellStyle name="Obično 19 2 3 3 3 3" xfId="29179"/>
    <cellStyle name="Obično 19 2 3 3 4" xfId="29180"/>
    <cellStyle name="Obično 19 2 3 3 4 2" xfId="29181"/>
    <cellStyle name="Obično 19 2 3 3 5" xfId="29182"/>
    <cellStyle name="Obično 19 2 3 4" xfId="29183"/>
    <cellStyle name="Obično 19 2 3 4 2" xfId="29184"/>
    <cellStyle name="Obično 19 2 3 4 2 2" xfId="29185"/>
    <cellStyle name="Obično 19 2 3 4 2 2 2" xfId="29186"/>
    <cellStyle name="Obično 19 2 3 4 2 3" xfId="29187"/>
    <cellStyle name="Obično 19 2 3 4 3" xfId="29188"/>
    <cellStyle name="Obično 19 2 3 4 3 2" xfId="29189"/>
    <cellStyle name="Obično 19 2 3 4 3 2 2" xfId="29190"/>
    <cellStyle name="Obično 19 2 3 4 3 3" xfId="29191"/>
    <cellStyle name="Obično 19 2 3 4 4" xfId="29192"/>
    <cellStyle name="Obično 19 2 3 4 4 2" xfId="29193"/>
    <cellStyle name="Obično 19 2 3 4 5" xfId="29194"/>
    <cellStyle name="Obično 19 2 3 5" xfId="29195"/>
    <cellStyle name="Obično 19 2 3 5 2" xfId="29196"/>
    <cellStyle name="Obično 19 2 3 5 2 2" xfId="29197"/>
    <cellStyle name="Obično 19 2 3 5 3" xfId="29198"/>
    <cellStyle name="Obično 19 2 3 6" xfId="29199"/>
    <cellStyle name="Obično 19 2 3 6 2" xfId="29200"/>
    <cellStyle name="Obično 19 2 3 6 2 2" xfId="29201"/>
    <cellStyle name="Obično 19 2 3 6 3" xfId="29202"/>
    <cellStyle name="Obično 19 2 3 7" xfId="29203"/>
    <cellStyle name="Obično 19 2 3 7 2" xfId="29204"/>
    <cellStyle name="Obično 19 2 3 8" xfId="29205"/>
    <cellStyle name="Obično 19 2 4" xfId="29206"/>
    <cellStyle name="Obično 19 2 4 2" xfId="29207"/>
    <cellStyle name="Obično 19 2 4 2 2" xfId="29208"/>
    <cellStyle name="Obično 19 2 4 2 2 2" xfId="29209"/>
    <cellStyle name="Obično 19 2 4 2 2 2 2" xfId="29210"/>
    <cellStyle name="Obično 19 2 4 2 2 3" xfId="29211"/>
    <cellStyle name="Obično 19 2 4 2 3" xfId="29212"/>
    <cellStyle name="Obično 19 2 4 2 3 2" xfId="29213"/>
    <cellStyle name="Obično 19 2 4 2 3 2 2" xfId="29214"/>
    <cellStyle name="Obično 19 2 4 2 3 3" xfId="29215"/>
    <cellStyle name="Obično 19 2 4 2 4" xfId="29216"/>
    <cellStyle name="Obično 19 2 4 2 4 2" xfId="29217"/>
    <cellStyle name="Obično 19 2 4 2 5" xfId="29218"/>
    <cellStyle name="Obično 19 2 4 3" xfId="29219"/>
    <cellStyle name="Obično 19 2 4 3 2" xfId="29220"/>
    <cellStyle name="Obično 19 2 4 3 2 2" xfId="29221"/>
    <cellStyle name="Obično 19 2 4 3 3" xfId="29222"/>
    <cellStyle name="Obično 19 2 4 4" xfId="29223"/>
    <cellStyle name="Obično 19 2 4 4 2" xfId="29224"/>
    <cellStyle name="Obično 19 2 4 4 2 2" xfId="29225"/>
    <cellStyle name="Obično 19 2 4 4 3" xfId="29226"/>
    <cellStyle name="Obično 19 2 4 5" xfId="29227"/>
    <cellStyle name="Obično 19 2 4 5 2" xfId="29228"/>
    <cellStyle name="Obično 19 2 4 6" xfId="29229"/>
    <cellStyle name="Obično 19 2 5" xfId="29230"/>
    <cellStyle name="Obično 19 2 5 2" xfId="29231"/>
    <cellStyle name="Obično 19 2 5 2 2" xfId="29232"/>
    <cellStyle name="Obično 19 2 5 2 2 2" xfId="29233"/>
    <cellStyle name="Obično 19 2 5 2 3" xfId="29234"/>
    <cellStyle name="Obično 19 2 5 3" xfId="29235"/>
    <cellStyle name="Obično 19 2 5 3 2" xfId="29236"/>
    <cellStyle name="Obično 19 2 5 3 2 2" xfId="29237"/>
    <cellStyle name="Obično 19 2 5 3 3" xfId="29238"/>
    <cellStyle name="Obično 19 2 5 4" xfId="29239"/>
    <cellStyle name="Obično 19 2 5 4 2" xfId="29240"/>
    <cellStyle name="Obično 19 2 5 5" xfId="29241"/>
    <cellStyle name="Obično 19 2 6" xfId="29242"/>
    <cellStyle name="Obično 19 2 6 2" xfId="29243"/>
    <cellStyle name="Obično 19 2 6 2 2" xfId="29244"/>
    <cellStyle name="Obično 19 2 6 2 2 2" xfId="29245"/>
    <cellStyle name="Obično 19 2 6 2 3" xfId="29246"/>
    <cellStyle name="Obično 19 2 6 3" xfId="29247"/>
    <cellStyle name="Obično 19 2 6 3 2" xfId="29248"/>
    <cellStyle name="Obično 19 2 6 3 2 2" xfId="29249"/>
    <cellStyle name="Obično 19 2 6 3 3" xfId="29250"/>
    <cellStyle name="Obično 19 2 6 4" xfId="29251"/>
    <cellStyle name="Obično 19 2 6 4 2" xfId="29252"/>
    <cellStyle name="Obično 19 2 6 5" xfId="29253"/>
    <cellStyle name="Obično 19 2 7" xfId="29254"/>
    <cellStyle name="Obično 19 2 7 2" xfId="29255"/>
    <cellStyle name="Obično 19 2 7 2 2" xfId="29256"/>
    <cellStyle name="Obično 19 2 7 3" xfId="29257"/>
    <cellStyle name="Obično 19 2 8" xfId="29258"/>
    <cellStyle name="Obično 19 2 8 2" xfId="29259"/>
    <cellStyle name="Obično 19 2 8 2 2" xfId="29260"/>
    <cellStyle name="Obično 19 2 8 3" xfId="29261"/>
    <cellStyle name="Obično 19 2 9" xfId="29262"/>
    <cellStyle name="Obično 19 2 9 2" xfId="29263"/>
    <cellStyle name="Obično 19 3" xfId="29264"/>
    <cellStyle name="Obično 19 3 2" xfId="29265"/>
    <cellStyle name="Obično 19 3 2 2" xfId="29266"/>
    <cellStyle name="Obično 19 3 2 2 2" xfId="29267"/>
    <cellStyle name="Obično 19 3 2 2 2 2" xfId="29268"/>
    <cellStyle name="Obično 19 3 2 2 2 2 2" xfId="29269"/>
    <cellStyle name="Obično 19 3 2 2 2 3" xfId="29270"/>
    <cellStyle name="Obično 19 3 2 2 3" xfId="29271"/>
    <cellStyle name="Obično 19 3 2 2 3 2" xfId="29272"/>
    <cellStyle name="Obično 19 3 2 2 3 2 2" xfId="29273"/>
    <cellStyle name="Obično 19 3 2 2 3 3" xfId="29274"/>
    <cellStyle name="Obično 19 3 2 2 4" xfId="29275"/>
    <cellStyle name="Obično 19 3 2 2 4 2" xfId="29276"/>
    <cellStyle name="Obično 19 3 2 2 5" xfId="29277"/>
    <cellStyle name="Obično 19 3 2 3" xfId="29278"/>
    <cellStyle name="Obično 19 3 2 3 2" xfId="29279"/>
    <cellStyle name="Obično 19 3 2 3 2 2" xfId="29280"/>
    <cellStyle name="Obično 19 3 2 3 2 2 2" xfId="29281"/>
    <cellStyle name="Obično 19 3 2 3 2 3" xfId="29282"/>
    <cellStyle name="Obično 19 3 2 3 3" xfId="29283"/>
    <cellStyle name="Obično 19 3 2 3 3 2" xfId="29284"/>
    <cellStyle name="Obično 19 3 2 3 3 2 2" xfId="29285"/>
    <cellStyle name="Obično 19 3 2 3 3 3" xfId="29286"/>
    <cellStyle name="Obično 19 3 2 3 4" xfId="29287"/>
    <cellStyle name="Obično 19 3 2 3 4 2" xfId="29288"/>
    <cellStyle name="Obično 19 3 2 3 5" xfId="29289"/>
    <cellStyle name="Obično 19 3 2 4" xfId="29290"/>
    <cellStyle name="Obično 19 3 2 4 2" xfId="29291"/>
    <cellStyle name="Obično 19 3 2 4 2 2" xfId="29292"/>
    <cellStyle name="Obično 19 3 2 4 3" xfId="29293"/>
    <cellStyle name="Obično 19 3 2 5" xfId="29294"/>
    <cellStyle name="Obično 19 3 2 5 2" xfId="29295"/>
    <cellStyle name="Obično 19 3 2 5 2 2" xfId="29296"/>
    <cellStyle name="Obično 19 3 2 5 3" xfId="29297"/>
    <cellStyle name="Obično 19 3 2 6" xfId="29298"/>
    <cellStyle name="Obično 19 3 2 6 2" xfId="29299"/>
    <cellStyle name="Obično 19 3 2 7" xfId="29300"/>
    <cellStyle name="Obično 19 3 3" xfId="29301"/>
    <cellStyle name="Obično 19 3 3 2" xfId="29302"/>
    <cellStyle name="Obično 19 3 3 2 2" xfId="29303"/>
    <cellStyle name="Obično 19 3 3 2 2 2" xfId="29304"/>
    <cellStyle name="Obično 19 3 3 2 3" xfId="29305"/>
    <cellStyle name="Obično 19 3 3 3" xfId="29306"/>
    <cellStyle name="Obično 19 3 3 3 2" xfId="29307"/>
    <cellStyle name="Obično 19 3 3 3 2 2" xfId="29308"/>
    <cellStyle name="Obično 19 3 3 3 3" xfId="29309"/>
    <cellStyle name="Obično 19 3 3 4" xfId="29310"/>
    <cellStyle name="Obično 19 3 3 4 2" xfId="29311"/>
    <cellStyle name="Obično 19 3 3 5" xfId="29312"/>
    <cellStyle name="Obično 19 3 4" xfId="29313"/>
    <cellStyle name="Obično 19 3 4 2" xfId="29314"/>
    <cellStyle name="Obično 19 3 4 2 2" xfId="29315"/>
    <cellStyle name="Obično 19 3 4 2 2 2" xfId="29316"/>
    <cellStyle name="Obično 19 3 4 2 3" xfId="29317"/>
    <cellStyle name="Obično 19 3 4 3" xfId="29318"/>
    <cellStyle name="Obično 19 3 4 3 2" xfId="29319"/>
    <cellStyle name="Obično 19 3 4 3 2 2" xfId="29320"/>
    <cellStyle name="Obično 19 3 4 3 3" xfId="29321"/>
    <cellStyle name="Obično 19 3 4 4" xfId="29322"/>
    <cellStyle name="Obično 19 3 4 4 2" xfId="29323"/>
    <cellStyle name="Obično 19 3 4 5" xfId="29324"/>
    <cellStyle name="Obično 19 3 5" xfId="29325"/>
    <cellStyle name="Obično 19 3 5 2" xfId="29326"/>
    <cellStyle name="Obično 19 3 5 2 2" xfId="29327"/>
    <cellStyle name="Obično 19 3 5 3" xfId="29328"/>
    <cellStyle name="Obično 19 3 6" xfId="29329"/>
    <cellStyle name="Obično 19 3 6 2" xfId="29330"/>
    <cellStyle name="Obično 19 3 6 2 2" xfId="29331"/>
    <cellStyle name="Obično 19 3 6 3" xfId="29332"/>
    <cellStyle name="Obično 19 3 7" xfId="29333"/>
    <cellStyle name="Obično 19 3 7 2" xfId="29334"/>
    <cellStyle name="Obično 19 3 8" xfId="29335"/>
    <cellStyle name="Obično 19 4" xfId="29336"/>
    <cellStyle name="Obično 19 4 2" xfId="29337"/>
    <cellStyle name="Obično 19 4 2 2" xfId="29338"/>
    <cellStyle name="Obično 19 4 2 2 2" xfId="29339"/>
    <cellStyle name="Obično 19 4 2 2 2 2" xfId="29340"/>
    <cellStyle name="Obično 19 4 2 2 2 2 2" xfId="29341"/>
    <cellStyle name="Obično 19 4 2 2 2 3" xfId="29342"/>
    <cellStyle name="Obično 19 4 2 2 3" xfId="29343"/>
    <cellStyle name="Obično 19 4 2 2 3 2" xfId="29344"/>
    <cellStyle name="Obično 19 4 2 2 3 2 2" xfId="29345"/>
    <cellStyle name="Obično 19 4 2 2 3 3" xfId="29346"/>
    <cellStyle name="Obično 19 4 2 2 4" xfId="29347"/>
    <cellStyle name="Obično 19 4 2 2 4 2" xfId="29348"/>
    <cellStyle name="Obično 19 4 2 2 5" xfId="29349"/>
    <cellStyle name="Obično 19 4 2 3" xfId="29350"/>
    <cellStyle name="Obično 19 4 2 3 2" xfId="29351"/>
    <cellStyle name="Obično 19 4 2 3 2 2" xfId="29352"/>
    <cellStyle name="Obično 19 4 2 3 3" xfId="29353"/>
    <cellStyle name="Obično 19 4 2 4" xfId="29354"/>
    <cellStyle name="Obično 19 4 2 4 2" xfId="29355"/>
    <cellStyle name="Obično 19 4 2 4 2 2" xfId="29356"/>
    <cellStyle name="Obično 19 4 2 4 3" xfId="29357"/>
    <cellStyle name="Obično 19 4 2 5" xfId="29358"/>
    <cellStyle name="Obično 19 4 2 5 2" xfId="29359"/>
    <cellStyle name="Obično 19 4 2 6" xfId="29360"/>
    <cellStyle name="Obično 19 4 3" xfId="29361"/>
    <cellStyle name="Obično 19 4 3 2" xfId="29362"/>
    <cellStyle name="Obično 19 4 3 2 2" xfId="29363"/>
    <cellStyle name="Obično 19 4 3 2 2 2" xfId="29364"/>
    <cellStyle name="Obično 19 4 3 2 3" xfId="29365"/>
    <cellStyle name="Obično 19 4 3 3" xfId="29366"/>
    <cellStyle name="Obično 19 4 3 3 2" xfId="29367"/>
    <cellStyle name="Obično 19 4 3 3 2 2" xfId="29368"/>
    <cellStyle name="Obično 19 4 3 3 3" xfId="29369"/>
    <cellStyle name="Obično 19 4 3 4" xfId="29370"/>
    <cellStyle name="Obično 19 4 3 4 2" xfId="29371"/>
    <cellStyle name="Obično 19 4 3 5" xfId="29372"/>
    <cellStyle name="Obično 19 4 4" xfId="29373"/>
    <cellStyle name="Obično 19 4 4 2" xfId="29374"/>
    <cellStyle name="Obično 19 4 4 2 2" xfId="29375"/>
    <cellStyle name="Obično 19 4 4 2 2 2" xfId="29376"/>
    <cellStyle name="Obično 19 4 4 2 3" xfId="29377"/>
    <cellStyle name="Obično 19 4 4 3" xfId="29378"/>
    <cellStyle name="Obično 19 4 4 3 2" xfId="29379"/>
    <cellStyle name="Obično 19 4 4 3 2 2" xfId="29380"/>
    <cellStyle name="Obično 19 4 4 3 3" xfId="29381"/>
    <cellStyle name="Obično 19 4 4 4" xfId="29382"/>
    <cellStyle name="Obično 19 4 4 4 2" xfId="29383"/>
    <cellStyle name="Obično 19 4 4 5" xfId="29384"/>
    <cellStyle name="Obično 19 4 5" xfId="29385"/>
    <cellStyle name="Obično 19 4 5 2" xfId="29386"/>
    <cellStyle name="Obično 19 4 5 2 2" xfId="29387"/>
    <cellStyle name="Obično 19 4 5 3" xfId="29388"/>
    <cellStyle name="Obično 19 4 6" xfId="29389"/>
    <cellStyle name="Obično 19 4 6 2" xfId="29390"/>
    <cellStyle name="Obično 19 4 6 2 2" xfId="29391"/>
    <cellStyle name="Obično 19 4 6 3" xfId="29392"/>
    <cellStyle name="Obično 19 4 7" xfId="29393"/>
    <cellStyle name="Obično 19 4 7 2" xfId="29394"/>
    <cellStyle name="Obično 19 4 8" xfId="29395"/>
    <cellStyle name="Obično 19 5" xfId="29396"/>
    <cellStyle name="Obično 19 5 2" xfId="29397"/>
    <cellStyle name="Obično 19 5 2 2" xfId="29398"/>
    <cellStyle name="Obično 19 5 2 2 2" xfId="29399"/>
    <cellStyle name="Obično 19 5 2 3" xfId="29400"/>
    <cellStyle name="Obično 19 5 3" xfId="29401"/>
    <cellStyle name="Obično 19 5 3 2" xfId="29402"/>
    <cellStyle name="Obično 19 5 3 2 2" xfId="29403"/>
    <cellStyle name="Obično 19 5 3 3" xfId="29404"/>
    <cellStyle name="Obično 19 5 4" xfId="29405"/>
    <cellStyle name="Obično 19 5 4 2" xfId="29406"/>
    <cellStyle name="Obično 19 5 5" xfId="29407"/>
    <cellStyle name="Obično 19 6" xfId="29408"/>
    <cellStyle name="Obično 19 7" xfId="29409"/>
    <cellStyle name="Obično 19 7 2" xfId="29410"/>
    <cellStyle name="Obično 19 7 2 2" xfId="29411"/>
    <cellStyle name="Obično 19 7 3" xfId="29412"/>
    <cellStyle name="Obično 19 8" xfId="29413"/>
    <cellStyle name="Obično 19 8 2" xfId="29414"/>
    <cellStyle name="Obično 19 8 2 2" xfId="29415"/>
    <cellStyle name="Obično 19 8 3" xfId="29416"/>
    <cellStyle name="Obično 19 9" xfId="29417"/>
    <cellStyle name="Obično 19 9 2" xfId="29418"/>
    <cellStyle name="Obično 2" xfId="12"/>
    <cellStyle name="Obično 2 10" xfId="29419"/>
    <cellStyle name="Obično 2 11" xfId="29420"/>
    <cellStyle name="Obično 2 12" xfId="29421"/>
    <cellStyle name="Obično 2 13" xfId="29422"/>
    <cellStyle name="Obično 2 14" xfId="29423"/>
    <cellStyle name="Obično 2 15" xfId="29424"/>
    <cellStyle name="Obično 2 16" xfId="29425"/>
    <cellStyle name="Obično 2 2" xfId="29426"/>
    <cellStyle name="Obično 2 2 10" xfId="29427"/>
    <cellStyle name="Obično 2 2 10 2" xfId="29428"/>
    <cellStyle name="Obično 2 2 11" xfId="29429"/>
    <cellStyle name="Obično 2 2 12" xfId="29430"/>
    <cellStyle name="Obično 2 2 13" xfId="37114"/>
    <cellStyle name="Obično 2 2 2" xfId="29431"/>
    <cellStyle name="Obično 2 2 2 2" xfId="29432"/>
    <cellStyle name="Obično 2 2 2 2 2" xfId="29433"/>
    <cellStyle name="Obično 2 2 2 2 2 2" xfId="29434"/>
    <cellStyle name="Obično 2 2 2 2 3" xfId="29435"/>
    <cellStyle name="Obično 2 2 2 3" xfId="29436"/>
    <cellStyle name="Obično 2 2 2 3 2" xfId="29437"/>
    <cellStyle name="Obično 2 2 2 3 2 2" xfId="29438"/>
    <cellStyle name="Obično 2 2 2 3 3" xfId="29439"/>
    <cellStyle name="Obično 2 2 2 4" xfId="29440"/>
    <cellStyle name="Obično 2 2 2 4 2" xfId="29441"/>
    <cellStyle name="Obično 2 2 2 5" xfId="29442"/>
    <cellStyle name="Obično 2 2 2 6" xfId="29443"/>
    <cellStyle name="Obično 2 2 2 7" xfId="38"/>
    <cellStyle name="Obično 2 2 3" xfId="29444"/>
    <cellStyle name="Obično 2 2 4" xfId="29445"/>
    <cellStyle name="Obično 2 2 4 2" xfId="29446"/>
    <cellStyle name="Obično 2 2 4 2 2" xfId="29447"/>
    <cellStyle name="Obično 2 2 4 2 2 2" xfId="29448"/>
    <cellStyle name="Obično 2 2 4 2 3" xfId="29449"/>
    <cellStyle name="Obično 2 2 4 3" xfId="29450"/>
    <cellStyle name="Obično 2 2 4 3 2" xfId="29451"/>
    <cellStyle name="Obično 2 2 4 3 2 2" xfId="29452"/>
    <cellStyle name="Obično 2 2 4 3 3" xfId="29453"/>
    <cellStyle name="Obično 2 2 4 4" xfId="29454"/>
    <cellStyle name="Obično 2 2 4 4 2" xfId="29455"/>
    <cellStyle name="Obično 2 2 4 5" xfId="29456"/>
    <cellStyle name="Obično 2 2 5" xfId="29457"/>
    <cellStyle name="Obično 2 2 6" xfId="29458"/>
    <cellStyle name="Obično 2 2 7" xfId="29459"/>
    <cellStyle name="Obično 2 2 7 2" xfId="29460"/>
    <cellStyle name="Obično 2 2 7 2 2" xfId="29461"/>
    <cellStyle name="Obično 2 2 7 3" xfId="29462"/>
    <cellStyle name="Obično 2 2 8" xfId="29463"/>
    <cellStyle name="Obično 2 2 8 2" xfId="29464"/>
    <cellStyle name="Obično 2 2 8 2 2" xfId="29465"/>
    <cellStyle name="Obično 2 2 8 3" xfId="29466"/>
    <cellStyle name="Obično 2 2 9" xfId="29467"/>
    <cellStyle name="Obično 2 2 9 2" xfId="29468"/>
    <cellStyle name="Obično 2 3" xfId="29469"/>
    <cellStyle name="Obično 2 3 2" xfId="29470"/>
    <cellStyle name="Obično 2 3 2 2" xfId="29471"/>
    <cellStyle name="Obično 2 3 2 2 2" xfId="29472"/>
    <cellStyle name="Obično 2 3 2 2 2 2" xfId="29473"/>
    <cellStyle name="Obično 2 3 2 2 2 2 2" xfId="29474"/>
    <cellStyle name="Obično 2 3 2 2 2 3" xfId="29475"/>
    <cellStyle name="Obično 2 3 2 2 3" xfId="29476"/>
    <cellStyle name="Obično 2 3 2 2 3 2" xfId="29477"/>
    <cellStyle name="Obično 2 3 2 2 3 2 2" xfId="29478"/>
    <cellStyle name="Obično 2 3 2 2 3 3" xfId="29479"/>
    <cellStyle name="Obično 2 3 2 2 4" xfId="29480"/>
    <cellStyle name="Obično 2 3 2 2 4 2" xfId="29481"/>
    <cellStyle name="Obično 2 3 2 2 5" xfId="29482"/>
    <cellStyle name="Obično 2 3 2 3" xfId="29483"/>
    <cellStyle name="Obično 2 3 2 3 2" xfId="29484"/>
    <cellStyle name="Obično 2 3 2 3 2 2" xfId="29485"/>
    <cellStyle name="Obično 2 3 2 3 3" xfId="29486"/>
    <cellStyle name="Obično 2 3 2 4" xfId="29487"/>
    <cellStyle name="Obično 2 3 2 4 2" xfId="29488"/>
    <cellStyle name="Obično 2 3 2 4 2 2" xfId="29489"/>
    <cellStyle name="Obično 2 3 2 4 3" xfId="29490"/>
    <cellStyle name="Obično 2 3 2 5" xfId="29491"/>
    <cellStyle name="Obično 2 3 2 5 2" xfId="29492"/>
    <cellStyle name="Obično 2 3 2 6" xfId="29493"/>
    <cellStyle name="Obično 2 3 3" xfId="29494"/>
    <cellStyle name="Obično 2 3 4" xfId="29495"/>
    <cellStyle name="Obično 2 3 4 2" xfId="29496"/>
    <cellStyle name="Obično 2 3 4 2 2" xfId="29497"/>
    <cellStyle name="Obično 2 3 4 2 2 2" xfId="29498"/>
    <cellStyle name="Obično 2 3 4 2 3" xfId="29499"/>
    <cellStyle name="Obično 2 3 4 3" xfId="29500"/>
    <cellStyle name="Obično 2 3 4 3 2" xfId="29501"/>
    <cellStyle name="Obično 2 3 4 3 2 2" xfId="29502"/>
    <cellStyle name="Obično 2 3 4 3 3" xfId="29503"/>
    <cellStyle name="Obično 2 3 4 4" xfId="29504"/>
    <cellStyle name="Obično 2 3 4 4 2" xfId="29505"/>
    <cellStyle name="Obično 2 3 4 5" xfId="29506"/>
    <cellStyle name="Obično 2 3 5" xfId="29507"/>
    <cellStyle name="Obično 2 3 5 2" xfId="29508"/>
    <cellStyle name="Obično 2 3 5 2 2" xfId="29509"/>
    <cellStyle name="Obično 2 3 5 2 2 2" xfId="29510"/>
    <cellStyle name="Obično 2 3 5 2 3" xfId="29511"/>
    <cellStyle name="Obično 2 3 5 3" xfId="29512"/>
    <cellStyle name="Obično 2 3 5 3 2" xfId="29513"/>
    <cellStyle name="Obično 2 3 5 3 2 2" xfId="29514"/>
    <cellStyle name="Obično 2 3 5 3 3" xfId="29515"/>
    <cellStyle name="Obično 2 3 5 4" xfId="29516"/>
    <cellStyle name="Obično 2 3 5 4 2" xfId="29517"/>
    <cellStyle name="Obično 2 3 5 5" xfId="29518"/>
    <cellStyle name="Obično 2 3 6" xfId="29519"/>
    <cellStyle name="Obično 2 3 7" xfId="29520"/>
    <cellStyle name="Obično 2 4" xfId="29521"/>
    <cellStyle name="Obično 2 4 2" xfId="29522"/>
    <cellStyle name="Obično 2 4 2 2" xfId="29523"/>
    <cellStyle name="Obično 2 4 3" xfId="29524"/>
    <cellStyle name="Obično 2 4 3 2" xfId="29525"/>
    <cellStyle name="Obično 2 4 3 2 2" xfId="29526"/>
    <cellStyle name="Obično 2 4 3 2 2 2" xfId="29527"/>
    <cellStyle name="Obično 2 4 3 2 3" xfId="29528"/>
    <cellStyle name="Obično 2 4 3 3" xfId="29529"/>
    <cellStyle name="Obično 2 4 3 3 2" xfId="29530"/>
    <cellStyle name="Obično 2 4 3 3 2 2" xfId="29531"/>
    <cellStyle name="Obično 2 4 3 3 3" xfId="29532"/>
    <cellStyle name="Obično 2 4 3 4" xfId="29533"/>
    <cellStyle name="Obično 2 4 3 4 2" xfId="29534"/>
    <cellStyle name="Obično 2 4 3 5" xfId="29535"/>
    <cellStyle name="Obično 2 4 4" xfId="29536"/>
    <cellStyle name="Obično 2 4 4 2" xfId="29537"/>
    <cellStyle name="Obično 2 4 4 2 2" xfId="29538"/>
    <cellStyle name="Obično 2 4 4 2 2 2" xfId="29539"/>
    <cellStyle name="Obično 2 4 4 2 3" xfId="29540"/>
    <cellStyle name="Obično 2 4 4 3" xfId="29541"/>
    <cellStyle name="Obično 2 4 4 3 2" xfId="29542"/>
    <cellStyle name="Obično 2 4 4 3 2 2" xfId="29543"/>
    <cellStyle name="Obično 2 4 4 3 3" xfId="29544"/>
    <cellStyle name="Obično 2 4 4 4" xfId="29545"/>
    <cellStyle name="Obično 2 4 4 4 2" xfId="29546"/>
    <cellStyle name="Obično 2 4 4 5" xfId="29547"/>
    <cellStyle name="Obično 2 4 5" xfId="29548"/>
    <cellStyle name="Obično 2 4 5 2" xfId="29549"/>
    <cellStyle name="Obično 2 4 6" xfId="29550"/>
    <cellStyle name="Obično 2 5" xfId="29551"/>
    <cellStyle name="Obično 2 5 2" xfId="29552"/>
    <cellStyle name="Obično 2 5 3" xfId="29553"/>
    <cellStyle name="Obično 2 6" xfId="29554"/>
    <cellStyle name="Obično 2 6 2" xfId="29555"/>
    <cellStyle name="Obično 2 6 2 2" xfId="29556"/>
    <cellStyle name="Obično 2 6 2 2 2" xfId="29557"/>
    <cellStyle name="Obično 2 6 2 2 2 2" xfId="29558"/>
    <cellStyle name="Obično 2 6 2 2 3" xfId="29559"/>
    <cellStyle name="Obično 2 6 3" xfId="29560"/>
    <cellStyle name="Obično 2 6 3 2" xfId="29561"/>
    <cellStyle name="Obično 2 6 3 2 2" xfId="29562"/>
    <cellStyle name="Obično 2 6 3 3" xfId="29563"/>
    <cellStyle name="Obično 2 6 4" xfId="29564"/>
    <cellStyle name="Obično 2 6 4 2" xfId="29565"/>
    <cellStyle name="Obično 2 6 5" xfId="29566"/>
    <cellStyle name="Obično 2 7" xfId="29567"/>
    <cellStyle name="Obično 2 7 2" xfId="29568"/>
    <cellStyle name="Obično 2 7 2 2" xfId="29569"/>
    <cellStyle name="Obično 2 7 3" xfId="29570"/>
    <cellStyle name="Obično 2 8" xfId="29571"/>
    <cellStyle name="Obično 2 8 2" xfId="29572"/>
    <cellStyle name="Obično 2 8 2 2" xfId="29573"/>
    <cellStyle name="Obično 2 8 3" xfId="29574"/>
    <cellStyle name="Obično 2 8 3 2" xfId="29575"/>
    <cellStyle name="Obično 2 8 3 3" xfId="29576"/>
    <cellStyle name="Obično 2 8 4" xfId="29577"/>
    <cellStyle name="Obično 2 8 5" xfId="29578"/>
    <cellStyle name="Obično 2 8 6" xfId="29579"/>
    <cellStyle name="Obično 2 9" xfId="29580"/>
    <cellStyle name="Obično 20" xfId="29581"/>
    <cellStyle name="Obično 21" xfId="29582"/>
    <cellStyle name="Obično 21 2" xfId="29583"/>
    <cellStyle name="Obično 21 2 2" xfId="29584"/>
    <cellStyle name="Obično 21 2 2 2" xfId="29585"/>
    <cellStyle name="Obično 21 2 2 2 2" xfId="29586"/>
    <cellStyle name="Obično 21 2 2 2 2 2" xfId="29587"/>
    <cellStyle name="Obično 21 2 2 2 2 2 2" xfId="29588"/>
    <cellStyle name="Obično 21 2 2 2 2 3" xfId="29589"/>
    <cellStyle name="Obično 21 2 2 2 3" xfId="29590"/>
    <cellStyle name="Obično 21 2 2 2 3 2" xfId="29591"/>
    <cellStyle name="Obično 21 2 2 2 3 2 2" xfId="29592"/>
    <cellStyle name="Obično 21 2 2 2 3 3" xfId="29593"/>
    <cellStyle name="Obično 21 2 2 2 4" xfId="29594"/>
    <cellStyle name="Obično 21 2 2 2 4 2" xfId="29595"/>
    <cellStyle name="Obično 21 2 2 2 5" xfId="29596"/>
    <cellStyle name="Obično 21 2 2 3" xfId="29597"/>
    <cellStyle name="Obično 21 2 2 3 2" xfId="29598"/>
    <cellStyle name="Obično 21 2 2 3 2 2" xfId="29599"/>
    <cellStyle name="Obično 21 2 2 3 2 2 2" xfId="29600"/>
    <cellStyle name="Obično 21 2 2 3 2 3" xfId="29601"/>
    <cellStyle name="Obično 21 2 2 3 3" xfId="29602"/>
    <cellStyle name="Obično 21 2 2 3 3 2" xfId="29603"/>
    <cellStyle name="Obično 21 2 2 3 3 2 2" xfId="29604"/>
    <cellStyle name="Obično 21 2 2 3 3 3" xfId="29605"/>
    <cellStyle name="Obično 21 2 2 3 4" xfId="29606"/>
    <cellStyle name="Obično 21 2 2 3 4 2" xfId="29607"/>
    <cellStyle name="Obično 21 2 2 3 5" xfId="29608"/>
    <cellStyle name="Obično 21 2 2 4" xfId="29609"/>
    <cellStyle name="Obično 21 2 2 4 2" xfId="29610"/>
    <cellStyle name="Obično 21 2 2 4 2 2" xfId="29611"/>
    <cellStyle name="Obično 21 2 2 4 3" xfId="29612"/>
    <cellStyle name="Obično 21 2 2 5" xfId="29613"/>
    <cellStyle name="Obično 21 2 2 5 2" xfId="29614"/>
    <cellStyle name="Obično 21 2 2 5 2 2" xfId="29615"/>
    <cellStyle name="Obično 21 2 2 5 3" xfId="29616"/>
    <cellStyle name="Obično 21 2 2 6" xfId="29617"/>
    <cellStyle name="Obično 21 2 2 6 2" xfId="29618"/>
    <cellStyle name="Obično 21 2 2 7" xfId="29619"/>
    <cellStyle name="Obično 21 2 3" xfId="29620"/>
    <cellStyle name="Obično 21 2 3 2" xfId="29621"/>
    <cellStyle name="Obično 21 2 3 2 2" xfId="29622"/>
    <cellStyle name="Obično 21 2 3 2 2 2" xfId="29623"/>
    <cellStyle name="Obično 21 2 3 2 3" xfId="29624"/>
    <cellStyle name="Obično 21 2 3 3" xfId="29625"/>
    <cellStyle name="Obično 21 2 3 3 2" xfId="29626"/>
    <cellStyle name="Obično 21 2 3 3 2 2" xfId="29627"/>
    <cellStyle name="Obično 21 2 3 3 3" xfId="29628"/>
    <cellStyle name="Obično 21 2 3 4" xfId="29629"/>
    <cellStyle name="Obično 21 2 3 4 2" xfId="29630"/>
    <cellStyle name="Obično 21 2 3 5" xfId="29631"/>
    <cellStyle name="Obično 21 2 4" xfId="29632"/>
    <cellStyle name="Obično 21 2 4 2" xfId="29633"/>
    <cellStyle name="Obično 21 2 4 2 2" xfId="29634"/>
    <cellStyle name="Obično 21 2 4 2 2 2" xfId="29635"/>
    <cellStyle name="Obično 21 2 4 2 3" xfId="29636"/>
    <cellStyle name="Obično 21 2 4 3" xfId="29637"/>
    <cellStyle name="Obično 21 2 4 3 2" xfId="29638"/>
    <cellStyle name="Obično 21 2 4 3 2 2" xfId="29639"/>
    <cellStyle name="Obično 21 2 4 3 3" xfId="29640"/>
    <cellStyle name="Obično 21 2 4 4" xfId="29641"/>
    <cellStyle name="Obično 21 2 4 4 2" xfId="29642"/>
    <cellStyle name="Obično 21 2 4 5" xfId="29643"/>
    <cellStyle name="Obično 21 2 5" xfId="29644"/>
    <cellStyle name="Obično 21 2 5 2" xfId="29645"/>
    <cellStyle name="Obično 21 2 5 2 2" xfId="29646"/>
    <cellStyle name="Obično 21 2 5 3" xfId="29647"/>
    <cellStyle name="Obično 21 2 6" xfId="29648"/>
    <cellStyle name="Obično 21 2 6 2" xfId="29649"/>
    <cellStyle name="Obično 21 2 6 2 2" xfId="29650"/>
    <cellStyle name="Obično 21 2 6 3" xfId="29651"/>
    <cellStyle name="Obično 21 2 7" xfId="29652"/>
    <cellStyle name="Obično 21 2 7 2" xfId="29653"/>
    <cellStyle name="Obično 21 2 8" xfId="29654"/>
    <cellStyle name="Obično 21 3" xfId="29655"/>
    <cellStyle name="Obično 21 3 2" xfId="29656"/>
    <cellStyle name="Obično 21 3 2 2" xfId="29657"/>
    <cellStyle name="Obično 21 3 2 2 2" xfId="29658"/>
    <cellStyle name="Obično 21 3 2 2 2 2" xfId="29659"/>
    <cellStyle name="Obično 21 3 2 2 3" xfId="29660"/>
    <cellStyle name="Obično 21 3 2 3" xfId="29661"/>
    <cellStyle name="Obično 21 3 2 3 2" xfId="29662"/>
    <cellStyle name="Obično 21 3 2 3 2 2" xfId="29663"/>
    <cellStyle name="Obično 21 3 2 3 3" xfId="29664"/>
    <cellStyle name="Obično 21 3 2 4" xfId="29665"/>
    <cellStyle name="Obično 21 3 2 4 2" xfId="29666"/>
    <cellStyle name="Obično 21 3 2 5" xfId="29667"/>
    <cellStyle name="Obično 21 3 3" xfId="29668"/>
    <cellStyle name="Obično 21 3 3 2" xfId="29669"/>
    <cellStyle name="Obično 21 3 3 2 2" xfId="29670"/>
    <cellStyle name="Obično 21 3 3 2 2 2" xfId="29671"/>
    <cellStyle name="Obično 21 3 3 2 3" xfId="29672"/>
    <cellStyle name="Obično 21 3 3 3" xfId="29673"/>
    <cellStyle name="Obično 21 3 3 3 2" xfId="29674"/>
    <cellStyle name="Obično 21 3 3 3 2 2" xfId="29675"/>
    <cellStyle name="Obično 21 3 3 3 3" xfId="29676"/>
    <cellStyle name="Obično 21 3 3 4" xfId="29677"/>
    <cellStyle name="Obično 21 3 3 4 2" xfId="29678"/>
    <cellStyle name="Obično 21 3 3 5" xfId="29679"/>
    <cellStyle name="Obično 21 3 4" xfId="29680"/>
    <cellStyle name="Obično 21 3 4 2" xfId="29681"/>
    <cellStyle name="Obično 21 3 4 2 2" xfId="29682"/>
    <cellStyle name="Obično 21 3 4 3" xfId="29683"/>
    <cellStyle name="Obično 21 3 5" xfId="29684"/>
    <cellStyle name="Obično 21 3 5 2" xfId="29685"/>
    <cellStyle name="Obično 21 3 5 2 2" xfId="29686"/>
    <cellStyle name="Obično 21 3 5 3" xfId="29687"/>
    <cellStyle name="Obično 21 3 6" xfId="29688"/>
    <cellStyle name="Obično 21 3 6 2" xfId="29689"/>
    <cellStyle name="Obično 21 3 7" xfId="29690"/>
    <cellStyle name="Obično 21 4" xfId="29691"/>
    <cellStyle name="Obično 21 4 2" xfId="29692"/>
    <cellStyle name="Obično 21 4 2 2" xfId="29693"/>
    <cellStyle name="Obično 21 4 2 2 2" xfId="29694"/>
    <cellStyle name="Obično 21 4 2 3" xfId="29695"/>
    <cellStyle name="Obično 21 4 3" xfId="29696"/>
    <cellStyle name="Obično 21 4 3 2" xfId="29697"/>
    <cellStyle name="Obično 21 4 3 2 2" xfId="29698"/>
    <cellStyle name="Obično 21 4 3 3" xfId="29699"/>
    <cellStyle name="Obično 21 4 4" xfId="29700"/>
    <cellStyle name="Obično 21 4 4 2" xfId="29701"/>
    <cellStyle name="Obično 21 4 5" xfId="29702"/>
    <cellStyle name="Obično 21 5" xfId="29703"/>
    <cellStyle name="Obično 21 5 2" xfId="29704"/>
    <cellStyle name="Obično 21 5 2 2" xfId="29705"/>
    <cellStyle name="Obično 21 5 2 2 2" xfId="29706"/>
    <cellStyle name="Obično 21 5 2 3" xfId="29707"/>
    <cellStyle name="Obično 21 5 3" xfId="29708"/>
    <cellStyle name="Obično 21 5 3 2" xfId="29709"/>
    <cellStyle name="Obično 21 5 3 2 2" xfId="29710"/>
    <cellStyle name="Obično 21 5 3 3" xfId="29711"/>
    <cellStyle name="Obično 21 5 4" xfId="29712"/>
    <cellStyle name="Obično 21 5 4 2" xfId="29713"/>
    <cellStyle name="Obično 21 5 5" xfId="29714"/>
    <cellStyle name="Obično 21 6" xfId="29715"/>
    <cellStyle name="Obično 21 6 2" xfId="29716"/>
    <cellStyle name="Obično 21 6 2 2" xfId="29717"/>
    <cellStyle name="Obično 21 6 3" xfId="29718"/>
    <cellStyle name="Obično 21 7" xfId="29719"/>
    <cellStyle name="Obično 21 7 2" xfId="29720"/>
    <cellStyle name="Obično 21 7 2 2" xfId="29721"/>
    <cellStyle name="Obično 21 7 3" xfId="29722"/>
    <cellStyle name="Obično 21 8" xfId="29723"/>
    <cellStyle name="Obično 21 8 2" xfId="29724"/>
    <cellStyle name="Obično 21 9" xfId="29725"/>
    <cellStyle name="Obično 22" xfId="29726"/>
    <cellStyle name="Obično 23" xfId="29727"/>
    <cellStyle name="Obično 23 2" xfId="29728"/>
    <cellStyle name="Obično 23 2 2" xfId="29729"/>
    <cellStyle name="Obično 23 2 2 2" xfId="29730"/>
    <cellStyle name="Obično 23 2 2 2 2" xfId="29731"/>
    <cellStyle name="Obično 23 2 2 2 2 2" xfId="29732"/>
    <cellStyle name="Obično 23 2 2 2 3" xfId="29733"/>
    <cellStyle name="Obično 23 2 2 3" xfId="29734"/>
    <cellStyle name="Obično 23 2 2 3 2" xfId="29735"/>
    <cellStyle name="Obično 23 2 2 3 2 2" xfId="29736"/>
    <cellStyle name="Obično 23 2 2 3 3" xfId="29737"/>
    <cellStyle name="Obično 23 2 2 4" xfId="29738"/>
    <cellStyle name="Obično 23 2 2 4 2" xfId="29739"/>
    <cellStyle name="Obično 23 2 2 5" xfId="29740"/>
    <cellStyle name="Obično 23 2 3" xfId="29741"/>
    <cellStyle name="Obično 23 2 3 2" xfId="29742"/>
    <cellStyle name="Obično 23 2 3 2 2" xfId="29743"/>
    <cellStyle name="Obično 23 2 3 2 2 2" xfId="29744"/>
    <cellStyle name="Obično 23 2 3 2 3" xfId="29745"/>
    <cellStyle name="Obično 23 2 3 3" xfId="29746"/>
    <cellStyle name="Obično 23 2 3 3 2" xfId="29747"/>
    <cellStyle name="Obično 23 2 3 3 2 2" xfId="29748"/>
    <cellStyle name="Obično 23 2 3 3 3" xfId="29749"/>
    <cellStyle name="Obično 23 2 3 4" xfId="29750"/>
    <cellStyle name="Obično 23 2 3 4 2" xfId="29751"/>
    <cellStyle name="Obično 23 2 3 5" xfId="29752"/>
    <cellStyle name="Obično 23 2 4" xfId="29753"/>
    <cellStyle name="Obično 23 2 4 2" xfId="29754"/>
    <cellStyle name="Obično 23 2 4 2 2" xfId="29755"/>
    <cellStyle name="Obično 23 2 4 3" xfId="29756"/>
    <cellStyle name="Obično 23 2 5" xfId="29757"/>
    <cellStyle name="Obično 23 2 5 2" xfId="29758"/>
    <cellStyle name="Obično 23 2 5 2 2" xfId="29759"/>
    <cellStyle name="Obično 23 2 5 3" xfId="29760"/>
    <cellStyle name="Obično 23 2 6" xfId="29761"/>
    <cellStyle name="Obično 23 2 6 2" xfId="29762"/>
    <cellStyle name="Obično 23 2 7" xfId="29763"/>
    <cellStyle name="Obično 23 3" xfId="29764"/>
    <cellStyle name="Obično 23 3 2" xfId="29765"/>
    <cellStyle name="Obično 23 3 2 2" xfId="29766"/>
    <cellStyle name="Obično 23 3 2 2 2" xfId="29767"/>
    <cellStyle name="Obično 23 3 2 3" xfId="29768"/>
    <cellStyle name="Obično 23 3 3" xfId="29769"/>
    <cellStyle name="Obično 23 3 3 2" xfId="29770"/>
    <cellStyle name="Obično 23 3 3 2 2" xfId="29771"/>
    <cellStyle name="Obično 23 3 3 3" xfId="29772"/>
    <cellStyle name="Obično 23 3 4" xfId="29773"/>
    <cellStyle name="Obično 23 3 4 2" xfId="29774"/>
    <cellStyle name="Obično 23 3 5" xfId="29775"/>
    <cellStyle name="Obično 23 4" xfId="29776"/>
    <cellStyle name="Obično 23 4 2" xfId="29777"/>
    <cellStyle name="Obično 23 4 2 2" xfId="29778"/>
    <cellStyle name="Obično 23 4 2 2 2" xfId="29779"/>
    <cellStyle name="Obično 23 4 2 3" xfId="29780"/>
    <cellStyle name="Obično 23 4 3" xfId="29781"/>
    <cellStyle name="Obično 23 4 3 2" xfId="29782"/>
    <cellStyle name="Obično 23 4 3 2 2" xfId="29783"/>
    <cellStyle name="Obično 23 4 3 3" xfId="29784"/>
    <cellStyle name="Obično 23 4 4" xfId="29785"/>
    <cellStyle name="Obično 23 4 4 2" xfId="29786"/>
    <cellStyle name="Obično 23 4 5" xfId="29787"/>
    <cellStyle name="Obično 23 5" xfId="29788"/>
    <cellStyle name="Obično 23 5 2" xfId="29789"/>
    <cellStyle name="Obično 23 5 2 2" xfId="29790"/>
    <cellStyle name="Obično 23 5 3" xfId="29791"/>
    <cellStyle name="Obično 23 6" xfId="29792"/>
    <cellStyle name="Obično 23 6 2" xfId="29793"/>
    <cellStyle name="Obično 23 6 2 2" xfId="29794"/>
    <cellStyle name="Obično 23 6 3" xfId="29795"/>
    <cellStyle name="Obično 23 7" xfId="29796"/>
    <cellStyle name="Obično 23 7 2" xfId="29797"/>
    <cellStyle name="Obično 23 8" xfId="29798"/>
    <cellStyle name="Obično 24" xfId="29799"/>
    <cellStyle name="Obično 25" xfId="29800"/>
    <cellStyle name="Obično 26" xfId="29801"/>
    <cellStyle name="Obično 27" xfId="29802"/>
    <cellStyle name="Obično 28" xfId="29803"/>
    <cellStyle name="Obično 29" xfId="29804"/>
    <cellStyle name="Obično 29 2" xfId="29805"/>
    <cellStyle name="Obično 29 2 2" xfId="29806"/>
    <cellStyle name="Obično 29 2 2 2" xfId="29807"/>
    <cellStyle name="Obično 29 2 2 2 2" xfId="29808"/>
    <cellStyle name="Obično 29 2 2 2 2 2" xfId="29809"/>
    <cellStyle name="Obično 29 2 2 2 3" xfId="29810"/>
    <cellStyle name="Obično 29 2 2 3" xfId="29811"/>
    <cellStyle name="Obično 29 2 2 3 2" xfId="29812"/>
    <cellStyle name="Obično 29 2 2 3 2 2" xfId="29813"/>
    <cellStyle name="Obično 29 2 2 3 3" xfId="29814"/>
    <cellStyle name="Obično 29 2 2 4" xfId="29815"/>
    <cellStyle name="Obično 29 2 2 4 2" xfId="29816"/>
    <cellStyle name="Obično 29 2 2 5" xfId="29817"/>
    <cellStyle name="Obično 29 2 3" xfId="29818"/>
    <cellStyle name="Obično 29 2 4" xfId="29819"/>
    <cellStyle name="Obično 29 2 4 2" xfId="29820"/>
    <cellStyle name="Obično 29 2 4 2 2" xfId="29821"/>
    <cellStyle name="Obično 29 2 4 3" xfId="29822"/>
    <cellStyle name="Obično 29 2 5" xfId="29823"/>
    <cellStyle name="Obično 29 2 5 2" xfId="29824"/>
    <cellStyle name="Obično 29 2 5 2 2" xfId="29825"/>
    <cellStyle name="Obično 29 2 5 3" xfId="29826"/>
    <cellStyle name="Obično 29 2 6" xfId="29827"/>
    <cellStyle name="Obično 29 2 6 2" xfId="29828"/>
    <cellStyle name="Obično 29 2 7" xfId="29829"/>
    <cellStyle name="Obično 29 3" xfId="29830"/>
    <cellStyle name="Obično 29 3 2" xfId="29831"/>
    <cellStyle name="Obično 29 3 2 2" xfId="29832"/>
    <cellStyle name="Obično 29 3 2 2 2" xfId="29833"/>
    <cellStyle name="Obično 29 3 2 3" xfId="29834"/>
    <cellStyle name="Obično 29 3 3" xfId="29835"/>
    <cellStyle name="Obično 29 3 3 2" xfId="29836"/>
    <cellStyle name="Obično 29 3 3 2 2" xfId="29837"/>
    <cellStyle name="Obično 29 3 3 3" xfId="29838"/>
    <cellStyle name="Obično 29 3 4" xfId="29839"/>
    <cellStyle name="Obično 29 3 4 2" xfId="29840"/>
    <cellStyle name="Obično 29 3 5" xfId="29841"/>
    <cellStyle name="Obično 29 4" xfId="29842"/>
    <cellStyle name="Obično 29 5" xfId="29843"/>
    <cellStyle name="Obično 29 5 2" xfId="29844"/>
    <cellStyle name="Obično 29 5 2 2" xfId="29845"/>
    <cellStyle name="Obično 29 5 3" xfId="29846"/>
    <cellStyle name="Obično 29 6" xfId="29847"/>
    <cellStyle name="Obično 29 6 2" xfId="29848"/>
    <cellStyle name="Obično 29 6 2 2" xfId="29849"/>
    <cellStyle name="Obično 29 6 3" xfId="29850"/>
    <cellStyle name="Obično 29 7" xfId="29851"/>
    <cellStyle name="Obično 29 7 2" xfId="29852"/>
    <cellStyle name="Obično 29 8" xfId="29853"/>
    <cellStyle name="Obično 3" xfId="222"/>
    <cellStyle name="Obično 3 2" xfId="254"/>
    <cellStyle name="Obično 3 3" xfId="29854"/>
    <cellStyle name="Obično 3 3 2" xfId="29855"/>
    <cellStyle name="Obično 3 3 2 2" xfId="29856"/>
    <cellStyle name="Obično 3 3 2 2 2" xfId="29857"/>
    <cellStyle name="Obično 3 3 2 2 2 2" xfId="29858"/>
    <cellStyle name="Obično 3 3 2 2 3" xfId="29859"/>
    <cellStyle name="Obično 3 3 2 3" xfId="29860"/>
    <cellStyle name="Obično 3 3 2 3 2" xfId="29861"/>
    <cellStyle name="Obično 3 3 2 3 2 2" xfId="29862"/>
    <cellStyle name="Obično 3 3 2 3 3" xfId="29863"/>
    <cellStyle name="Obično 3 3 2 4" xfId="29864"/>
    <cellStyle name="Obično 3 3 2 4 2" xfId="29865"/>
    <cellStyle name="Obično 3 3 2 5" xfId="29866"/>
    <cellStyle name="Obično 3 3 2 6" xfId="29867"/>
    <cellStyle name="Obično 3 3 3" xfId="29868"/>
    <cellStyle name="Obično 3 3 3 2" xfId="29869"/>
    <cellStyle name="Obično 3 3 3 2 2" xfId="29870"/>
    <cellStyle name="Obično 3 3 3 2 2 2" xfId="29871"/>
    <cellStyle name="Obično 3 3 3 2 3" xfId="29872"/>
    <cellStyle name="Obično 3 3 3 3" xfId="29873"/>
    <cellStyle name="Obično 3 3 3 3 2" xfId="29874"/>
    <cellStyle name="Obično 3 3 3 4" xfId="29875"/>
    <cellStyle name="Obično 3 3 4" xfId="29876"/>
    <cellStyle name="Obično 3 3 4 2" xfId="29877"/>
    <cellStyle name="Obično 3 3 4 2 2" xfId="29878"/>
    <cellStyle name="Obično 3 3 4 3" xfId="29879"/>
    <cellStyle name="Obično 3 3 5" xfId="29880"/>
    <cellStyle name="Obično 3 3 5 2" xfId="29881"/>
    <cellStyle name="Obično 3 3 5 2 2" xfId="29882"/>
    <cellStyle name="Obično 3 3 5 3" xfId="29883"/>
    <cellStyle name="Obično 3 3 6" xfId="29884"/>
    <cellStyle name="Obično 3 3 6 2" xfId="29885"/>
    <cellStyle name="Obično 3 3 7" xfId="29886"/>
    <cellStyle name="Obično 3 3 7 2" xfId="29887"/>
    <cellStyle name="Obično 3 3 8" xfId="29888"/>
    <cellStyle name="Obično 3 3 9" xfId="29889"/>
    <cellStyle name="Obično 3 4" xfId="29890"/>
    <cellStyle name="Obično 3 4 2" xfId="29891"/>
    <cellStyle name="Obično 3 5" xfId="29892"/>
    <cellStyle name="Obično 3 6" xfId="29893"/>
    <cellStyle name="Obično 3 7" xfId="29894"/>
    <cellStyle name="Obično 30" xfId="29895"/>
    <cellStyle name="Obično 30 2" xfId="29896"/>
    <cellStyle name="Obično 30 2 2" xfId="29897"/>
    <cellStyle name="Obično 30 3" xfId="29898"/>
    <cellStyle name="Obično 30 3 2" xfId="29899"/>
    <cellStyle name="Obično 30 4" xfId="29900"/>
    <cellStyle name="Obično 30 4 2" xfId="29901"/>
    <cellStyle name="Obično 30 4 2 2" xfId="29902"/>
    <cellStyle name="Obično 30 4 2 2 2" xfId="29903"/>
    <cellStyle name="Obično 30 4 2 3" xfId="29904"/>
    <cellStyle name="Obično 30 4 3" xfId="29905"/>
    <cellStyle name="Obično 30 4 3 2" xfId="29906"/>
    <cellStyle name="Obično 30 4 3 2 2" xfId="29907"/>
    <cellStyle name="Obično 30 4 3 3" xfId="29908"/>
    <cellStyle name="Obično 30 4 4" xfId="29909"/>
    <cellStyle name="Obično 30 4 4 2" xfId="29910"/>
    <cellStyle name="Obično 30 4 5" xfId="29911"/>
    <cellStyle name="Obično 30 5" xfId="29912"/>
    <cellStyle name="Obično 30 5 2" xfId="29913"/>
    <cellStyle name="Obično 30 5 2 2" xfId="29914"/>
    <cellStyle name="Obično 30 5 2 2 2" xfId="29915"/>
    <cellStyle name="Obično 30 5 2 3" xfId="29916"/>
    <cellStyle name="Obično 30 5 3" xfId="29917"/>
    <cellStyle name="Obično 30 5 3 2" xfId="29918"/>
    <cellStyle name="Obično 30 5 3 2 2" xfId="29919"/>
    <cellStyle name="Obično 30 5 3 3" xfId="29920"/>
    <cellStyle name="Obično 30 5 4" xfId="29921"/>
    <cellStyle name="Obično 30 5 4 2" xfId="29922"/>
    <cellStyle name="Obično 30 5 5" xfId="29923"/>
    <cellStyle name="Obično 30 6" xfId="29924"/>
    <cellStyle name="Obično 31" xfId="29925"/>
    <cellStyle name="Obično 32" xfId="29926"/>
    <cellStyle name="Obično 32 2" xfId="29927"/>
    <cellStyle name="Obično 32 3" xfId="29928"/>
    <cellStyle name="Obično 32 4" xfId="29929"/>
    <cellStyle name="Obično 32 4 2" xfId="29930"/>
    <cellStyle name="Obično 32 4 2 2" xfId="29931"/>
    <cellStyle name="Obično 32 4 3" xfId="29932"/>
    <cellStyle name="Obično 32 5" xfId="29933"/>
    <cellStyle name="Obično 32 5 2" xfId="29934"/>
    <cellStyle name="Obično 32 6" xfId="29935"/>
    <cellStyle name="Obično 33" xfId="29936"/>
    <cellStyle name="Obično 33 2" xfId="29937"/>
    <cellStyle name="Obično 33 2 2" xfId="29938"/>
    <cellStyle name="Obično 33 2 2 2" xfId="29939"/>
    <cellStyle name="Obično 33 2 3" xfId="29940"/>
    <cellStyle name="Obično 33 3" xfId="29941"/>
    <cellStyle name="Obično 33 3 2" xfId="29942"/>
    <cellStyle name="Obično 33 3 2 2" xfId="29943"/>
    <cellStyle name="Obično 33 3 3" xfId="29944"/>
    <cellStyle name="Obično 33 4" xfId="29945"/>
    <cellStyle name="Obično 33 4 2" xfId="29946"/>
    <cellStyle name="Obično 33 5" xfId="29947"/>
    <cellStyle name="Obično 34" xfId="29948"/>
    <cellStyle name="Obično 34 2" xfId="29949"/>
    <cellStyle name="Obično 34 2 2" xfId="29950"/>
    <cellStyle name="Obično 34 2 2 2" xfId="29951"/>
    <cellStyle name="Obično 34 2 3" xfId="29952"/>
    <cellStyle name="Obično 34 3" xfId="29953"/>
    <cellStyle name="Obično 34 3 2" xfId="29954"/>
    <cellStyle name="Obično 34 3 2 2" xfId="29955"/>
    <cellStyle name="Obično 34 3 3" xfId="29956"/>
    <cellStyle name="Obično 34 4" xfId="29957"/>
    <cellStyle name="Obično 34 5" xfId="29958"/>
    <cellStyle name="Obično 34 5 2" xfId="29959"/>
    <cellStyle name="Obično 34 6" xfId="29960"/>
    <cellStyle name="Obično 35" xfId="29961"/>
    <cellStyle name="Obično 35 2" xfId="29962"/>
    <cellStyle name="Obično 35 3" xfId="29963"/>
    <cellStyle name="Obično 35 3 2" xfId="29964"/>
    <cellStyle name="Obično 35 3 2 2" xfId="29965"/>
    <cellStyle name="Obično 35 3 3" xfId="29966"/>
    <cellStyle name="Obično 36" xfId="29967"/>
    <cellStyle name="Obično 36 2" xfId="29968"/>
    <cellStyle name="Obično 36 2 2" xfId="29969"/>
    <cellStyle name="Obično 36 2 2 2" xfId="29970"/>
    <cellStyle name="Obično 36 2 3" xfId="29971"/>
    <cellStyle name="Obično 37" xfId="29972"/>
    <cellStyle name="Obično 37 2" xfId="29973"/>
    <cellStyle name="Obično 37 2 2" xfId="29974"/>
    <cellStyle name="Obično 37 3" xfId="29975"/>
    <cellStyle name="Obično 38" xfId="29976"/>
    <cellStyle name="Obično 38 2" xfId="29977"/>
    <cellStyle name="Obično 38 2 2" xfId="29978"/>
    <cellStyle name="Obično 38 3" xfId="29979"/>
    <cellStyle name="Obično 39" xfId="29980"/>
    <cellStyle name="Obično 39 2" xfId="29981"/>
    <cellStyle name="Obično 4" xfId="223"/>
    <cellStyle name="Obično 4 2" xfId="29982"/>
    <cellStyle name="Obično 4 2 2" xfId="29983"/>
    <cellStyle name="Obično 4 2 3" xfId="29984"/>
    <cellStyle name="Obično 4 2 4" xfId="29985"/>
    <cellStyle name="Obično 4 3" xfId="29986"/>
    <cellStyle name="Obično 4 3 2" xfId="29987"/>
    <cellStyle name="Obično 4 3 3" xfId="29988"/>
    <cellStyle name="Obično 4 4" xfId="29989"/>
    <cellStyle name="Obično 4 5" xfId="29990"/>
    <cellStyle name="Obično 40" xfId="29991"/>
    <cellStyle name="Obično 40 2" xfId="29992"/>
    <cellStyle name="Obično 41" xfId="29993"/>
    <cellStyle name="Obično 41 2" xfId="29994"/>
    <cellStyle name="Obično 42" xfId="29995"/>
    <cellStyle name="Obično 42 2" xfId="29996"/>
    <cellStyle name="Obično 43" xfId="29997"/>
    <cellStyle name="Obično 43 2" xfId="29998"/>
    <cellStyle name="Obično 44" xfId="29999"/>
    <cellStyle name="Obično 44 2" xfId="30000"/>
    <cellStyle name="Obično 45" xfId="30001"/>
    <cellStyle name="Obično 46" xfId="30002"/>
    <cellStyle name="Obično 47" xfId="30003"/>
    <cellStyle name="Obično 48" xfId="37113"/>
    <cellStyle name="Obično 49" xfId="33"/>
    <cellStyle name="Obično 49 2" xfId="37124"/>
    <cellStyle name="Obično 5" xfId="253"/>
    <cellStyle name="Obično 5 2" xfId="30004"/>
    <cellStyle name="Obično 5 2 2" xfId="30005"/>
    <cellStyle name="Obično 5 2 3" xfId="30006"/>
    <cellStyle name="Obično 5 2 4" xfId="30007"/>
    <cellStyle name="Obično 5 3" xfId="30008"/>
    <cellStyle name="Obično 5 4" xfId="30009"/>
    <cellStyle name="Obično 5 5" xfId="30010"/>
    <cellStyle name="Obično 5 6" xfId="30011"/>
    <cellStyle name="Obično 5 7" xfId="30012"/>
    <cellStyle name="Obično 6" xfId="30013"/>
    <cellStyle name="Obično 6 10" xfId="30014"/>
    <cellStyle name="Obično 6 10 2" xfId="30015"/>
    <cellStyle name="Obično 6 10 2 2" xfId="30016"/>
    <cellStyle name="Obično 6 10 2 2 2" xfId="30017"/>
    <cellStyle name="Obično 6 10 2 3" xfId="30018"/>
    <cellStyle name="Obično 6 10 3" xfId="30019"/>
    <cellStyle name="Obično 6 10 3 2" xfId="30020"/>
    <cellStyle name="Obično 6 10 3 2 2" xfId="30021"/>
    <cellStyle name="Obično 6 10 3 3" xfId="30022"/>
    <cellStyle name="Obično 6 10 4" xfId="30023"/>
    <cellStyle name="Obično 6 10 4 2" xfId="30024"/>
    <cellStyle name="Obično 6 10 5" xfId="30025"/>
    <cellStyle name="Obično 6 11" xfId="30026"/>
    <cellStyle name="Obično 6 11 2" xfId="30027"/>
    <cellStyle name="Obično 6 11 2 2" xfId="30028"/>
    <cellStyle name="Obično 6 11 2 2 2" xfId="30029"/>
    <cellStyle name="Obično 6 11 2 3" xfId="30030"/>
    <cellStyle name="Obično 6 11 3" xfId="30031"/>
    <cellStyle name="Obično 6 11 3 2" xfId="30032"/>
    <cellStyle name="Obično 6 11 3 2 2" xfId="30033"/>
    <cellStyle name="Obično 6 11 3 3" xfId="30034"/>
    <cellStyle name="Obično 6 11 4" xfId="30035"/>
    <cellStyle name="Obično 6 11 4 2" xfId="30036"/>
    <cellStyle name="Obično 6 11 5" xfId="30037"/>
    <cellStyle name="Obično 6 12" xfId="30038"/>
    <cellStyle name="Obično 6 12 2" xfId="30039"/>
    <cellStyle name="Obično 6 12 2 2" xfId="30040"/>
    <cellStyle name="Obično 6 12 2 2 2" xfId="30041"/>
    <cellStyle name="Obično 6 12 2 3" xfId="30042"/>
    <cellStyle name="Obično 6 12 3" xfId="30043"/>
    <cellStyle name="Obično 6 12 3 2" xfId="30044"/>
    <cellStyle name="Obično 6 12 4" xfId="30045"/>
    <cellStyle name="Obično 6 13" xfId="30046"/>
    <cellStyle name="Obično 6 14" xfId="30047"/>
    <cellStyle name="Obično 6 14 2" xfId="30048"/>
    <cellStyle name="Obično 6 14 3" xfId="30049"/>
    <cellStyle name="Obično 6 15" xfId="30050"/>
    <cellStyle name="Obično 6 16" xfId="30051"/>
    <cellStyle name="Obično 6 17" xfId="30052"/>
    <cellStyle name="Obično 6 17 2" xfId="30053"/>
    <cellStyle name="Obično 6 17 2 2" xfId="30054"/>
    <cellStyle name="Obično 6 17 3" xfId="30055"/>
    <cellStyle name="Obično 6 18" xfId="30056"/>
    <cellStyle name="Obično 6 18 2" xfId="30057"/>
    <cellStyle name="Obično 6 19" xfId="30058"/>
    <cellStyle name="Obično 6 2" xfId="30059"/>
    <cellStyle name="Obično 6 2 10" xfId="30060"/>
    <cellStyle name="Obično 6 2 10 2" xfId="30061"/>
    <cellStyle name="Obično 6 2 10 2 2" xfId="30062"/>
    <cellStyle name="Obično 6 2 10 2 2 2" xfId="30063"/>
    <cellStyle name="Obično 6 2 10 2 3" xfId="30064"/>
    <cellStyle name="Obično 6 2 10 3" xfId="30065"/>
    <cellStyle name="Obično 6 2 10 3 2" xfId="30066"/>
    <cellStyle name="Obično 6 2 10 3 2 2" xfId="30067"/>
    <cellStyle name="Obično 6 2 10 3 3" xfId="30068"/>
    <cellStyle name="Obično 6 2 10 4" xfId="30069"/>
    <cellStyle name="Obično 6 2 10 4 2" xfId="30070"/>
    <cellStyle name="Obično 6 2 10 5" xfId="30071"/>
    <cellStyle name="Obično 6 2 11" xfId="30072"/>
    <cellStyle name="Obično 6 2 11 2" xfId="30073"/>
    <cellStyle name="Obično 6 2 11 2 2" xfId="30074"/>
    <cellStyle name="Obično 6 2 11 3" xfId="30075"/>
    <cellStyle name="Obično 6 2 12" xfId="30076"/>
    <cellStyle name="Obično 6 2 12 2" xfId="30077"/>
    <cellStyle name="Obično 6 2 12 2 2" xfId="30078"/>
    <cellStyle name="Obično 6 2 12 3" xfId="30079"/>
    <cellStyle name="Obično 6 2 13" xfId="30080"/>
    <cellStyle name="Obično 6 2 13 2" xfId="30081"/>
    <cellStyle name="Obično 6 2 14" xfId="30082"/>
    <cellStyle name="Obično 6 2 2" xfId="30083"/>
    <cellStyle name="Obično 6 2 2 10" xfId="30084"/>
    <cellStyle name="Obično 6 2 2 10 2" xfId="30085"/>
    <cellStyle name="Obično 6 2 2 10 2 2" xfId="30086"/>
    <cellStyle name="Obično 6 2 2 10 3" xfId="30087"/>
    <cellStyle name="Obično 6 2 2 11" xfId="30088"/>
    <cellStyle name="Obično 6 2 2 11 2" xfId="30089"/>
    <cellStyle name="Obično 6 2 2 11 2 2" xfId="30090"/>
    <cellStyle name="Obično 6 2 2 11 3" xfId="30091"/>
    <cellStyle name="Obično 6 2 2 12" xfId="30092"/>
    <cellStyle name="Obično 6 2 2 12 2" xfId="30093"/>
    <cellStyle name="Obično 6 2 2 13" xfId="30094"/>
    <cellStyle name="Obično 6 2 2 2" xfId="30095"/>
    <cellStyle name="Obično 6 2 2 2 10" xfId="30096"/>
    <cellStyle name="Obično 6 2 2 2 10 2" xfId="30097"/>
    <cellStyle name="Obično 6 2 2 2 10 2 2" xfId="30098"/>
    <cellStyle name="Obično 6 2 2 2 10 3" xfId="30099"/>
    <cellStyle name="Obično 6 2 2 2 11" xfId="30100"/>
    <cellStyle name="Obično 6 2 2 2 11 2" xfId="30101"/>
    <cellStyle name="Obično 6 2 2 2 12" xfId="30102"/>
    <cellStyle name="Obično 6 2 2 2 2" xfId="30103"/>
    <cellStyle name="Obično 6 2 2 2 2 10" xfId="30104"/>
    <cellStyle name="Obično 6 2 2 2 2 10 2" xfId="30105"/>
    <cellStyle name="Obično 6 2 2 2 2 11" xfId="30106"/>
    <cellStyle name="Obično 6 2 2 2 2 2" xfId="30107"/>
    <cellStyle name="Obično 6 2 2 2 2 2 10" xfId="30108"/>
    <cellStyle name="Obično 6 2 2 2 2 2 2" xfId="30109"/>
    <cellStyle name="Obično 6 2 2 2 2 2 2 2" xfId="30110"/>
    <cellStyle name="Obično 6 2 2 2 2 2 2 2 2" xfId="30111"/>
    <cellStyle name="Obično 6 2 2 2 2 2 2 2 2 2" xfId="30112"/>
    <cellStyle name="Obično 6 2 2 2 2 2 2 2 2 2 2" xfId="30113"/>
    <cellStyle name="Obično 6 2 2 2 2 2 2 2 2 2 2 2" xfId="30114"/>
    <cellStyle name="Obično 6 2 2 2 2 2 2 2 2 2 3" xfId="30115"/>
    <cellStyle name="Obično 6 2 2 2 2 2 2 2 2 3" xfId="30116"/>
    <cellStyle name="Obično 6 2 2 2 2 2 2 2 2 3 2" xfId="30117"/>
    <cellStyle name="Obično 6 2 2 2 2 2 2 2 2 3 2 2" xfId="30118"/>
    <cellStyle name="Obično 6 2 2 2 2 2 2 2 2 3 3" xfId="30119"/>
    <cellStyle name="Obično 6 2 2 2 2 2 2 2 2 4" xfId="30120"/>
    <cellStyle name="Obično 6 2 2 2 2 2 2 2 2 4 2" xfId="30121"/>
    <cellStyle name="Obično 6 2 2 2 2 2 2 2 2 5" xfId="30122"/>
    <cellStyle name="Obično 6 2 2 2 2 2 2 2 3" xfId="30123"/>
    <cellStyle name="Obično 6 2 2 2 2 2 2 2 3 2" xfId="30124"/>
    <cellStyle name="Obično 6 2 2 2 2 2 2 2 3 2 2" xfId="30125"/>
    <cellStyle name="Obično 6 2 2 2 2 2 2 2 3 2 2 2" xfId="30126"/>
    <cellStyle name="Obično 6 2 2 2 2 2 2 2 3 2 3" xfId="30127"/>
    <cellStyle name="Obično 6 2 2 2 2 2 2 2 3 3" xfId="30128"/>
    <cellStyle name="Obično 6 2 2 2 2 2 2 2 3 3 2" xfId="30129"/>
    <cellStyle name="Obično 6 2 2 2 2 2 2 2 3 3 2 2" xfId="30130"/>
    <cellStyle name="Obično 6 2 2 2 2 2 2 2 3 3 3" xfId="30131"/>
    <cellStyle name="Obično 6 2 2 2 2 2 2 2 3 4" xfId="30132"/>
    <cellStyle name="Obično 6 2 2 2 2 2 2 2 3 4 2" xfId="30133"/>
    <cellStyle name="Obično 6 2 2 2 2 2 2 2 3 5" xfId="30134"/>
    <cellStyle name="Obično 6 2 2 2 2 2 2 2 4" xfId="30135"/>
    <cellStyle name="Obično 6 2 2 2 2 2 2 2 4 2" xfId="30136"/>
    <cellStyle name="Obično 6 2 2 2 2 2 2 2 4 2 2" xfId="30137"/>
    <cellStyle name="Obično 6 2 2 2 2 2 2 2 4 3" xfId="30138"/>
    <cellStyle name="Obično 6 2 2 2 2 2 2 2 5" xfId="30139"/>
    <cellStyle name="Obično 6 2 2 2 2 2 2 2 5 2" xfId="30140"/>
    <cellStyle name="Obično 6 2 2 2 2 2 2 2 5 2 2" xfId="30141"/>
    <cellStyle name="Obično 6 2 2 2 2 2 2 2 5 3" xfId="30142"/>
    <cellStyle name="Obično 6 2 2 2 2 2 2 2 6" xfId="30143"/>
    <cellStyle name="Obično 6 2 2 2 2 2 2 2 6 2" xfId="30144"/>
    <cellStyle name="Obično 6 2 2 2 2 2 2 2 7" xfId="30145"/>
    <cellStyle name="Obično 6 2 2 2 2 2 2 3" xfId="30146"/>
    <cellStyle name="Obično 6 2 2 2 2 2 2 3 2" xfId="30147"/>
    <cellStyle name="Obično 6 2 2 2 2 2 2 3 2 2" xfId="30148"/>
    <cellStyle name="Obično 6 2 2 2 2 2 2 3 2 2 2" xfId="30149"/>
    <cellStyle name="Obično 6 2 2 2 2 2 2 3 2 3" xfId="30150"/>
    <cellStyle name="Obično 6 2 2 2 2 2 2 3 3" xfId="30151"/>
    <cellStyle name="Obično 6 2 2 2 2 2 2 3 3 2" xfId="30152"/>
    <cellStyle name="Obično 6 2 2 2 2 2 2 3 3 2 2" xfId="30153"/>
    <cellStyle name="Obično 6 2 2 2 2 2 2 3 3 3" xfId="30154"/>
    <cellStyle name="Obično 6 2 2 2 2 2 2 3 4" xfId="30155"/>
    <cellStyle name="Obično 6 2 2 2 2 2 2 3 4 2" xfId="30156"/>
    <cellStyle name="Obično 6 2 2 2 2 2 2 3 5" xfId="30157"/>
    <cellStyle name="Obično 6 2 2 2 2 2 2 4" xfId="30158"/>
    <cellStyle name="Obično 6 2 2 2 2 2 2 4 2" xfId="30159"/>
    <cellStyle name="Obično 6 2 2 2 2 2 2 4 2 2" xfId="30160"/>
    <cellStyle name="Obično 6 2 2 2 2 2 2 4 2 2 2" xfId="30161"/>
    <cellStyle name="Obično 6 2 2 2 2 2 2 4 2 3" xfId="30162"/>
    <cellStyle name="Obično 6 2 2 2 2 2 2 4 3" xfId="30163"/>
    <cellStyle name="Obično 6 2 2 2 2 2 2 4 3 2" xfId="30164"/>
    <cellStyle name="Obično 6 2 2 2 2 2 2 4 3 2 2" xfId="30165"/>
    <cellStyle name="Obično 6 2 2 2 2 2 2 4 3 3" xfId="30166"/>
    <cellStyle name="Obično 6 2 2 2 2 2 2 4 4" xfId="30167"/>
    <cellStyle name="Obično 6 2 2 2 2 2 2 4 4 2" xfId="30168"/>
    <cellStyle name="Obično 6 2 2 2 2 2 2 4 5" xfId="30169"/>
    <cellStyle name="Obično 6 2 2 2 2 2 2 5" xfId="30170"/>
    <cellStyle name="Obično 6 2 2 2 2 2 2 5 2" xfId="30171"/>
    <cellStyle name="Obično 6 2 2 2 2 2 2 5 2 2" xfId="30172"/>
    <cellStyle name="Obično 6 2 2 2 2 2 2 5 3" xfId="30173"/>
    <cellStyle name="Obično 6 2 2 2 2 2 2 6" xfId="30174"/>
    <cellStyle name="Obično 6 2 2 2 2 2 2 6 2" xfId="30175"/>
    <cellStyle name="Obično 6 2 2 2 2 2 2 6 2 2" xfId="30176"/>
    <cellStyle name="Obično 6 2 2 2 2 2 2 6 3" xfId="30177"/>
    <cellStyle name="Obično 6 2 2 2 2 2 2 7" xfId="30178"/>
    <cellStyle name="Obično 6 2 2 2 2 2 2 7 2" xfId="30179"/>
    <cellStyle name="Obično 6 2 2 2 2 2 2 8" xfId="30180"/>
    <cellStyle name="Obično 6 2 2 2 2 2 3" xfId="30181"/>
    <cellStyle name="Obično 6 2 2 2 2 2 3 2" xfId="30182"/>
    <cellStyle name="Obično 6 2 2 2 2 2 3 2 2" xfId="30183"/>
    <cellStyle name="Obično 6 2 2 2 2 2 3 2 2 2" xfId="30184"/>
    <cellStyle name="Obično 6 2 2 2 2 2 3 2 2 2 2" xfId="30185"/>
    <cellStyle name="Obično 6 2 2 2 2 2 3 2 2 2 2 2" xfId="30186"/>
    <cellStyle name="Obično 6 2 2 2 2 2 3 2 2 2 3" xfId="30187"/>
    <cellStyle name="Obično 6 2 2 2 2 2 3 2 2 3" xfId="30188"/>
    <cellStyle name="Obično 6 2 2 2 2 2 3 2 2 3 2" xfId="30189"/>
    <cellStyle name="Obično 6 2 2 2 2 2 3 2 2 3 2 2" xfId="30190"/>
    <cellStyle name="Obično 6 2 2 2 2 2 3 2 2 3 3" xfId="30191"/>
    <cellStyle name="Obično 6 2 2 2 2 2 3 2 2 4" xfId="30192"/>
    <cellStyle name="Obično 6 2 2 2 2 2 3 2 2 4 2" xfId="30193"/>
    <cellStyle name="Obično 6 2 2 2 2 2 3 2 2 5" xfId="30194"/>
    <cellStyle name="Obično 6 2 2 2 2 2 3 2 3" xfId="30195"/>
    <cellStyle name="Obično 6 2 2 2 2 2 3 2 3 2" xfId="30196"/>
    <cellStyle name="Obično 6 2 2 2 2 2 3 2 3 2 2" xfId="30197"/>
    <cellStyle name="Obično 6 2 2 2 2 2 3 2 3 3" xfId="30198"/>
    <cellStyle name="Obično 6 2 2 2 2 2 3 2 4" xfId="30199"/>
    <cellStyle name="Obično 6 2 2 2 2 2 3 2 4 2" xfId="30200"/>
    <cellStyle name="Obično 6 2 2 2 2 2 3 2 4 2 2" xfId="30201"/>
    <cellStyle name="Obično 6 2 2 2 2 2 3 2 4 3" xfId="30202"/>
    <cellStyle name="Obično 6 2 2 2 2 2 3 2 5" xfId="30203"/>
    <cellStyle name="Obično 6 2 2 2 2 2 3 2 5 2" xfId="30204"/>
    <cellStyle name="Obično 6 2 2 2 2 2 3 2 6" xfId="30205"/>
    <cellStyle name="Obično 6 2 2 2 2 2 3 3" xfId="30206"/>
    <cellStyle name="Obično 6 2 2 2 2 2 3 3 2" xfId="30207"/>
    <cellStyle name="Obično 6 2 2 2 2 2 3 3 2 2" xfId="30208"/>
    <cellStyle name="Obično 6 2 2 2 2 2 3 3 2 2 2" xfId="30209"/>
    <cellStyle name="Obično 6 2 2 2 2 2 3 3 2 3" xfId="30210"/>
    <cellStyle name="Obično 6 2 2 2 2 2 3 3 3" xfId="30211"/>
    <cellStyle name="Obično 6 2 2 2 2 2 3 3 3 2" xfId="30212"/>
    <cellStyle name="Obično 6 2 2 2 2 2 3 3 3 2 2" xfId="30213"/>
    <cellStyle name="Obično 6 2 2 2 2 2 3 3 3 3" xfId="30214"/>
    <cellStyle name="Obično 6 2 2 2 2 2 3 3 4" xfId="30215"/>
    <cellStyle name="Obično 6 2 2 2 2 2 3 3 4 2" xfId="30216"/>
    <cellStyle name="Obično 6 2 2 2 2 2 3 3 5" xfId="30217"/>
    <cellStyle name="Obično 6 2 2 2 2 2 3 4" xfId="30218"/>
    <cellStyle name="Obično 6 2 2 2 2 2 3 4 2" xfId="30219"/>
    <cellStyle name="Obično 6 2 2 2 2 2 3 4 2 2" xfId="30220"/>
    <cellStyle name="Obično 6 2 2 2 2 2 3 4 2 2 2" xfId="30221"/>
    <cellStyle name="Obično 6 2 2 2 2 2 3 4 2 3" xfId="30222"/>
    <cellStyle name="Obično 6 2 2 2 2 2 3 4 3" xfId="30223"/>
    <cellStyle name="Obično 6 2 2 2 2 2 3 4 3 2" xfId="30224"/>
    <cellStyle name="Obično 6 2 2 2 2 2 3 4 3 2 2" xfId="30225"/>
    <cellStyle name="Obično 6 2 2 2 2 2 3 4 3 3" xfId="30226"/>
    <cellStyle name="Obično 6 2 2 2 2 2 3 4 4" xfId="30227"/>
    <cellStyle name="Obično 6 2 2 2 2 2 3 4 4 2" xfId="30228"/>
    <cellStyle name="Obično 6 2 2 2 2 2 3 4 5" xfId="30229"/>
    <cellStyle name="Obično 6 2 2 2 2 2 3 5" xfId="30230"/>
    <cellStyle name="Obično 6 2 2 2 2 2 3 5 2" xfId="30231"/>
    <cellStyle name="Obično 6 2 2 2 2 2 3 5 2 2" xfId="30232"/>
    <cellStyle name="Obično 6 2 2 2 2 2 3 5 3" xfId="30233"/>
    <cellStyle name="Obično 6 2 2 2 2 2 3 6" xfId="30234"/>
    <cellStyle name="Obično 6 2 2 2 2 2 3 6 2" xfId="30235"/>
    <cellStyle name="Obično 6 2 2 2 2 2 3 6 2 2" xfId="30236"/>
    <cellStyle name="Obično 6 2 2 2 2 2 3 6 3" xfId="30237"/>
    <cellStyle name="Obično 6 2 2 2 2 2 3 7" xfId="30238"/>
    <cellStyle name="Obično 6 2 2 2 2 2 3 7 2" xfId="30239"/>
    <cellStyle name="Obično 6 2 2 2 2 2 3 8" xfId="30240"/>
    <cellStyle name="Obično 6 2 2 2 2 2 4" xfId="30241"/>
    <cellStyle name="Obično 6 2 2 2 2 2 4 2" xfId="30242"/>
    <cellStyle name="Obično 6 2 2 2 2 2 4 2 2" xfId="30243"/>
    <cellStyle name="Obično 6 2 2 2 2 2 4 2 2 2" xfId="30244"/>
    <cellStyle name="Obično 6 2 2 2 2 2 4 2 2 2 2" xfId="30245"/>
    <cellStyle name="Obično 6 2 2 2 2 2 4 2 2 3" xfId="30246"/>
    <cellStyle name="Obično 6 2 2 2 2 2 4 2 3" xfId="30247"/>
    <cellStyle name="Obično 6 2 2 2 2 2 4 2 3 2" xfId="30248"/>
    <cellStyle name="Obično 6 2 2 2 2 2 4 2 3 2 2" xfId="30249"/>
    <cellStyle name="Obično 6 2 2 2 2 2 4 2 3 3" xfId="30250"/>
    <cellStyle name="Obično 6 2 2 2 2 2 4 2 4" xfId="30251"/>
    <cellStyle name="Obično 6 2 2 2 2 2 4 2 4 2" xfId="30252"/>
    <cellStyle name="Obično 6 2 2 2 2 2 4 2 5" xfId="30253"/>
    <cellStyle name="Obično 6 2 2 2 2 2 4 3" xfId="30254"/>
    <cellStyle name="Obično 6 2 2 2 2 2 4 3 2" xfId="30255"/>
    <cellStyle name="Obično 6 2 2 2 2 2 4 3 2 2" xfId="30256"/>
    <cellStyle name="Obično 6 2 2 2 2 2 4 3 3" xfId="30257"/>
    <cellStyle name="Obično 6 2 2 2 2 2 4 4" xfId="30258"/>
    <cellStyle name="Obično 6 2 2 2 2 2 4 4 2" xfId="30259"/>
    <cellStyle name="Obično 6 2 2 2 2 2 4 4 2 2" xfId="30260"/>
    <cellStyle name="Obično 6 2 2 2 2 2 4 4 3" xfId="30261"/>
    <cellStyle name="Obično 6 2 2 2 2 2 4 5" xfId="30262"/>
    <cellStyle name="Obično 6 2 2 2 2 2 4 5 2" xfId="30263"/>
    <cellStyle name="Obično 6 2 2 2 2 2 4 6" xfId="30264"/>
    <cellStyle name="Obično 6 2 2 2 2 2 5" xfId="30265"/>
    <cellStyle name="Obično 6 2 2 2 2 2 5 2" xfId="30266"/>
    <cellStyle name="Obično 6 2 2 2 2 2 5 2 2" xfId="30267"/>
    <cellStyle name="Obično 6 2 2 2 2 2 5 2 2 2" xfId="30268"/>
    <cellStyle name="Obično 6 2 2 2 2 2 5 2 3" xfId="30269"/>
    <cellStyle name="Obično 6 2 2 2 2 2 5 3" xfId="30270"/>
    <cellStyle name="Obično 6 2 2 2 2 2 5 3 2" xfId="30271"/>
    <cellStyle name="Obično 6 2 2 2 2 2 5 3 2 2" xfId="30272"/>
    <cellStyle name="Obično 6 2 2 2 2 2 5 3 3" xfId="30273"/>
    <cellStyle name="Obično 6 2 2 2 2 2 5 4" xfId="30274"/>
    <cellStyle name="Obično 6 2 2 2 2 2 5 4 2" xfId="30275"/>
    <cellStyle name="Obično 6 2 2 2 2 2 5 5" xfId="30276"/>
    <cellStyle name="Obično 6 2 2 2 2 2 6" xfId="30277"/>
    <cellStyle name="Obično 6 2 2 2 2 2 6 2" xfId="30278"/>
    <cellStyle name="Obično 6 2 2 2 2 2 6 2 2" xfId="30279"/>
    <cellStyle name="Obično 6 2 2 2 2 2 6 2 2 2" xfId="30280"/>
    <cellStyle name="Obično 6 2 2 2 2 2 6 2 3" xfId="30281"/>
    <cellStyle name="Obično 6 2 2 2 2 2 6 3" xfId="30282"/>
    <cellStyle name="Obično 6 2 2 2 2 2 6 3 2" xfId="30283"/>
    <cellStyle name="Obično 6 2 2 2 2 2 6 3 2 2" xfId="30284"/>
    <cellStyle name="Obično 6 2 2 2 2 2 6 3 3" xfId="30285"/>
    <cellStyle name="Obično 6 2 2 2 2 2 6 4" xfId="30286"/>
    <cellStyle name="Obično 6 2 2 2 2 2 6 4 2" xfId="30287"/>
    <cellStyle name="Obično 6 2 2 2 2 2 6 5" xfId="30288"/>
    <cellStyle name="Obično 6 2 2 2 2 2 7" xfId="30289"/>
    <cellStyle name="Obično 6 2 2 2 2 2 7 2" xfId="30290"/>
    <cellStyle name="Obično 6 2 2 2 2 2 7 2 2" xfId="30291"/>
    <cellStyle name="Obično 6 2 2 2 2 2 7 3" xfId="30292"/>
    <cellStyle name="Obično 6 2 2 2 2 2 8" xfId="30293"/>
    <cellStyle name="Obično 6 2 2 2 2 2 8 2" xfId="30294"/>
    <cellStyle name="Obično 6 2 2 2 2 2 8 2 2" xfId="30295"/>
    <cellStyle name="Obično 6 2 2 2 2 2 8 3" xfId="30296"/>
    <cellStyle name="Obično 6 2 2 2 2 2 9" xfId="30297"/>
    <cellStyle name="Obično 6 2 2 2 2 2 9 2" xfId="30298"/>
    <cellStyle name="Obično 6 2 2 2 2 3" xfId="30299"/>
    <cellStyle name="Obično 6 2 2 2 2 3 2" xfId="30300"/>
    <cellStyle name="Obično 6 2 2 2 2 3 2 2" xfId="30301"/>
    <cellStyle name="Obično 6 2 2 2 2 3 2 2 2" xfId="30302"/>
    <cellStyle name="Obično 6 2 2 2 2 3 2 2 2 2" xfId="30303"/>
    <cellStyle name="Obično 6 2 2 2 2 3 2 2 2 2 2" xfId="30304"/>
    <cellStyle name="Obično 6 2 2 2 2 3 2 2 2 3" xfId="30305"/>
    <cellStyle name="Obično 6 2 2 2 2 3 2 2 3" xfId="30306"/>
    <cellStyle name="Obično 6 2 2 2 2 3 2 2 3 2" xfId="30307"/>
    <cellStyle name="Obično 6 2 2 2 2 3 2 2 3 2 2" xfId="30308"/>
    <cellStyle name="Obično 6 2 2 2 2 3 2 2 3 3" xfId="30309"/>
    <cellStyle name="Obično 6 2 2 2 2 3 2 2 4" xfId="30310"/>
    <cellStyle name="Obično 6 2 2 2 2 3 2 2 4 2" xfId="30311"/>
    <cellStyle name="Obično 6 2 2 2 2 3 2 2 5" xfId="30312"/>
    <cellStyle name="Obično 6 2 2 2 2 3 2 3" xfId="30313"/>
    <cellStyle name="Obično 6 2 2 2 2 3 2 3 2" xfId="30314"/>
    <cellStyle name="Obično 6 2 2 2 2 3 2 3 2 2" xfId="30315"/>
    <cellStyle name="Obično 6 2 2 2 2 3 2 3 2 2 2" xfId="30316"/>
    <cellStyle name="Obično 6 2 2 2 2 3 2 3 2 3" xfId="30317"/>
    <cellStyle name="Obično 6 2 2 2 2 3 2 3 3" xfId="30318"/>
    <cellStyle name="Obično 6 2 2 2 2 3 2 3 3 2" xfId="30319"/>
    <cellStyle name="Obično 6 2 2 2 2 3 2 3 3 2 2" xfId="30320"/>
    <cellStyle name="Obično 6 2 2 2 2 3 2 3 3 3" xfId="30321"/>
    <cellStyle name="Obično 6 2 2 2 2 3 2 3 4" xfId="30322"/>
    <cellStyle name="Obično 6 2 2 2 2 3 2 3 4 2" xfId="30323"/>
    <cellStyle name="Obično 6 2 2 2 2 3 2 3 5" xfId="30324"/>
    <cellStyle name="Obično 6 2 2 2 2 3 2 4" xfId="30325"/>
    <cellStyle name="Obično 6 2 2 2 2 3 2 4 2" xfId="30326"/>
    <cellStyle name="Obično 6 2 2 2 2 3 2 4 2 2" xfId="30327"/>
    <cellStyle name="Obično 6 2 2 2 2 3 2 4 3" xfId="30328"/>
    <cellStyle name="Obično 6 2 2 2 2 3 2 5" xfId="30329"/>
    <cellStyle name="Obično 6 2 2 2 2 3 2 5 2" xfId="30330"/>
    <cellStyle name="Obično 6 2 2 2 2 3 2 5 2 2" xfId="30331"/>
    <cellStyle name="Obično 6 2 2 2 2 3 2 5 3" xfId="30332"/>
    <cellStyle name="Obično 6 2 2 2 2 3 2 6" xfId="30333"/>
    <cellStyle name="Obično 6 2 2 2 2 3 2 6 2" xfId="30334"/>
    <cellStyle name="Obično 6 2 2 2 2 3 2 7" xfId="30335"/>
    <cellStyle name="Obično 6 2 2 2 2 3 3" xfId="30336"/>
    <cellStyle name="Obično 6 2 2 2 2 3 3 2" xfId="30337"/>
    <cellStyle name="Obično 6 2 2 2 2 3 3 2 2" xfId="30338"/>
    <cellStyle name="Obično 6 2 2 2 2 3 3 2 2 2" xfId="30339"/>
    <cellStyle name="Obično 6 2 2 2 2 3 3 2 3" xfId="30340"/>
    <cellStyle name="Obično 6 2 2 2 2 3 3 3" xfId="30341"/>
    <cellStyle name="Obično 6 2 2 2 2 3 3 3 2" xfId="30342"/>
    <cellStyle name="Obično 6 2 2 2 2 3 3 3 2 2" xfId="30343"/>
    <cellStyle name="Obično 6 2 2 2 2 3 3 3 3" xfId="30344"/>
    <cellStyle name="Obično 6 2 2 2 2 3 3 4" xfId="30345"/>
    <cellStyle name="Obično 6 2 2 2 2 3 3 4 2" xfId="30346"/>
    <cellStyle name="Obično 6 2 2 2 2 3 3 5" xfId="30347"/>
    <cellStyle name="Obično 6 2 2 2 2 3 4" xfId="30348"/>
    <cellStyle name="Obično 6 2 2 2 2 3 4 2" xfId="30349"/>
    <cellStyle name="Obično 6 2 2 2 2 3 4 2 2" xfId="30350"/>
    <cellStyle name="Obično 6 2 2 2 2 3 4 2 2 2" xfId="30351"/>
    <cellStyle name="Obično 6 2 2 2 2 3 4 2 3" xfId="30352"/>
    <cellStyle name="Obično 6 2 2 2 2 3 4 3" xfId="30353"/>
    <cellStyle name="Obično 6 2 2 2 2 3 4 3 2" xfId="30354"/>
    <cellStyle name="Obično 6 2 2 2 2 3 4 3 2 2" xfId="30355"/>
    <cellStyle name="Obično 6 2 2 2 2 3 4 3 3" xfId="30356"/>
    <cellStyle name="Obično 6 2 2 2 2 3 4 4" xfId="30357"/>
    <cellStyle name="Obično 6 2 2 2 2 3 4 4 2" xfId="30358"/>
    <cellStyle name="Obično 6 2 2 2 2 3 4 5" xfId="30359"/>
    <cellStyle name="Obično 6 2 2 2 2 3 5" xfId="30360"/>
    <cellStyle name="Obično 6 2 2 2 2 3 5 2" xfId="30361"/>
    <cellStyle name="Obično 6 2 2 2 2 3 5 2 2" xfId="30362"/>
    <cellStyle name="Obično 6 2 2 2 2 3 5 3" xfId="30363"/>
    <cellStyle name="Obično 6 2 2 2 2 3 6" xfId="30364"/>
    <cellStyle name="Obično 6 2 2 2 2 3 6 2" xfId="30365"/>
    <cellStyle name="Obično 6 2 2 2 2 3 6 2 2" xfId="30366"/>
    <cellStyle name="Obično 6 2 2 2 2 3 6 3" xfId="30367"/>
    <cellStyle name="Obično 6 2 2 2 2 3 7" xfId="30368"/>
    <cellStyle name="Obično 6 2 2 2 2 3 7 2" xfId="30369"/>
    <cellStyle name="Obično 6 2 2 2 2 3 8" xfId="30370"/>
    <cellStyle name="Obično 6 2 2 2 2 4" xfId="30371"/>
    <cellStyle name="Obično 6 2 2 2 2 4 2" xfId="30372"/>
    <cellStyle name="Obično 6 2 2 2 2 4 2 2" xfId="30373"/>
    <cellStyle name="Obično 6 2 2 2 2 4 2 2 2" xfId="30374"/>
    <cellStyle name="Obično 6 2 2 2 2 4 2 2 2 2" xfId="30375"/>
    <cellStyle name="Obično 6 2 2 2 2 4 2 2 2 2 2" xfId="30376"/>
    <cellStyle name="Obično 6 2 2 2 2 4 2 2 2 3" xfId="30377"/>
    <cellStyle name="Obično 6 2 2 2 2 4 2 2 3" xfId="30378"/>
    <cellStyle name="Obično 6 2 2 2 2 4 2 2 3 2" xfId="30379"/>
    <cellStyle name="Obično 6 2 2 2 2 4 2 2 3 2 2" xfId="30380"/>
    <cellStyle name="Obično 6 2 2 2 2 4 2 2 3 3" xfId="30381"/>
    <cellStyle name="Obično 6 2 2 2 2 4 2 2 4" xfId="30382"/>
    <cellStyle name="Obično 6 2 2 2 2 4 2 2 4 2" xfId="30383"/>
    <cellStyle name="Obično 6 2 2 2 2 4 2 2 5" xfId="30384"/>
    <cellStyle name="Obično 6 2 2 2 2 4 2 3" xfId="30385"/>
    <cellStyle name="Obično 6 2 2 2 2 4 2 3 2" xfId="30386"/>
    <cellStyle name="Obično 6 2 2 2 2 4 2 3 2 2" xfId="30387"/>
    <cellStyle name="Obično 6 2 2 2 2 4 2 3 3" xfId="30388"/>
    <cellStyle name="Obično 6 2 2 2 2 4 2 4" xfId="30389"/>
    <cellStyle name="Obično 6 2 2 2 2 4 2 4 2" xfId="30390"/>
    <cellStyle name="Obično 6 2 2 2 2 4 2 4 2 2" xfId="30391"/>
    <cellStyle name="Obično 6 2 2 2 2 4 2 4 3" xfId="30392"/>
    <cellStyle name="Obično 6 2 2 2 2 4 2 5" xfId="30393"/>
    <cellStyle name="Obično 6 2 2 2 2 4 2 5 2" xfId="30394"/>
    <cellStyle name="Obično 6 2 2 2 2 4 2 6" xfId="30395"/>
    <cellStyle name="Obično 6 2 2 2 2 4 3" xfId="30396"/>
    <cellStyle name="Obično 6 2 2 2 2 4 3 2" xfId="30397"/>
    <cellStyle name="Obično 6 2 2 2 2 4 3 2 2" xfId="30398"/>
    <cellStyle name="Obično 6 2 2 2 2 4 3 2 2 2" xfId="30399"/>
    <cellStyle name="Obično 6 2 2 2 2 4 3 2 3" xfId="30400"/>
    <cellStyle name="Obično 6 2 2 2 2 4 3 3" xfId="30401"/>
    <cellStyle name="Obično 6 2 2 2 2 4 3 3 2" xfId="30402"/>
    <cellStyle name="Obično 6 2 2 2 2 4 3 3 2 2" xfId="30403"/>
    <cellStyle name="Obično 6 2 2 2 2 4 3 3 3" xfId="30404"/>
    <cellStyle name="Obično 6 2 2 2 2 4 3 4" xfId="30405"/>
    <cellStyle name="Obično 6 2 2 2 2 4 3 4 2" xfId="30406"/>
    <cellStyle name="Obično 6 2 2 2 2 4 3 5" xfId="30407"/>
    <cellStyle name="Obično 6 2 2 2 2 4 4" xfId="30408"/>
    <cellStyle name="Obično 6 2 2 2 2 4 4 2" xfId="30409"/>
    <cellStyle name="Obično 6 2 2 2 2 4 4 2 2" xfId="30410"/>
    <cellStyle name="Obično 6 2 2 2 2 4 4 2 2 2" xfId="30411"/>
    <cellStyle name="Obično 6 2 2 2 2 4 4 2 3" xfId="30412"/>
    <cellStyle name="Obično 6 2 2 2 2 4 4 3" xfId="30413"/>
    <cellStyle name="Obično 6 2 2 2 2 4 4 3 2" xfId="30414"/>
    <cellStyle name="Obično 6 2 2 2 2 4 4 3 2 2" xfId="30415"/>
    <cellStyle name="Obično 6 2 2 2 2 4 4 3 3" xfId="30416"/>
    <cellStyle name="Obično 6 2 2 2 2 4 4 4" xfId="30417"/>
    <cellStyle name="Obično 6 2 2 2 2 4 4 4 2" xfId="30418"/>
    <cellStyle name="Obično 6 2 2 2 2 4 4 5" xfId="30419"/>
    <cellStyle name="Obično 6 2 2 2 2 4 5" xfId="30420"/>
    <cellStyle name="Obično 6 2 2 2 2 4 5 2" xfId="30421"/>
    <cellStyle name="Obično 6 2 2 2 2 4 5 2 2" xfId="30422"/>
    <cellStyle name="Obično 6 2 2 2 2 4 5 3" xfId="30423"/>
    <cellStyle name="Obično 6 2 2 2 2 4 6" xfId="30424"/>
    <cellStyle name="Obično 6 2 2 2 2 4 6 2" xfId="30425"/>
    <cellStyle name="Obično 6 2 2 2 2 4 6 2 2" xfId="30426"/>
    <cellStyle name="Obično 6 2 2 2 2 4 6 3" xfId="30427"/>
    <cellStyle name="Obično 6 2 2 2 2 4 7" xfId="30428"/>
    <cellStyle name="Obično 6 2 2 2 2 4 7 2" xfId="30429"/>
    <cellStyle name="Obično 6 2 2 2 2 4 8" xfId="30430"/>
    <cellStyle name="Obično 6 2 2 2 2 5" xfId="30431"/>
    <cellStyle name="Obično 6 2 2 2 2 5 2" xfId="30432"/>
    <cellStyle name="Obično 6 2 2 2 2 5 2 2" xfId="30433"/>
    <cellStyle name="Obično 6 2 2 2 2 5 2 2 2" xfId="30434"/>
    <cellStyle name="Obično 6 2 2 2 2 5 2 2 2 2" xfId="30435"/>
    <cellStyle name="Obično 6 2 2 2 2 5 2 2 3" xfId="30436"/>
    <cellStyle name="Obično 6 2 2 2 2 5 2 3" xfId="30437"/>
    <cellStyle name="Obično 6 2 2 2 2 5 2 3 2" xfId="30438"/>
    <cellStyle name="Obično 6 2 2 2 2 5 2 3 2 2" xfId="30439"/>
    <cellStyle name="Obično 6 2 2 2 2 5 2 3 3" xfId="30440"/>
    <cellStyle name="Obično 6 2 2 2 2 5 2 4" xfId="30441"/>
    <cellStyle name="Obično 6 2 2 2 2 5 2 4 2" xfId="30442"/>
    <cellStyle name="Obično 6 2 2 2 2 5 2 5" xfId="30443"/>
    <cellStyle name="Obično 6 2 2 2 2 5 3" xfId="30444"/>
    <cellStyle name="Obično 6 2 2 2 2 5 3 2" xfId="30445"/>
    <cellStyle name="Obično 6 2 2 2 2 5 3 2 2" xfId="30446"/>
    <cellStyle name="Obično 6 2 2 2 2 5 3 3" xfId="30447"/>
    <cellStyle name="Obično 6 2 2 2 2 5 4" xfId="30448"/>
    <cellStyle name="Obično 6 2 2 2 2 5 4 2" xfId="30449"/>
    <cellStyle name="Obično 6 2 2 2 2 5 4 2 2" xfId="30450"/>
    <cellStyle name="Obično 6 2 2 2 2 5 4 3" xfId="30451"/>
    <cellStyle name="Obično 6 2 2 2 2 5 5" xfId="30452"/>
    <cellStyle name="Obično 6 2 2 2 2 5 5 2" xfId="30453"/>
    <cellStyle name="Obično 6 2 2 2 2 5 6" xfId="30454"/>
    <cellStyle name="Obično 6 2 2 2 2 6" xfId="30455"/>
    <cellStyle name="Obično 6 2 2 2 2 6 2" xfId="30456"/>
    <cellStyle name="Obično 6 2 2 2 2 6 2 2" xfId="30457"/>
    <cellStyle name="Obično 6 2 2 2 2 6 2 2 2" xfId="30458"/>
    <cellStyle name="Obično 6 2 2 2 2 6 2 3" xfId="30459"/>
    <cellStyle name="Obično 6 2 2 2 2 6 3" xfId="30460"/>
    <cellStyle name="Obično 6 2 2 2 2 6 3 2" xfId="30461"/>
    <cellStyle name="Obično 6 2 2 2 2 6 3 2 2" xfId="30462"/>
    <cellStyle name="Obično 6 2 2 2 2 6 3 3" xfId="30463"/>
    <cellStyle name="Obično 6 2 2 2 2 6 4" xfId="30464"/>
    <cellStyle name="Obično 6 2 2 2 2 6 4 2" xfId="30465"/>
    <cellStyle name="Obično 6 2 2 2 2 6 5" xfId="30466"/>
    <cellStyle name="Obično 6 2 2 2 2 7" xfId="30467"/>
    <cellStyle name="Obično 6 2 2 2 2 7 2" xfId="30468"/>
    <cellStyle name="Obično 6 2 2 2 2 7 2 2" xfId="30469"/>
    <cellStyle name="Obično 6 2 2 2 2 7 2 2 2" xfId="30470"/>
    <cellStyle name="Obično 6 2 2 2 2 7 2 3" xfId="30471"/>
    <cellStyle name="Obično 6 2 2 2 2 7 3" xfId="30472"/>
    <cellStyle name="Obično 6 2 2 2 2 7 3 2" xfId="30473"/>
    <cellStyle name="Obično 6 2 2 2 2 7 3 2 2" xfId="30474"/>
    <cellStyle name="Obično 6 2 2 2 2 7 3 3" xfId="30475"/>
    <cellStyle name="Obično 6 2 2 2 2 7 4" xfId="30476"/>
    <cellStyle name="Obično 6 2 2 2 2 7 4 2" xfId="30477"/>
    <cellStyle name="Obično 6 2 2 2 2 7 5" xfId="30478"/>
    <cellStyle name="Obično 6 2 2 2 2 8" xfId="30479"/>
    <cellStyle name="Obično 6 2 2 2 2 8 2" xfId="30480"/>
    <cellStyle name="Obično 6 2 2 2 2 8 2 2" xfId="30481"/>
    <cellStyle name="Obično 6 2 2 2 2 8 3" xfId="30482"/>
    <cellStyle name="Obično 6 2 2 2 2 9" xfId="30483"/>
    <cellStyle name="Obično 6 2 2 2 2 9 2" xfId="30484"/>
    <cellStyle name="Obično 6 2 2 2 2 9 2 2" xfId="30485"/>
    <cellStyle name="Obično 6 2 2 2 2 9 3" xfId="30486"/>
    <cellStyle name="Obično 6 2 2 2 3" xfId="30487"/>
    <cellStyle name="Obično 6 2 2 2 3 10" xfId="30488"/>
    <cellStyle name="Obično 6 2 2 2 3 2" xfId="30489"/>
    <cellStyle name="Obično 6 2 2 2 3 2 2" xfId="30490"/>
    <cellStyle name="Obično 6 2 2 2 3 2 2 2" xfId="30491"/>
    <cellStyle name="Obično 6 2 2 2 3 2 2 2 2" xfId="30492"/>
    <cellStyle name="Obično 6 2 2 2 3 2 2 2 2 2" xfId="30493"/>
    <cellStyle name="Obično 6 2 2 2 3 2 2 2 2 2 2" xfId="30494"/>
    <cellStyle name="Obično 6 2 2 2 3 2 2 2 2 3" xfId="30495"/>
    <cellStyle name="Obično 6 2 2 2 3 2 2 2 3" xfId="30496"/>
    <cellStyle name="Obično 6 2 2 2 3 2 2 2 3 2" xfId="30497"/>
    <cellStyle name="Obično 6 2 2 2 3 2 2 2 3 2 2" xfId="30498"/>
    <cellStyle name="Obično 6 2 2 2 3 2 2 2 3 3" xfId="30499"/>
    <cellStyle name="Obično 6 2 2 2 3 2 2 2 4" xfId="30500"/>
    <cellStyle name="Obično 6 2 2 2 3 2 2 2 4 2" xfId="30501"/>
    <cellStyle name="Obično 6 2 2 2 3 2 2 2 5" xfId="30502"/>
    <cellStyle name="Obično 6 2 2 2 3 2 2 3" xfId="30503"/>
    <cellStyle name="Obično 6 2 2 2 3 2 2 3 2" xfId="30504"/>
    <cellStyle name="Obično 6 2 2 2 3 2 2 3 2 2" xfId="30505"/>
    <cellStyle name="Obično 6 2 2 2 3 2 2 3 2 2 2" xfId="30506"/>
    <cellStyle name="Obično 6 2 2 2 3 2 2 3 2 3" xfId="30507"/>
    <cellStyle name="Obično 6 2 2 2 3 2 2 3 3" xfId="30508"/>
    <cellStyle name="Obično 6 2 2 2 3 2 2 3 3 2" xfId="30509"/>
    <cellStyle name="Obično 6 2 2 2 3 2 2 3 3 2 2" xfId="30510"/>
    <cellStyle name="Obično 6 2 2 2 3 2 2 3 3 3" xfId="30511"/>
    <cellStyle name="Obično 6 2 2 2 3 2 2 3 4" xfId="30512"/>
    <cellStyle name="Obično 6 2 2 2 3 2 2 3 4 2" xfId="30513"/>
    <cellStyle name="Obično 6 2 2 2 3 2 2 3 5" xfId="30514"/>
    <cellStyle name="Obično 6 2 2 2 3 2 2 4" xfId="30515"/>
    <cellStyle name="Obično 6 2 2 2 3 2 2 4 2" xfId="30516"/>
    <cellStyle name="Obično 6 2 2 2 3 2 2 4 2 2" xfId="30517"/>
    <cellStyle name="Obično 6 2 2 2 3 2 2 4 3" xfId="30518"/>
    <cellStyle name="Obično 6 2 2 2 3 2 2 5" xfId="30519"/>
    <cellStyle name="Obično 6 2 2 2 3 2 2 5 2" xfId="30520"/>
    <cellStyle name="Obično 6 2 2 2 3 2 2 5 2 2" xfId="30521"/>
    <cellStyle name="Obično 6 2 2 2 3 2 2 5 3" xfId="30522"/>
    <cellStyle name="Obično 6 2 2 2 3 2 2 6" xfId="30523"/>
    <cellStyle name="Obično 6 2 2 2 3 2 2 6 2" xfId="30524"/>
    <cellStyle name="Obično 6 2 2 2 3 2 2 7" xfId="30525"/>
    <cellStyle name="Obično 6 2 2 2 3 2 3" xfId="30526"/>
    <cellStyle name="Obično 6 2 2 2 3 2 3 2" xfId="30527"/>
    <cellStyle name="Obično 6 2 2 2 3 2 3 2 2" xfId="30528"/>
    <cellStyle name="Obično 6 2 2 2 3 2 3 2 2 2" xfId="30529"/>
    <cellStyle name="Obično 6 2 2 2 3 2 3 2 3" xfId="30530"/>
    <cellStyle name="Obično 6 2 2 2 3 2 3 3" xfId="30531"/>
    <cellStyle name="Obično 6 2 2 2 3 2 3 3 2" xfId="30532"/>
    <cellStyle name="Obično 6 2 2 2 3 2 3 3 2 2" xfId="30533"/>
    <cellStyle name="Obično 6 2 2 2 3 2 3 3 3" xfId="30534"/>
    <cellStyle name="Obično 6 2 2 2 3 2 3 4" xfId="30535"/>
    <cellStyle name="Obično 6 2 2 2 3 2 3 4 2" xfId="30536"/>
    <cellStyle name="Obično 6 2 2 2 3 2 3 5" xfId="30537"/>
    <cellStyle name="Obično 6 2 2 2 3 2 4" xfId="30538"/>
    <cellStyle name="Obično 6 2 2 2 3 2 4 2" xfId="30539"/>
    <cellStyle name="Obično 6 2 2 2 3 2 4 2 2" xfId="30540"/>
    <cellStyle name="Obično 6 2 2 2 3 2 4 2 2 2" xfId="30541"/>
    <cellStyle name="Obično 6 2 2 2 3 2 4 2 3" xfId="30542"/>
    <cellStyle name="Obično 6 2 2 2 3 2 4 3" xfId="30543"/>
    <cellStyle name="Obično 6 2 2 2 3 2 4 3 2" xfId="30544"/>
    <cellStyle name="Obično 6 2 2 2 3 2 4 3 2 2" xfId="30545"/>
    <cellStyle name="Obično 6 2 2 2 3 2 4 3 3" xfId="30546"/>
    <cellStyle name="Obično 6 2 2 2 3 2 4 4" xfId="30547"/>
    <cellStyle name="Obično 6 2 2 2 3 2 4 4 2" xfId="30548"/>
    <cellStyle name="Obično 6 2 2 2 3 2 4 5" xfId="30549"/>
    <cellStyle name="Obično 6 2 2 2 3 2 5" xfId="30550"/>
    <cellStyle name="Obično 6 2 2 2 3 2 5 2" xfId="30551"/>
    <cellStyle name="Obično 6 2 2 2 3 2 5 2 2" xfId="30552"/>
    <cellStyle name="Obično 6 2 2 2 3 2 5 3" xfId="30553"/>
    <cellStyle name="Obično 6 2 2 2 3 2 6" xfId="30554"/>
    <cellStyle name="Obično 6 2 2 2 3 2 6 2" xfId="30555"/>
    <cellStyle name="Obično 6 2 2 2 3 2 6 2 2" xfId="30556"/>
    <cellStyle name="Obično 6 2 2 2 3 2 6 3" xfId="30557"/>
    <cellStyle name="Obično 6 2 2 2 3 2 7" xfId="30558"/>
    <cellStyle name="Obično 6 2 2 2 3 2 7 2" xfId="30559"/>
    <cellStyle name="Obično 6 2 2 2 3 2 8" xfId="30560"/>
    <cellStyle name="Obično 6 2 2 2 3 3" xfId="30561"/>
    <cellStyle name="Obično 6 2 2 2 3 3 2" xfId="30562"/>
    <cellStyle name="Obično 6 2 2 2 3 3 2 2" xfId="30563"/>
    <cellStyle name="Obično 6 2 2 2 3 3 2 2 2" xfId="30564"/>
    <cellStyle name="Obično 6 2 2 2 3 3 2 2 2 2" xfId="30565"/>
    <cellStyle name="Obično 6 2 2 2 3 3 2 2 2 2 2" xfId="30566"/>
    <cellStyle name="Obično 6 2 2 2 3 3 2 2 2 3" xfId="30567"/>
    <cellStyle name="Obično 6 2 2 2 3 3 2 2 3" xfId="30568"/>
    <cellStyle name="Obično 6 2 2 2 3 3 2 2 3 2" xfId="30569"/>
    <cellStyle name="Obično 6 2 2 2 3 3 2 2 3 2 2" xfId="30570"/>
    <cellStyle name="Obično 6 2 2 2 3 3 2 2 3 3" xfId="30571"/>
    <cellStyle name="Obično 6 2 2 2 3 3 2 2 4" xfId="30572"/>
    <cellStyle name="Obično 6 2 2 2 3 3 2 2 4 2" xfId="30573"/>
    <cellStyle name="Obično 6 2 2 2 3 3 2 2 5" xfId="30574"/>
    <cellStyle name="Obično 6 2 2 2 3 3 2 3" xfId="30575"/>
    <cellStyle name="Obično 6 2 2 2 3 3 2 3 2" xfId="30576"/>
    <cellStyle name="Obično 6 2 2 2 3 3 2 3 2 2" xfId="30577"/>
    <cellStyle name="Obično 6 2 2 2 3 3 2 3 3" xfId="30578"/>
    <cellStyle name="Obično 6 2 2 2 3 3 2 4" xfId="30579"/>
    <cellStyle name="Obično 6 2 2 2 3 3 2 4 2" xfId="30580"/>
    <cellStyle name="Obično 6 2 2 2 3 3 2 4 2 2" xfId="30581"/>
    <cellStyle name="Obično 6 2 2 2 3 3 2 4 3" xfId="30582"/>
    <cellStyle name="Obično 6 2 2 2 3 3 2 5" xfId="30583"/>
    <cellStyle name="Obično 6 2 2 2 3 3 2 5 2" xfId="30584"/>
    <cellStyle name="Obično 6 2 2 2 3 3 2 6" xfId="30585"/>
    <cellStyle name="Obično 6 2 2 2 3 3 3" xfId="30586"/>
    <cellStyle name="Obično 6 2 2 2 3 3 3 2" xfId="30587"/>
    <cellStyle name="Obično 6 2 2 2 3 3 3 2 2" xfId="30588"/>
    <cellStyle name="Obično 6 2 2 2 3 3 3 2 2 2" xfId="30589"/>
    <cellStyle name="Obično 6 2 2 2 3 3 3 2 3" xfId="30590"/>
    <cellStyle name="Obično 6 2 2 2 3 3 3 3" xfId="30591"/>
    <cellStyle name="Obično 6 2 2 2 3 3 3 3 2" xfId="30592"/>
    <cellStyle name="Obično 6 2 2 2 3 3 3 3 2 2" xfId="30593"/>
    <cellStyle name="Obično 6 2 2 2 3 3 3 3 3" xfId="30594"/>
    <cellStyle name="Obično 6 2 2 2 3 3 3 4" xfId="30595"/>
    <cellStyle name="Obično 6 2 2 2 3 3 3 4 2" xfId="30596"/>
    <cellStyle name="Obično 6 2 2 2 3 3 3 5" xfId="30597"/>
    <cellStyle name="Obično 6 2 2 2 3 3 4" xfId="30598"/>
    <cellStyle name="Obično 6 2 2 2 3 3 4 2" xfId="30599"/>
    <cellStyle name="Obično 6 2 2 2 3 3 4 2 2" xfId="30600"/>
    <cellStyle name="Obično 6 2 2 2 3 3 4 2 2 2" xfId="30601"/>
    <cellStyle name="Obično 6 2 2 2 3 3 4 2 3" xfId="30602"/>
    <cellStyle name="Obično 6 2 2 2 3 3 4 3" xfId="30603"/>
    <cellStyle name="Obično 6 2 2 2 3 3 4 3 2" xfId="30604"/>
    <cellStyle name="Obično 6 2 2 2 3 3 4 3 2 2" xfId="30605"/>
    <cellStyle name="Obično 6 2 2 2 3 3 4 3 3" xfId="30606"/>
    <cellStyle name="Obično 6 2 2 2 3 3 4 4" xfId="30607"/>
    <cellStyle name="Obično 6 2 2 2 3 3 4 4 2" xfId="30608"/>
    <cellStyle name="Obično 6 2 2 2 3 3 4 5" xfId="30609"/>
    <cellStyle name="Obično 6 2 2 2 3 3 5" xfId="30610"/>
    <cellStyle name="Obično 6 2 2 2 3 3 5 2" xfId="30611"/>
    <cellStyle name="Obično 6 2 2 2 3 3 5 2 2" xfId="30612"/>
    <cellStyle name="Obično 6 2 2 2 3 3 5 3" xfId="30613"/>
    <cellStyle name="Obično 6 2 2 2 3 3 6" xfId="30614"/>
    <cellStyle name="Obično 6 2 2 2 3 3 6 2" xfId="30615"/>
    <cellStyle name="Obično 6 2 2 2 3 3 6 2 2" xfId="30616"/>
    <cellStyle name="Obično 6 2 2 2 3 3 6 3" xfId="30617"/>
    <cellStyle name="Obično 6 2 2 2 3 3 7" xfId="30618"/>
    <cellStyle name="Obično 6 2 2 2 3 3 7 2" xfId="30619"/>
    <cellStyle name="Obično 6 2 2 2 3 3 8" xfId="30620"/>
    <cellStyle name="Obično 6 2 2 2 3 4" xfId="30621"/>
    <cellStyle name="Obično 6 2 2 2 3 4 2" xfId="30622"/>
    <cellStyle name="Obično 6 2 2 2 3 4 2 2" xfId="30623"/>
    <cellStyle name="Obično 6 2 2 2 3 4 2 2 2" xfId="30624"/>
    <cellStyle name="Obično 6 2 2 2 3 4 2 2 2 2" xfId="30625"/>
    <cellStyle name="Obično 6 2 2 2 3 4 2 2 3" xfId="30626"/>
    <cellStyle name="Obično 6 2 2 2 3 4 2 3" xfId="30627"/>
    <cellStyle name="Obično 6 2 2 2 3 4 2 3 2" xfId="30628"/>
    <cellStyle name="Obično 6 2 2 2 3 4 2 3 2 2" xfId="30629"/>
    <cellStyle name="Obično 6 2 2 2 3 4 2 3 3" xfId="30630"/>
    <cellStyle name="Obično 6 2 2 2 3 4 2 4" xfId="30631"/>
    <cellStyle name="Obično 6 2 2 2 3 4 2 4 2" xfId="30632"/>
    <cellStyle name="Obično 6 2 2 2 3 4 2 5" xfId="30633"/>
    <cellStyle name="Obično 6 2 2 2 3 4 3" xfId="30634"/>
    <cellStyle name="Obično 6 2 2 2 3 4 3 2" xfId="30635"/>
    <cellStyle name="Obično 6 2 2 2 3 4 3 2 2" xfId="30636"/>
    <cellStyle name="Obično 6 2 2 2 3 4 3 3" xfId="30637"/>
    <cellStyle name="Obično 6 2 2 2 3 4 4" xfId="30638"/>
    <cellStyle name="Obično 6 2 2 2 3 4 4 2" xfId="30639"/>
    <cellStyle name="Obično 6 2 2 2 3 4 4 2 2" xfId="30640"/>
    <cellStyle name="Obično 6 2 2 2 3 4 4 3" xfId="30641"/>
    <cellStyle name="Obično 6 2 2 2 3 4 5" xfId="30642"/>
    <cellStyle name="Obično 6 2 2 2 3 4 5 2" xfId="30643"/>
    <cellStyle name="Obično 6 2 2 2 3 4 6" xfId="30644"/>
    <cellStyle name="Obično 6 2 2 2 3 5" xfId="30645"/>
    <cellStyle name="Obično 6 2 2 2 3 5 2" xfId="30646"/>
    <cellStyle name="Obično 6 2 2 2 3 5 2 2" xfId="30647"/>
    <cellStyle name="Obično 6 2 2 2 3 5 2 2 2" xfId="30648"/>
    <cellStyle name="Obično 6 2 2 2 3 5 2 3" xfId="30649"/>
    <cellStyle name="Obično 6 2 2 2 3 5 3" xfId="30650"/>
    <cellStyle name="Obično 6 2 2 2 3 5 3 2" xfId="30651"/>
    <cellStyle name="Obično 6 2 2 2 3 5 3 2 2" xfId="30652"/>
    <cellStyle name="Obično 6 2 2 2 3 5 3 3" xfId="30653"/>
    <cellStyle name="Obično 6 2 2 2 3 5 4" xfId="30654"/>
    <cellStyle name="Obično 6 2 2 2 3 5 4 2" xfId="30655"/>
    <cellStyle name="Obično 6 2 2 2 3 5 5" xfId="30656"/>
    <cellStyle name="Obično 6 2 2 2 3 6" xfId="30657"/>
    <cellStyle name="Obično 6 2 2 2 3 6 2" xfId="30658"/>
    <cellStyle name="Obično 6 2 2 2 3 6 2 2" xfId="30659"/>
    <cellStyle name="Obično 6 2 2 2 3 6 2 2 2" xfId="30660"/>
    <cellStyle name="Obično 6 2 2 2 3 6 2 3" xfId="30661"/>
    <cellStyle name="Obično 6 2 2 2 3 6 3" xfId="30662"/>
    <cellStyle name="Obično 6 2 2 2 3 6 3 2" xfId="30663"/>
    <cellStyle name="Obično 6 2 2 2 3 6 3 2 2" xfId="30664"/>
    <cellStyle name="Obično 6 2 2 2 3 6 3 3" xfId="30665"/>
    <cellStyle name="Obično 6 2 2 2 3 6 4" xfId="30666"/>
    <cellStyle name="Obično 6 2 2 2 3 6 4 2" xfId="30667"/>
    <cellStyle name="Obično 6 2 2 2 3 6 5" xfId="30668"/>
    <cellStyle name="Obično 6 2 2 2 3 7" xfId="30669"/>
    <cellStyle name="Obično 6 2 2 2 3 7 2" xfId="30670"/>
    <cellStyle name="Obično 6 2 2 2 3 7 2 2" xfId="30671"/>
    <cellStyle name="Obično 6 2 2 2 3 7 3" xfId="30672"/>
    <cellStyle name="Obično 6 2 2 2 3 8" xfId="30673"/>
    <cellStyle name="Obično 6 2 2 2 3 8 2" xfId="30674"/>
    <cellStyle name="Obično 6 2 2 2 3 8 2 2" xfId="30675"/>
    <cellStyle name="Obično 6 2 2 2 3 8 3" xfId="30676"/>
    <cellStyle name="Obično 6 2 2 2 3 9" xfId="30677"/>
    <cellStyle name="Obično 6 2 2 2 3 9 2" xfId="30678"/>
    <cellStyle name="Obično 6 2 2 2 4" xfId="30679"/>
    <cellStyle name="Obično 6 2 2 2 4 2" xfId="30680"/>
    <cellStyle name="Obično 6 2 2 2 4 2 2" xfId="30681"/>
    <cellStyle name="Obično 6 2 2 2 4 2 2 2" xfId="30682"/>
    <cellStyle name="Obično 6 2 2 2 4 2 2 2 2" xfId="30683"/>
    <cellStyle name="Obično 6 2 2 2 4 2 2 2 2 2" xfId="30684"/>
    <cellStyle name="Obično 6 2 2 2 4 2 2 2 2 2 2" xfId="30685"/>
    <cellStyle name="Obično 6 2 2 2 4 2 2 2 2 3" xfId="30686"/>
    <cellStyle name="Obično 6 2 2 2 4 2 2 2 3" xfId="30687"/>
    <cellStyle name="Obično 6 2 2 2 4 2 2 2 3 2" xfId="30688"/>
    <cellStyle name="Obično 6 2 2 2 4 2 2 2 3 2 2" xfId="30689"/>
    <cellStyle name="Obično 6 2 2 2 4 2 2 2 3 3" xfId="30690"/>
    <cellStyle name="Obično 6 2 2 2 4 2 2 2 4" xfId="30691"/>
    <cellStyle name="Obično 6 2 2 2 4 2 2 2 4 2" xfId="30692"/>
    <cellStyle name="Obično 6 2 2 2 4 2 2 2 5" xfId="30693"/>
    <cellStyle name="Obično 6 2 2 2 4 2 2 3" xfId="30694"/>
    <cellStyle name="Obično 6 2 2 2 4 2 2 3 2" xfId="30695"/>
    <cellStyle name="Obično 6 2 2 2 4 2 2 3 2 2" xfId="30696"/>
    <cellStyle name="Obično 6 2 2 2 4 2 2 3 3" xfId="30697"/>
    <cellStyle name="Obično 6 2 2 2 4 2 2 4" xfId="30698"/>
    <cellStyle name="Obično 6 2 2 2 4 2 2 4 2" xfId="30699"/>
    <cellStyle name="Obično 6 2 2 2 4 2 2 4 2 2" xfId="30700"/>
    <cellStyle name="Obično 6 2 2 2 4 2 2 4 3" xfId="30701"/>
    <cellStyle name="Obično 6 2 2 2 4 2 2 5" xfId="30702"/>
    <cellStyle name="Obično 6 2 2 2 4 2 2 5 2" xfId="30703"/>
    <cellStyle name="Obično 6 2 2 2 4 2 2 6" xfId="30704"/>
    <cellStyle name="Obično 6 2 2 2 4 2 3" xfId="30705"/>
    <cellStyle name="Obično 6 2 2 2 4 2 3 2" xfId="30706"/>
    <cellStyle name="Obično 6 2 2 2 4 2 3 2 2" xfId="30707"/>
    <cellStyle name="Obično 6 2 2 2 4 2 3 2 2 2" xfId="30708"/>
    <cellStyle name="Obično 6 2 2 2 4 2 3 2 3" xfId="30709"/>
    <cellStyle name="Obično 6 2 2 2 4 2 3 3" xfId="30710"/>
    <cellStyle name="Obično 6 2 2 2 4 2 3 3 2" xfId="30711"/>
    <cellStyle name="Obično 6 2 2 2 4 2 3 3 2 2" xfId="30712"/>
    <cellStyle name="Obično 6 2 2 2 4 2 3 3 3" xfId="30713"/>
    <cellStyle name="Obično 6 2 2 2 4 2 3 4" xfId="30714"/>
    <cellStyle name="Obično 6 2 2 2 4 2 3 4 2" xfId="30715"/>
    <cellStyle name="Obično 6 2 2 2 4 2 3 5" xfId="30716"/>
    <cellStyle name="Obično 6 2 2 2 4 2 4" xfId="30717"/>
    <cellStyle name="Obično 6 2 2 2 4 2 4 2" xfId="30718"/>
    <cellStyle name="Obično 6 2 2 2 4 2 4 2 2" xfId="30719"/>
    <cellStyle name="Obično 6 2 2 2 4 2 4 2 2 2" xfId="30720"/>
    <cellStyle name="Obično 6 2 2 2 4 2 4 2 3" xfId="30721"/>
    <cellStyle name="Obično 6 2 2 2 4 2 4 3" xfId="30722"/>
    <cellStyle name="Obično 6 2 2 2 4 2 4 3 2" xfId="30723"/>
    <cellStyle name="Obično 6 2 2 2 4 2 4 3 2 2" xfId="30724"/>
    <cellStyle name="Obično 6 2 2 2 4 2 4 3 3" xfId="30725"/>
    <cellStyle name="Obično 6 2 2 2 4 2 4 4" xfId="30726"/>
    <cellStyle name="Obično 6 2 2 2 4 2 4 4 2" xfId="30727"/>
    <cellStyle name="Obično 6 2 2 2 4 2 4 5" xfId="30728"/>
    <cellStyle name="Obično 6 2 2 2 4 2 5" xfId="30729"/>
    <cellStyle name="Obično 6 2 2 2 4 2 5 2" xfId="30730"/>
    <cellStyle name="Obično 6 2 2 2 4 2 5 2 2" xfId="30731"/>
    <cellStyle name="Obično 6 2 2 2 4 2 5 3" xfId="30732"/>
    <cellStyle name="Obično 6 2 2 2 4 2 6" xfId="30733"/>
    <cellStyle name="Obično 6 2 2 2 4 2 6 2" xfId="30734"/>
    <cellStyle name="Obično 6 2 2 2 4 2 6 2 2" xfId="30735"/>
    <cellStyle name="Obično 6 2 2 2 4 2 6 3" xfId="30736"/>
    <cellStyle name="Obično 6 2 2 2 4 2 7" xfId="30737"/>
    <cellStyle name="Obično 6 2 2 2 4 2 7 2" xfId="30738"/>
    <cellStyle name="Obično 6 2 2 2 4 2 8" xfId="30739"/>
    <cellStyle name="Obično 6 2 2 2 4 3" xfId="30740"/>
    <cellStyle name="Obično 6 2 2 2 4 3 2" xfId="30741"/>
    <cellStyle name="Obično 6 2 2 2 4 3 2 2" xfId="30742"/>
    <cellStyle name="Obično 6 2 2 2 4 3 2 2 2" xfId="30743"/>
    <cellStyle name="Obično 6 2 2 2 4 3 2 2 2 2" xfId="30744"/>
    <cellStyle name="Obično 6 2 2 2 4 3 2 2 3" xfId="30745"/>
    <cellStyle name="Obično 6 2 2 2 4 3 2 3" xfId="30746"/>
    <cellStyle name="Obično 6 2 2 2 4 3 2 3 2" xfId="30747"/>
    <cellStyle name="Obično 6 2 2 2 4 3 2 3 2 2" xfId="30748"/>
    <cellStyle name="Obično 6 2 2 2 4 3 2 3 3" xfId="30749"/>
    <cellStyle name="Obično 6 2 2 2 4 3 2 4" xfId="30750"/>
    <cellStyle name="Obično 6 2 2 2 4 3 2 4 2" xfId="30751"/>
    <cellStyle name="Obično 6 2 2 2 4 3 2 5" xfId="30752"/>
    <cellStyle name="Obično 6 2 2 2 4 3 3" xfId="30753"/>
    <cellStyle name="Obično 6 2 2 2 4 3 3 2" xfId="30754"/>
    <cellStyle name="Obično 6 2 2 2 4 3 3 2 2" xfId="30755"/>
    <cellStyle name="Obično 6 2 2 2 4 3 3 3" xfId="30756"/>
    <cellStyle name="Obično 6 2 2 2 4 3 4" xfId="30757"/>
    <cellStyle name="Obično 6 2 2 2 4 3 4 2" xfId="30758"/>
    <cellStyle name="Obično 6 2 2 2 4 3 4 2 2" xfId="30759"/>
    <cellStyle name="Obično 6 2 2 2 4 3 4 3" xfId="30760"/>
    <cellStyle name="Obično 6 2 2 2 4 3 5" xfId="30761"/>
    <cellStyle name="Obično 6 2 2 2 4 3 5 2" xfId="30762"/>
    <cellStyle name="Obično 6 2 2 2 4 3 6" xfId="30763"/>
    <cellStyle name="Obično 6 2 2 2 4 4" xfId="30764"/>
    <cellStyle name="Obično 6 2 2 2 4 4 2" xfId="30765"/>
    <cellStyle name="Obično 6 2 2 2 4 4 2 2" xfId="30766"/>
    <cellStyle name="Obično 6 2 2 2 4 4 2 2 2" xfId="30767"/>
    <cellStyle name="Obično 6 2 2 2 4 4 2 3" xfId="30768"/>
    <cellStyle name="Obično 6 2 2 2 4 4 3" xfId="30769"/>
    <cellStyle name="Obično 6 2 2 2 4 4 3 2" xfId="30770"/>
    <cellStyle name="Obično 6 2 2 2 4 4 3 2 2" xfId="30771"/>
    <cellStyle name="Obično 6 2 2 2 4 4 3 3" xfId="30772"/>
    <cellStyle name="Obično 6 2 2 2 4 4 4" xfId="30773"/>
    <cellStyle name="Obično 6 2 2 2 4 4 4 2" xfId="30774"/>
    <cellStyle name="Obično 6 2 2 2 4 4 5" xfId="30775"/>
    <cellStyle name="Obično 6 2 2 2 4 5" xfId="30776"/>
    <cellStyle name="Obično 6 2 2 2 4 5 2" xfId="30777"/>
    <cellStyle name="Obično 6 2 2 2 4 5 2 2" xfId="30778"/>
    <cellStyle name="Obično 6 2 2 2 4 5 2 2 2" xfId="30779"/>
    <cellStyle name="Obično 6 2 2 2 4 5 2 3" xfId="30780"/>
    <cellStyle name="Obično 6 2 2 2 4 5 3" xfId="30781"/>
    <cellStyle name="Obično 6 2 2 2 4 5 3 2" xfId="30782"/>
    <cellStyle name="Obično 6 2 2 2 4 5 3 2 2" xfId="30783"/>
    <cellStyle name="Obično 6 2 2 2 4 5 3 3" xfId="30784"/>
    <cellStyle name="Obično 6 2 2 2 4 5 4" xfId="30785"/>
    <cellStyle name="Obično 6 2 2 2 4 5 4 2" xfId="30786"/>
    <cellStyle name="Obično 6 2 2 2 4 5 5" xfId="30787"/>
    <cellStyle name="Obično 6 2 2 2 4 6" xfId="30788"/>
    <cellStyle name="Obično 6 2 2 2 4 6 2" xfId="30789"/>
    <cellStyle name="Obično 6 2 2 2 4 6 2 2" xfId="30790"/>
    <cellStyle name="Obično 6 2 2 2 4 6 3" xfId="30791"/>
    <cellStyle name="Obično 6 2 2 2 4 7" xfId="30792"/>
    <cellStyle name="Obično 6 2 2 2 4 7 2" xfId="30793"/>
    <cellStyle name="Obično 6 2 2 2 4 7 2 2" xfId="30794"/>
    <cellStyle name="Obično 6 2 2 2 4 7 3" xfId="30795"/>
    <cellStyle name="Obično 6 2 2 2 4 8" xfId="30796"/>
    <cellStyle name="Obično 6 2 2 2 4 8 2" xfId="30797"/>
    <cellStyle name="Obično 6 2 2 2 4 9" xfId="30798"/>
    <cellStyle name="Obično 6 2 2 2 5" xfId="30799"/>
    <cellStyle name="Obično 6 2 2 2 5 2" xfId="30800"/>
    <cellStyle name="Obično 6 2 2 2 5 2 2" xfId="30801"/>
    <cellStyle name="Obično 6 2 2 2 5 2 2 2" xfId="30802"/>
    <cellStyle name="Obično 6 2 2 2 5 2 2 2 2" xfId="30803"/>
    <cellStyle name="Obično 6 2 2 2 5 2 2 2 2 2" xfId="30804"/>
    <cellStyle name="Obično 6 2 2 2 5 2 2 2 3" xfId="30805"/>
    <cellStyle name="Obično 6 2 2 2 5 2 2 3" xfId="30806"/>
    <cellStyle name="Obično 6 2 2 2 5 2 2 3 2" xfId="30807"/>
    <cellStyle name="Obično 6 2 2 2 5 2 2 3 2 2" xfId="30808"/>
    <cellStyle name="Obično 6 2 2 2 5 2 2 3 3" xfId="30809"/>
    <cellStyle name="Obično 6 2 2 2 5 2 2 4" xfId="30810"/>
    <cellStyle name="Obično 6 2 2 2 5 2 2 4 2" xfId="30811"/>
    <cellStyle name="Obično 6 2 2 2 5 2 2 5" xfId="30812"/>
    <cellStyle name="Obično 6 2 2 2 5 2 3" xfId="30813"/>
    <cellStyle name="Obično 6 2 2 2 5 2 3 2" xfId="30814"/>
    <cellStyle name="Obično 6 2 2 2 5 2 3 2 2" xfId="30815"/>
    <cellStyle name="Obično 6 2 2 2 5 2 3 3" xfId="30816"/>
    <cellStyle name="Obično 6 2 2 2 5 2 4" xfId="30817"/>
    <cellStyle name="Obično 6 2 2 2 5 2 4 2" xfId="30818"/>
    <cellStyle name="Obično 6 2 2 2 5 2 4 2 2" xfId="30819"/>
    <cellStyle name="Obično 6 2 2 2 5 2 4 3" xfId="30820"/>
    <cellStyle name="Obično 6 2 2 2 5 2 5" xfId="30821"/>
    <cellStyle name="Obično 6 2 2 2 5 2 5 2" xfId="30822"/>
    <cellStyle name="Obično 6 2 2 2 5 2 6" xfId="30823"/>
    <cellStyle name="Obično 6 2 2 2 5 3" xfId="30824"/>
    <cellStyle name="Obično 6 2 2 2 5 3 2" xfId="30825"/>
    <cellStyle name="Obično 6 2 2 2 5 3 2 2" xfId="30826"/>
    <cellStyle name="Obično 6 2 2 2 5 3 2 2 2" xfId="30827"/>
    <cellStyle name="Obično 6 2 2 2 5 3 2 3" xfId="30828"/>
    <cellStyle name="Obično 6 2 2 2 5 3 3" xfId="30829"/>
    <cellStyle name="Obično 6 2 2 2 5 3 3 2" xfId="30830"/>
    <cellStyle name="Obično 6 2 2 2 5 3 3 2 2" xfId="30831"/>
    <cellStyle name="Obično 6 2 2 2 5 3 3 3" xfId="30832"/>
    <cellStyle name="Obično 6 2 2 2 5 3 4" xfId="30833"/>
    <cellStyle name="Obično 6 2 2 2 5 3 4 2" xfId="30834"/>
    <cellStyle name="Obično 6 2 2 2 5 3 5" xfId="30835"/>
    <cellStyle name="Obično 6 2 2 2 5 4" xfId="30836"/>
    <cellStyle name="Obično 6 2 2 2 5 4 2" xfId="30837"/>
    <cellStyle name="Obično 6 2 2 2 5 4 2 2" xfId="30838"/>
    <cellStyle name="Obično 6 2 2 2 5 4 2 2 2" xfId="30839"/>
    <cellStyle name="Obično 6 2 2 2 5 4 2 3" xfId="30840"/>
    <cellStyle name="Obično 6 2 2 2 5 4 3" xfId="30841"/>
    <cellStyle name="Obično 6 2 2 2 5 4 3 2" xfId="30842"/>
    <cellStyle name="Obično 6 2 2 2 5 4 3 2 2" xfId="30843"/>
    <cellStyle name="Obično 6 2 2 2 5 4 3 3" xfId="30844"/>
    <cellStyle name="Obično 6 2 2 2 5 4 4" xfId="30845"/>
    <cellStyle name="Obično 6 2 2 2 5 4 4 2" xfId="30846"/>
    <cellStyle name="Obično 6 2 2 2 5 4 5" xfId="30847"/>
    <cellStyle name="Obično 6 2 2 2 5 5" xfId="30848"/>
    <cellStyle name="Obično 6 2 2 2 5 5 2" xfId="30849"/>
    <cellStyle name="Obično 6 2 2 2 5 5 2 2" xfId="30850"/>
    <cellStyle name="Obično 6 2 2 2 5 5 3" xfId="30851"/>
    <cellStyle name="Obično 6 2 2 2 5 6" xfId="30852"/>
    <cellStyle name="Obično 6 2 2 2 5 6 2" xfId="30853"/>
    <cellStyle name="Obično 6 2 2 2 5 6 2 2" xfId="30854"/>
    <cellStyle name="Obično 6 2 2 2 5 6 3" xfId="30855"/>
    <cellStyle name="Obično 6 2 2 2 5 7" xfId="30856"/>
    <cellStyle name="Obično 6 2 2 2 5 7 2" xfId="30857"/>
    <cellStyle name="Obično 6 2 2 2 5 8" xfId="30858"/>
    <cellStyle name="Obično 6 2 2 2 6" xfId="30859"/>
    <cellStyle name="Obično 6 2 2 2 6 2" xfId="30860"/>
    <cellStyle name="Obično 6 2 2 2 6 2 2" xfId="30861"/>
    <cellStyle name="Obično 6 2 2 2 6 2 2 2" xfId="30862"/>
    <cellStyle name="Obično 6 2 2 2 6 2 2 2 2" xfId="30863"/>
    <cellStyle name="Obično 6 2 2 2 6 2 2 3" xfId="30864"/>
    <cellStyle name="Obično 6 2 2 2 6 2 3" xfId="30865"/>
    <cellStyle name="Obično 6 2 2 2 6 2 3 2" xfId="30866"/>
    <cellStyle name="Obično 6 2 2 2 6 2 3 2 2" xfId="30867"/>
    <cellStyle name="Obično 6 2 2 2 6 2 3 3" xfId="30868"/>
    <cellStyle name="Obično 6 2 2 2 6 2 4" xfId="30869"/>
    <cellStyle name="Obično 6 2 2 2 6 2 4 2" xfId="30870"/>
    <cellStyle name="Obično 6 2 2 2 6 2 5" xfId="30871"/>
    <cellStyle name="Obično 6 2 2 2 6 3" xfId="30872"/>
    <cellStyle name="Obično 6 2 2 2 6 3 2" xfId="30873"/>
    <cellStyle name="Obično 6 2 2 2 6 3 2 2" xfId="30874"/>
    <cellStyle name="Obično 6 2 2 2 6 3 3" xfId="30875"/>
    <cellStyle name="Obično 6 2 2 2 6 4" xfId="30876"/>
    <cellStyle name="Obično 6 2 2 2 6 4 2" xfId="30877"/>
    <cellStyle name="Obično 6 2 2 2 6 4 2 2" xfId="30878"/>
    <cellStyle name="Obično 6 2 2 2 6 4 3" xfId="30879"/>
    <cellStyle name="Obično 6 2 2 2 6 5" xfId="30880"/>
    <cellStyle name="Obično 6 2 2 2 6 5 2" xfId="30881"/>
    <cellStyle name="Obično 6 2 2 2 6 6" xfId="30882"/>
    <cellStyle name="Obično 6 2 2 2 7" xfId="30883"/>
    <cellStyle name="Obično 6 2 2 2 7 2" xfId="30884"/>
    <cellStyle name="Obično 6 2 2 2 7 2 2" xfId="30885"/>
    <cellStyle name="Obično 6 2 2 2 7 2 2 2" xfId="30886"/>
    <cellStyle name="Obično 6 2 2 2 7 2 3" xfId="30887"/>
    <cellStyle name="Obično 6 2 2 2 7 3" xfId="30888"/>
    <cellStyle name="Obično 6 2 2 2 7 3 2" xfId="30889"/>
    <cellStyle name="Obično 6 2 2 2 7 3 2 2" xfId="30890"/>
    <cellStyle name="Obično 6 2 2 2 7 3 3" xfId="30891"/>
    <cellStyle name="Obično 6 2 2 2 7 4" xfId="30892"/>
    <cellStyle name="Obično 6 2 2 2 7 4 2" xfId="30893"/>
    <cellStyle name="Obično 6 2 2 2 7 5" xfId="30894"/>
    <cellStyle name="Obično 6 2 2 2 8" xfId="30895"/>
    <cellStyle name="Obično 6 2 2 2 8 2" xfId="30896"/>
    <cellStyle name="Obično 6 2 2 2 8 2 2" xfId="30897"/>
    <cellStyle name="Obično 6 2 2 2 8 2 2 2" xfId="30898"/>
    <cellStyle name="Obično 6 2 2 2 8 2 3" xfId="30899"/>
    <cellStyle name="Obično 6 2 2 2 8 3" xfId="30900"/>
    <cellStyle name="Obično 6 2 2 2 8 3 2" xfId="30901"/>
    <cellStyle name="Obično 6 2 2 2 8 3 2 2" xfId="30902"/>
    <cellStyle name="Obično 6 2 2 2 8 3 3" xfId="30903"/>
    <cellStyle name="Obično 6 2 2 2 8 4" xfId="30904"/>
    <cellStyle name="Obično 6 2 2 2 8 4 2" xfId="30905"/>
    <cellStyle name="Obično 6 2 2 2 8 5" xfId="30906"/>
    <cellStyle name="Obično 6 2 2 2 9" xfId="30907"/>
    <cellStyle name="Obično 6 2 2 2 9 2" xfId="30908"/>
    <cellStyle name="Obično 6 2 2 2 9 2 2" xfId="30909"/>
    <cellStyle name="Obično 6 2 2 2 9 3" xfId="30910"/>
    <cellStyle name="Obično 6 2 2 3" xfId="30911"/>
    <cellStyle name="Obično 6 2 2 3 10" xfId="30912"/>
    <cellStyle name="Obično 6 2 2 3 10 2" xfId="30913"/>
    <cellStyle name="Obično 6 2 2 3 11" xfId="30914"/>
    <cellStyle name="Obično 6 2 2 3 2" xfId="30915"/>
    <cellStyle name="Obično 6 2 2 3 2 10" xfId="30916"/>
    <cellStyle name="Obično 6 2 2 3 2 2" xfId="30917"/>
    <cellStyle name="Obično 6 2 2 3 2 2 2" xfId="30918"/>
    <cellStyle name="Obično 6 2 2 3 2 2 2 2" xfId="30919"/>
    <cellStyle name="Obično 6 2 2 3 2 2 2 2 2" xfId="30920"/>
    <cellStyle name="Obično 6 2 2 3 2 2 2 2 2 2" xfId="30921"/>
    <cellStyle name="Obično 6 2 2 3 2 2 2 2 2 2 2" xfId="30922"/>
    <cellStyle name="Obično 6 2 2 3 2 2 2 2 2 3" xfId="30923"/>
    <cellStyle name="Obično 6 2 2 3 2 2 2 2 3" xfId="30924"/>
    <cellStyle name="Obično 6 2 2 3 2 2 2 2 3 2" xfId="30925"/>
    <cellStyle name="Obično 6 2 2 3 2 2 2 2 3 2 2" xfId="30926"/>
    <cellStyle name="Obično 6 2 2 3 2 2 2 2 3 3" xfId="30927"/>
    <cellStyle name="Obično 6 2 2 3 2 2 2 2 4" xfId="30928"/>
    <cellStyle name="Obično 6 2 2 3 2 2 2 2 4 2" xfId="30929"/>
    <cellStyle name="Obično 6 2 2 3 2 2 2 2 5" xfId="30930"/>
    <cellStyle name="Obično 6 2 2 3 2 2 2 3" xfId="30931"/>
    <cellStyle name="Obično 6 2 2 3 2 2 2 3 2" xfId="30932"/>
    <cellStyle name="Obično 6 2 2 3 2 2 2 3 2 2" xfId="30933"/>
    <cellStyle name="Obično 6 2 2 3 2 2 2 3 2 2 2" xfId="30934"/>
    <cellStyle name="Obično 6 2 2 3 2 2 2 3 2 3" xfId="30935"/>
    <cellStyle name="Obično 6 2 2 3 2 2 2 3 3" xfId="30936"/>
    <cellStyle name="Obično 6 2 2 3 2 2 2 3 3 2" xfId="30937"/>
    <cellStyle name="Obično 6 2 2 3 2 2 2 3 3 2 2" xfId="30938"/>
    <cellStyle name="Obično 6 2 2 3 2 2 2 3 3 3" xfId="30939"/>
    <cellStyle name="Obično 6 2 2 3 2 2 2 3 4" xfId="30940"/>
    <cellStyle name="Obično 6 2 2 3 2 2 2 3 4 2" xfId="30941"/>
    <cellStyle name="Obično 6 2 2 3 2 2 2 3 5" xfId="30942"/>
    <cellStyle name="Obično 6 2 2 3 2 2 2 4" xfId="30943"/>
    <cellStyle name="Obično 6 2 2 3 2 2 2 4 2" xfId="30944"/>
    <cellStyle name="Obično 6 2 2 3 2 2 2 4 2 2" xfId="30945"/>
    <cellStyle name="Obično 6 2 2 3 2 2 2 4 3" xfId="30946"/>
    <cellStyle name="Obično 6 2 2 3 2 2 2 5" xfId="30947"/>
    <cellStyle name="Obično 6 2 2 3 2 2 2 5 2" xfId="30948"/>
    <cellStyle name="Obično 6 2 2 3 2 2 2 5 2 2" xfId="30949"/>
    <cellStyle name="Obično 6 2 2 3 2 2 2 5 3" xfId="30950"/>
    <cellStyle name="Obično 6 2 2 3 2 2 2 6" xfId="30951"/>
    <cellStyle name="Obično 6 2 2 3 2 2 2 6 2" xfId="30952"/>
    <cellStyle name="Obično 6 2 2 3 2 2 2 7" xfId="30953"/>
    <cellStyle name="Obično 6 2 2 3 2 2 3" xfId="30954"/>
    <cellStyle name="Obično 6 2 2 3 2 2 3 2" xfId="30955"/>
    <cellStyle name="Obično 6 2 2 3 2 2 3 2 2" xfId="30956"/>
    <cellStyle name="Obično 6 2 2 3 2 2 3 2 2 2" xfId="30957"/>
    <cellStyle name="Obično 6 2 2 3 2 2 3 2 3" xfId="30958"/>
    <cellStyle name="Obično 6 2 2 3 2 2 3 3" xfId="30959"/>
    <cellStyle name="Obično 6 2 2 3 2 2 3 3 2" xfId="30960"/>
    <cellStyle name="Obično 6 2 2 3 2 2 3 3 2 2" xfId="30961"/>
    <cellStyle name="Obično 6 2 2 3 2 2 3 3 3" xfId="30962"/>
    <cellStyle name="Obično 6 2 2 3 2 2 3 4" xfId="30963"/>
    <cellStyle name="Obično 6 2 2 3 2 2 3 4 2" xfId="30964"/>
    <cellStyle name="Obično 6 2 2 3 2 2 3 5" xfId="30965"/>
    <cellStyle name="Obično 6 2 2 3 2 2 4" xfId="30966"/>
    <cellStyle name="Obično 6 2 2 3 2 2 4 2" xfId="30967"/>
    <cellStyle name="Obično 6 2 2 3 2 2 4 2 2" xfId="30968"/>
    <cellStyle name="Obično 6 2 2 3 2 2 4 2 2 2" xfId="30969"/>
    <cellStyle name="Obično 6 2 2 3 2 2 4 2 3" xfId="30970"/>
    <cellStyle name="Obično 6 2 2 3 2 2 4 3" xfId="30971"/>
    <cellStyle name="Obično 6 2 2 3 2 2 4 3 2" xfId="30972"/>
    <cellStyle name="Obično 6 2 2 3 2 2 4 3 2 2" xfId="30973"/>
    <cellStyle name="Obično 6 2 2 3 2 2 4 3 3" xfId="30974"/>
    <cellStyle name="Obično 6 2 2 3 2 2 4 4" xfId="30975"/>
    <cellStyle name="Obično 6 2 2 3 2 2 4 4 2" xfId="30976"/>
    <cellStyle name="Obično 6 2 2 3 2 2 4 5" xfId="30977"/>
    <cellStyle name="Obično 6 2 2 3 2 2 5" xfId="30978"/>
    <cellStyle name="Obično 6 2 2 3 2 2 5 2" xfId="30979"/>
    <cellStyle name="Obično 6 2 2 3 2 2 5 2 2" xfId="30980"/>
    <cellStyle name="Obično 6 2 2 3 2 2 5 3" xfId="30981"/>
    <cellStyle name="Obično 6 2 2 3 2 2 6" xfId="30982"/>
    <cellStyle name="Obično 6 2 2 3 2 2 6 2" xfId="30983"/>
    <cellStyle name="Obično 6 2 2 3 2 2 6 2 2" xfId="30984"/>
    <cellStyle name="Obično 6 2 2 3 2 2 6 3" xfId="30985"/>
    <cellStyle name="Obično 6 2 2 3 2 2 7" xfId="30986"/>
    <cellStyle name="Obično 6 2 2 3 2 2 7 2" xfId="30987"/>
    <cellStyle name="Obično 6 2 2 3 2 2 8" xfId="30988"/>
    <cellStyle name="Obično 6 2 2 3 2 3" xfId="30989"/>
    <cellStyle name="Obično 6 2 2 3 2 3 2" xfId="30990"/>
    <cellStyle name="Obično 6 2 2 3 2 3 2 2" xfId="30991"/>
    <cellStyle name="Obično 6 2 2 3 2 3 2 2 2" xfId="30992"/>
    <cellStyle name="Obično 6 2 2 3 2 3 2 2 2 2" xfId="30993"/>
    <cellStyle name="Obično 6 2 2 3 2 3 2 2 2 2 2" xfId="30994"/>
    <cellStyle name="Obično 6 2 2 3 2 3 2 2 2 3" xfId="30995"/>
    <cellStyle name="Obično 6 2 2 3 2 3 2 2 3" xfId="30996"/>
    <cellStyle name="Obično 6 2 2 3 2 3 2 2 3 2" xfId="30997"/>
    <cellStyle name="Obično 6 2 2 3 2 3 2 2 3 2 2" xfId="30998"/>
    <cellStyle name="Obično 6 2 2 3 2 3 2 2 3 3" xfId="30999"/>
    <cellStyle name="Obično 6 2 2 3 2 3 2 2 4" xfId="31000"/>
    <cellStyle name="Obično 6 2 2 3 2 3 2 2 4 2" xfId="31001"/>
    <cellStyle name="Obično 6 2 2 3 2 3 2 2 5" xfId="31002"/>
    <cellStyle name="Obično 6 2 2 3 2 3 2 3" xfId="31003"/>
    <cellStyle name="Obično 6 2 2 3 2 3 2 3 2" xfId="31004"/>
    <cellStyle name="Obično 6 2 2 3 2 3 2 3 2 2" xfId="31005"/>
    <cellStyle name="Obično 6 2 2 3 2 3 2 3 3" xfId="31006"/>
    <cellStyle name="Obično 6 2 2 3 2 3 2 4" xfId="31007"/>
    <cellStyle name="Obično 6 2 2 3 2 3 2 4 2" xfId="31008"/>
    <cellStyle name="Obično 6 2 2 3 2 3 2 4 2 2" xfId="31009"/>
    <cellStyle name="Obično 6 2 2 3 2 3 2 4 3" xfId="31010"/>
    <cellStyle name="Obično 6 2 2 3 2 3 2 5" xfId="31011"/>
    <cellStyle name="Obično 6 2 2 3 2 3 2 5 2" xfId="31012"/>
    <cellStyle name="Obično 6 2 2 3 2 3 2 6" xfId="31013"/>
    <cellStyle name="Obično 6 2 2 3 2 3 3" xfId="31014"/>
    <cellStyle name="Obično 6 2 2 3 2 3 3 2" xfId="31015"/>
    <cellStyle name="Obično 6 2 2 3 2 3 3 2 2" xfId="31016"/>
    <cellStyle name="Obično 6 2 2 3 2 3 3 2 2 2" xfId="31017"/>
    <cellStyle name="Obično 6 2 2 3 2 3 3 2 3" xfId="31018"/>
    <cellStyle name="Obično 6 2 2 3 2 3 3 3" xfId="31019"/>
    <cellStyle name="Obično 6 2 2 3 2 3 3 3 2" xfId="31020"/>
    <cellStyle name="Obično 6 2 2 3 2 3 3 3 2 2" xfId="31021"/>
    <cellStyle name="Obično 6 2 2 3 2 3 3 3 3" xfId="31022"/>
    <cellStyle name="Obično 6 2 2 3 2 3 3 4" xfId="31023"/>
    <cellStyle name="Obično 6 2 2 3 2 3 3 4 2" xfId="31024"/>
    <cellStyle name="Obično 6 2 2 3 2 3 3 5" xfId="31025"/>
    <cellStyle name="Obično 6 2 2 3 2 3 4" xfId="31026"/>
    <cellStyle name="Obično 6 2 2 3 2 3 4 2" xfId="31027"/>
    <cellStyle name="Obično 6 2 2 3 2 3 4 2 2" xfId="31028"/>
    <cellStyle name="Obično 6 2 2 3 2 3 4 2 2 2" xfId="31029"/>
    <cellStyle name="Obično 6 2 2 3 2 3 4 2 3" xfId="31030"/>
    <cellStyle name="Obično 6 2 2 3 2 3 4 3" xfId="31031"/>
    <cellStyle name="Obično 6 2 2 3 2 3 4 3 2" xfId="31032"/>
    <cellStyle name="Obično 6 2 2 3 2 3 4 3 2 2" xfId="31033"/>
    <cellStyle name="Obično 6 2 2 3 2 3 4 3 3" xfId="31034"/>
    <cellStyle name="Obično 6 2 2 3 2 3 4 4" xfId="31035"/>
    <cellStyle name="Obično 6 2 2 3 2 3 4 4 2" xfId="31036"/>
    <cellStyle name="Obično 6 2 2 3 2 3 4 5" xfId="31037"/>
    <cellStyle name="Obično 6 2 2 3 2 3 5" xfId="31038"/>
    <cellStyle name="Obično 6 2 2 3 2 3 5 2" xfId="31039"/>
    <cellStyle name="Obično 6 2 2 3 2 3 5 2 2" xfId="31040"/>
    <cellStyle name="Obično 6 2 2 3 2 3 5 3" xfId="31041"/>
    <cellStyle name="Obično 6 2 2 3 2 3 6" xfId="31042"/>
    <cellStyle name="Obično 6 2 2 3 2 3 6 2" xfId="31043"/>
    <cellStyle name="Obično 6 2 2 3 2 3 6 2 2" xfId="31044"/>
    <cellStyle name="Obično 6 2 2 3 2 3 6 3" xfId="31045"/>
    <cellStyle name="Obično 6 2 2 3 2 3 7" xfId="31046"/>
    <cellStyle name="Obično 6 2 2 3 2 3 7 2" xfId="31047"/>
    <cellStyle name="Obično 6 2 2 3 2 3 8" xfId="31048"/>
    <cellStyle name="Obično 6 2 2 3 2 4" xfId="31049"/>
    <cellStyle name="Obično 6 2 2 3 2 4 2" xfId="31050"/>
    <cellStyle name="Obično 6 2 2 3 2 4 2 2" xfId="31051"/>
    <cellStyle name="Obično 6 2 2 3 2 4 2 2 2" xfId="31052"/>
    <cellStyle name="Obično 6 2 2 3 2 4 2 2 2 2" xfId="31053"/>
    <cellStyle name="Obično 6 2 2 3 2 4 2 2 3" xfId="31054"/>
    <cellStyle name="Obično 6 2 2 3 2 4 2 3" xfId="31055"/>
    <cellStyle name="Obično 6 2 2 3 2 4 2 3 2" xfId="31056"/>
    <cellStyle name="Obično 6 2 2 3 2 4 2 3 2 2" xfId="31057"/>
    <cellStyle name="Obično 6 2 2 3 2 4 2 3 3" xfId="31058"/>
    <cellStyle name="Obično 6 2 2 3 2 4 2 4" xfId="31059"/>
    <cellStyle name="Obično 6 2 2 3 2 4 2 4 2" xfId="31060"/>
    <cellStyle name="Obično 6 2 2 3 2 4 2 5" xfId="31061"/>
    <cellStyle name="Obično 6 2 2 3 2 4 3" xfId="31062"/>
    <cellStyle name="Obično 6 2 2 3 2 4 3 2" xfId="31063"/>
    <cellStyle name="Obično 6 2 2 3 2 4 3 2 2" xfId="31064"/>
    <cellStyle name="Obično 6 2 2 3 2 4 3 3" xfId="31065"/>
    <cellStyle name="Obično 6 2 2 3 2 4 4" xfId="31066"/>
    <cellStyle name="Obično 6 2 2 3 2 4 4 2" xfId="31067"/>
    <cellStyle name="Obično 6 2 2 3 2 4 4 2 2" xfId="31068"/>
    <cellStyle name="Obično 6 2 2 3 2 4 4 3" xfId="31069"/>
    <cellStyle name="Obično 6 2 2 3 2 4 5" xfId="31070"/>
    <cellStyle name="Obično 6 2 2 3 2 4 5 2" xfId="31071"/>
    <cellStyle name="Obično 6 2 2 3 2 4 6" xfId="31072"/>
    <cellStyle name="Obično 6 2 2 3 2 5" xfId="31073"/>
    <cellStyle name="Obično 6 2 2 3 2 5 2" xfId="31074"/>
    <cellStyle name="Obično 6 2 2 3 2 5 2 2" xfId="31075"/>
    <cellStyle name="Obično 6 2 2 3 2 5 2 2 2" xfId="31076"/>
    <cellStyle name="Obično 6 2 2 3 2 5 2 3" xfId="31077"/>
    <cellStyle name="Obično 6 2 2 3 2 5 3" xfId="31078"/>
    <cellStyle name="Obično 6 2 2 3 2 5 3 2" xfId="31079"/>
    <cellStyle name="Obično 6 2 2 3 2 5 3 2 2" xfId="31080"/>
    <cellStyle name="Obično 6 2 2 3 2 5 3 3" xfId="31081"/>
    <cellStyle name="Obično 6 2 2 3 2 5 4" xfId="31082"/>
    <cellStyle name="Obično 6 2 2 3 2 5 4 2" xfId="31083"/>
    <cellStyle name="Obično 6 2 2 3 2 5 5" xfId="31084"/>
    <cellStyle name="Obično 6 2 2 3 2 6" xfId="31085"/>
    <cellStyle name="Obično 6 2 2 3 2 6 2" xfId="31086"/>
    <cellStyle name="Obično 6 2 2 3 2 6 2 2" xfId="31087"/>
    <cellStyle name="Obično 6 2 2 3 2 6 2 2 2" xfId="31088"/>
    <cellStyle name="Obično 6 2 2 3 2 6 2 3" xfId="31089"/>
    <cellStyle name="Obično 6 2 2 3 2 6 3" xfId="31090"/>
    <cellStyle name="Obično 6 2 2 3 2 6 3 2" xfId="31091"/>
    <cellStyle name="Obično 6 2 2 3 2 6 3 2 2" xfId="31092"/>
    <cellStyle name="Obično 6 2 2 3 2 6 3 3" xfId="31093"/>
    <cellStyle name="Obično 6 2 2 3 2 6 4" xfId="31094"/>
    <cellStyle name="Obično 6 2 2 3 2 6 4 2" xfId="31095"/>
    <cellStyle name="Obično 6 2 2 3 2 6 5" xfId="31096"/>
    <cellStyle name="Obično 6 2 2 3 2 7" xfId="31097"/>
    <cellStyle name="Obično 6 2 2 3 2 7 2" xfId="31098"/>
    <cellStyle name="Obično 6 2 2 3 2 7 2 2" xfId="31099"/>
    <cellStyle name="Obično 6 2 2 3 2 7 3" xfId="31100"/>
    <cellStyle name="Obično 6 2 2 3 2 8" xfId="31101"/>
    <cellStyle name="Obično 6 2 2 3 2 8 2" xfId="31102"/>
    <cellStyle name="Obično 6 2 2 3 2 8 2 2" xfId="31103"/>
    <cellStyle name="Obično 6 2 2 3 2 8 3" xfId="31104"/>
    <cellStyle name="Obično 6 2 2 3 2 9" xfId="31105"/>
    <cellStyle name="Obično 6 2 2 3 2 9 2" xfId="31106"/>
    <cellStyle name="Obično 6 2 2 3 3" xfId="31107"/>
    <cellStyle name="Obično 6 2 2 3 3 2" xfId="31108"/>
    <cellStyle name="Obično 6 2 2 3 3 2 2" xfId="31109"/>
    <cellStyle name="Obično 6 2 2 3 3 2 2 2" xfId="31110"/>
    <cellStyle name="Obično 6 2 2 3 3 2 2 2 2" xfId="31111"/>
    <cellStyle name="Obično 6 2 2 3 3 2 2 2 2 2" xfId="31112"/>
    <cellStyle name="Obično 6 2 2 3 3 2 2 2 3" xfId="31113"/>
    <cellStyle name="Obično 6 2 2 3 3 2 2 3" xfId="31114"/>
    <cellStyle name="Obično 6 2 2 3 3 2 2 3 2" xfId="31115"/>
    <cellStyle name="Obično 6 2 2 3 3 2 2 3 2 2" xfId="31116"/>
    <cellStyle name="Obično 6 2 2 3 3 2 2 3 3" xfId="31117"/>
    <cellStyle name="Obično 6 2 2 3 3 2 2 4" xfId="31118"/>
    <cellStyle name="Obično 6 2 2 3 3 2 2 4 2" xfId="31119"/>
    <cellStyle name="Obično 6 2 2 3 3 2 2 5" xfId="31120"/>
    <cellStyle name="Obično 6 2 2 3 3 2 3" xfId="31121"/>
    <cellStyle name="Obično 6 2 2 3 3 2 3 2" xfId="31122"/>
    <cellStyle name="Obično 6 2 2 3 3 2 3 2 2" xfId="31123"/>
    <cellStyle name="Obično 6 2 2 3 3 2 3 2 2 2" xfId="31124"/>
    <cellStyle name="Obično 6 2 2 3 3 2 3 2 3" xfId="31125"/>
    <cellStyle name="Obično 6 2 2 3 3 2 3 3" xfId="31126"/>
    <cellStyle name="Obično 6 2 2 3 3 2 3 3 2" xfId="31127"/>
    <cellStyle name="Obično 6 2 2 3 3 2 3 3 2 2" xfId="31128"/>
    <cellStyle name="Obično 6 2 2 3 3 2 3 3 3" xfId="31129"/>
    <cellStyle name="Obično 6 2 2 3 3 2 3 4" xfId="31130"/>
    <cellStyle name="Obično 6 2 2 3 3 2 3 4 2" xfId="31131"/>
    <cellStyle name="Obično 6 2 2 3 3 2 3 5" xfId="31132"/>
    <cellStyle name="Obično 6 2 2 3 3 2 4" xfId="31133"/>
    <cellStyle name="Obično 6 2 2 3 3 2 4 2" xfId="31134"/>
    <cellStyle name="Obično 6 2 2 3 3 2 4 2 2" xfId="31135"/>
    <cellStyle name="Obično 6 2 2 3 3 2 4 3" xfId="31136"/>
    <cellStyle name="Obično 6 2 2 3 3 2 5" xfId="31137"/>
    <cellStyle name="Obično 6 2 2 3 3 2 5 2" xfId="31138"/>
    <cellStyle name="Obično 6 2 2 3 3 2 5 2 2" xfId="31139"/>
    <cellStyle name="Obično 6 2 2 3 3 2 5 3" xfId="31140"/>
    <cellStyle name="Obično 6 2 2 3 3 2 6" xfId="31141"/>
    <cellStyle name="Obično 6 2 2 3 3 2 6 2" xfId="31142"/>
    <cellStyle name="Obično 6 2 2 3 3 2 7" xfId="31143"/>
    <cellStyle name="Obično 6 2 2 3 3 3" xfId="31144"/>
    <cellStyle name="Obično 6 2 2 3 3 3 2" xfId="31145"/>
    <cellStyle name="Obično 6 2 2 3 3 3 2 2" xfId="31146"/>
    <cellStyle name="Obično 6 2 2 3 3 3 2 2 2" xfId="31147"/>
    <cellStyle name="Obično 6 2 2 3 3 3 2 3" xfId="31148"/>
    <cellStyle name="Obično 6 2 2 3 3 3 3" xfId="31149"/>
    <cellStyle name="Obično 6 2 2 3 3 3 3 2" xfId="31150"/>
    <cellStyle name="Obično 6 2 2 3 3 3 3 2 2" xfId="31151"/>
    <cellStyle name="Obično 6 2 2 3 3 3 3 3" xfId="31152"/>
    <cellStyle name="Obično 6 2 2 3 3 3 4" xfId="31153"/>
    <cellStyle name="Obično 6 2 2 3 3 3 4 2" xfId="31154"/>
    <cellStyle name="Obično 6 2 2 3 3 3 5" xfId="31155"/>
    <cellStyle name="Obično 6 2 2 3 3 4" xfId="31156"/>
    <cellStyle name="Obično 6 2 2 3 3 4 2" xfId="31157"/>
    <cellStyle name="Obično 6 2 2 3 3 4 2 2" xfId="31158"/>
    <cellStyle name="Obično 6 2 2 3 3 4 2 2 2" xfId="31159"/>
    <cellStyle name="Obično 6 2 2 3 3 4 2 3" xfId="31160"/>
    <cellStyle name="Obično 6 2 2 3 3 4 3" xfId="31161"/>
    <cellStyle name="Obično 6 2 2 3 3 4 3 2" xfId="31162"/>
    <cellStyle name="Obično 6 2 2 3 3 4 3 2 2" xfId="31163"/>
    <cellStyle name="Obično 6 2 2 3 3 4 3 3" xfId="31164"/>
    <cellStyle name="Obično 6 2 2 3 3 4 4" xfId="31165"/>
    <cellStyle name="Obično 6 2 2 3 3 4 4 2" xfId="31166"/>
    <cellStyle name="Obično 6 2 2 3 3 4 5" xfId="31167"/>
    <cellStyle name="Obično 6 2 2 3 3 5" xfId="31168"/>
    <cellStyle name="Obično 6 2 2 3 3 5 2" xfId="31169"/>
    <cellStyle name="Obično 6 2 2 3 3 5 2 2" xfId="31170"/>
    <cellStyle name="Obično 6 2 2 3 3 5 3" xfId="31171"/>
    <cellStyle name="Obično 6 2 2 3 3 6" xfId="31172"/>
    <cellStyle name="Obično 6 2 2 3 3 6 2" xfId="31173"/>
    <cellStyle name="Obično 6 2 2 3 3 6 2 2" xfId="31174"/>
    <cellStyle name="Obično 6 2 2 3 3 6 3" xfId="31175"/>
    <cellStyle name="Obično 6 2 2 3 3 7" xfId="31176"/>
    <cellStyle name="Obično 6 2 2 3 3 7 2" xfId="31177"/>
    <cellStyle name="Obično 6 2 2 3 3 8" xfId="31178"/>
    <cellStyle name="Obično 6 2 2 3 4" xfId="31179"/>
    <cellStyle name="Obično 6 2 2 3 4 2" xfId="31180"/>
    <cellStyle name="Obično 6 2 2 3 4 2 2" xfId="31181"/>
    <cellStyle name="Obično 6 2 2 3 4 2 2 2" xfId="31182"/>
    <cellStyle name="Obično 6 2 2 3 4 2 2 2 2" xfId="31183"/>
    <cellStyle name="Obično 6 2 2 3 4 2 2 2 2 2" xfId="31184"/>
    <cellStyle name="Obično 6 2 2 3 4 2 2 2 3" xfId="31185"/>
    <cellStyle name="Obično 6 2 2 3 4 2 2 3" xfId="31186"/>
    <cellStyle name="Obično 6 2 2 3 4 2 2 3 2" xfId="31187"/>
    <cellStyle name="Obično 6 2 2 3 4 2 2 3 2 2" xfId="31188"/>
    <cellStyle name="Obično 6 2 2 3 4 2 2 3 3" xfId="31189"/>
    <cellStyle name="Obično 6 2 2 3 4 2 2 4" xfId="31190"/>
    <cellStyle name="Obično 6 2 2 3 4 2 2 4 2" xfId="31191"/>
    <cellStyle name="Obično 6 2 2 3 4 2 2 5" xfId="31192"/>
    <cellStyle name="Obično 6 2 2 3 4 2 3" xfId="31193"/>
    <cellStyle name="Obično 6 2 2 3 4 2 3 2" xfId="31194"/>
    <cellStyle name="Obično 6 2 2 3 4 2 3 2 2" xfId="31195"/>
    <cellStyle name="Obično 6 2 2 3 4 2 3 3" xfId="31196"/>
    <cellStyle name="Obično 6 2 2 3 4 2 4" xfId="31197"/>
    <cellStyle name="Obično 6 2 2 3 4 2 4 2" xfId="31198"/>
    <cellStyle name="Obično 6 2 2 3 4 2 4 2 2" xfId="31199"/>
    <cellStyle name="Obično 6 2 2 3 4 2 4 3" xfId="31200"/>
    <cellStyle name="Obično 6 2 2 3 4 2 5" xfId="31201"/>
    <cellStyle name="Obično 6 2 2 3 4 2 5 2" xfId="31202"/>
    <cellStyle name="Obično 6 2 2 3 4 2 6" xfId="31203"/>
    <cellStyle name="Obično 6 2 2 3 4 3" xfId="31204"/>
    <cellStyle name="Obično 6 2 2 3 4 3 2" xfId="31205"/>
    <cellStyle name="Obično 6 2 2 3 4 3 2 2" xfId="31206"/>
    <cellStyle name="Obično 6 2 2 3 4 3 2 2 2" xfId="31207"/>
    <cellStyle name="Obično 6 2 2 3 4 3 2 3" xfId="31208"/>
    <cellStyle name="Obično 6 2 2 3 4 3 3" xfId="31209"/>
    <cellStyle name="Obično 6 2 2 3 4 3 3 2" xfId="31210"/>
    <cellStyle name="Obično 6 2 2 3 4 3 3 2 2" xfId="31211"/>
    <cellStyle name="Obično 6 2 2 3 4 3 3 3" xfId="31212"/>
    <cellStyle name="Obično 6 2 2 3 4 3 4" xfId="31213"/>
    <cellStyle name="Obično 6 2 2 3 4 3 4 2" xfId="31214"/>
    <cellStyle name="Obično 6 2 2 3 4 3 5" xfId="31215"/>
    <cellStyle name="Obično 6 2 2 3 4 4" xfId="31216"/>
    <cellStyle name="Obično 6 2 2 3 4 4 2" xfId="31217"/>
    <cellStyle name="Obično 6 2 2 3 4 4 2 2" xfId="31218"/>
    <cellStyle name="Obično 6 2 2 3 4 4 2 2 2" xfId="31219"/>
    <cellStyle name="Obično 6 2 2 3 4 4 2 3" xfId="31220"/>
    <cellStyle name="Obično 6 2 2 3 4 4 3" xfId="31221"/>
    <cellStyle name="Obično 6 2 2 3 4 4 3 2" xfId="31222"/>
    <cellStyle name="Obično 6 2 2 3 4 4 3 2 2" xfId="31223"/>
    <cellStyle name="Obično 6 2 2 3 4 4 3 3" xfId="31224"/>
    <cellStyle name="Obično 6 2 2 3 4 4 4" xfId="31225"/>
    <cellStyle name="Obično 6 2 2 3 4 4 4 2" xfId="31226"/>
    <cellStyle name="Obično 6 2 2 3 4 4 5" xfId="31227"/>
    <cellStyle name="Obično 6 2 2 3 4 5" xfId="31228"/>
    <cellStyle name="Obično 6 2 2 3 4 5 2" xfId="31229"/>
    <cellStyle name="Obično 6 2 2 3 4 5 2 2" xfId="31230"/>
    <cellStyle name="Obično 6 2 2 3 4 5 3" xfId="31231"/>
    <cellStyle name="Obično 6 2 2 3 4 6" xfId="31232"/>
    <cellStyle name="Obično 6 2 2 3 4 6 2" xfId="31233"/>
    <cellStyle name="Obično 6 2 2 3 4 6 2 2" xfId="31234"/>
    <cellStyle name="Obično 6 2 2 3 4 6 3" xfId="31235"/>
    <cellStyle name="Obično 6 2 2 3 4 7" xfId="31236"/>
    <cellStyle name="Obično 6 2 2 3 4 7 2" xfId="31237"/>
    <cellStyle name="Obično 6 2 2 3 4 8" xfId="31238"/>
    <cellStyle name="Obično 6 2 2 3 5" xfId="31239"/>
    <cellStyle name="Obično 6 2 2 3 5 2" xfId="31240"/>
    <cellStyle name="Obično 6 2 2 3 5 2 2" xfId="31241"/>
    <cellStyle name="Obično 6 2 2 3 5 2 2 2" xfId="31242"/>
    <cellStyle name="Obično 6 2 2 3 5 2 2 2 2" xfId="31243"/>
    <cellStyle name="Obično 6 2 2 3 5 2 2 3" xfId="31244"/>
    <cellStyle name="Obično 6 2 2 3 5 2 3" xfId="31245"/>
    <cellStyle name="Obično 6 2 2 3 5 2 3 2" xfId="31246"/>
    <cellStyle name="Obično 6 2 2 3 5 2 3 2 2" xfId="31247"/>
    <cellStyle name="Obično 6 2 2 3 5 2 3 3" xfId="31248"/>
    <cellStyle name="Obično 6 2 2 3 5 2 4" xfId="31249"/>
    <cellStyle name="Obično 6 2 2 3 5 2 4 2" xfId="31250"/>
    <cellStyle name="Obično 6 2 2 3 5 2 5" xfId="31251"/>
    <cellStyle name="Obično 6 2 2 3 5 3" xfId="31252"/>
    <cellStyle name="Obično 6 2 2 3 5 3 2" xfId="31253"/>
    <cellStyle name="Obično 6 2 2 3 5 3 2 2" xfId="31254"/>
    <cellStyle name="Obično 6 2 2 3 5 3 3" xfId="31255"/>
    <cellStyle name="Obično 6 2 2 3 5 4" xfId="31256"/>
    <cellStyle name="Obično 6 2 2 3 5 4 2" xfId="31257"/>
    <cellStyle name="Obično 6 2 2 3 5 4 2 2" xfId="31258"/>
    <cellStyle name="Obično 6 2 2 3 5 4 3" xfId="31259"/>
    <cellStyle name="Obično 6 2 2 3 5 5" xfId="31260"/>
    <cellStyle name="Obično 6 2 2 3 5 5 2" xfId="31261"/>
    <cellStyle name="Obično 6 2 2 3 5 6" xfId="31262"/>
    <cellStyle name="Obično 6 2 2 3 6" xfId="31263"/>
    <cellStyle name="Obično 6 2 2 3 6 2" xfId="31264"/>
    <cellStyle name="Obično 6 2 2 3 6 2 2" xfId="31265"/>
    <cellStyle name="Obično 6 2 2 3 6 2 2 2" xfId="31266"/>
    <cellStyle name="Obično 6 2 2 3 6 2 3" xfId="31267"/>
    <cellStyle name="Obično 6 2 2 3 6 3" xfId="31268"/>
    <cellStyle name="Obično 6 2 2 3 6 3 2" xfId="31269"/>
    <cellStyle name="Obično 6 2 2 3 6 3 2 2" xfId="31270"/>
    <cellStyle name="Obično 6 2 2 3 6 3 3" xfId="31271"/>
    <cellStyle name="Obično 6 2 2 3 6 4" xfId="31272"/>
    <cellStyle name="Obično 6 2 2 3 6 4 2" xfId="31273"/>
    <cellStyle name="Obično 6 2 2 3 6 5" xfId="31274"/>
    <cellStyle name="Obično 6 2 2 3 7" xfId="31275"/>
    <cellStyle name="Obično 6 2 2 3 7 2" xfId="31276"/>
    <cellStyle name="Obično 6 2 2 3 7 2 2" xfId="31277"/>
    <cellStyle name="Obično 6 2 2 3 7 2 2 2" xfId="31278"/>
    <cellStyle name="Obično 6 2 2 3 7 2 3" xfId="31279"/>
    <cellStyle name="Obično 6 2 2 3 7 3" xfId="31280"/>
    <cellStyle name="Obično 6 2 2 3 7 3 2" xfId="31281"/>
    <cellStyle name="Obično 6 2 2 3 7 3 2 2" xfId="31282"/>
    <cellStyle name="Obično 6 2 2 3 7 3 3" xfId="31283"/>
    <cellStyle name="Obično 6 2 2 3 7 4" xfId="31284"/>
    <cellStyle name="Obično 6 2 2 3 7 4 2" xfId="31285"/>
    <cellStyle name="Obično 6 2 2 3 7 5" xfId="31286"/>
    <cellStyle name="Obično 6 2 2 3 8" xfId="31287"/>
    <cellStyle name="Obično 6 2 2 3 8 2" xfId="31288"/>
    <cellStyle name="Obično 6 2 2 3 8 2 2" xfId="31289"/>
    <cellStyle name="Obično 6 2 2 3 8 3" xfId="31290"/>
    <cellStyle name="Obično 6 2 2 3 9" xfId="31291"/>
    <cellStyle name="Obično 6 2 2 3 9 2" xfId="31292"/>
    <cellStyle name="Obično 6 2 2 3 9 2 2" xfId="31293"/>
    <cellStyle name="Obično 6 2 2 3 9 3" xfId="31294"/>
    <cellStyle name="Obično 6 2 2 4" xfId="31295"/>
    <cellStyle name="Obično 6 2 2 4 10" xfId="31296"/>
    <cellStyle name="Obično 6 2 2 4 2" xfId="31297"/>
    <cellStyle name="Obično 6 2 2 4 2 2" xfId="31298"/>
    <cellStyle name="Obično 6 2 2 4 2 2 2" xfId="31299"/>
    <cellStyle name="Obično 6 2 2 4 2 2 2 2" xfId="31300"/>
    <cellStyle name="Obično 6 2 2 4 2 2 2 2 2" xfId="31301"/>
    <cellStyle name="Obično 6 2 2 4 2 2 2 2 2 2" xfId="31302"/>
    <cellStyle name="Obično 6 2 2 4 2 2 2 2 3" xfId="31303"/>
    <cellStyle name="Obično 6 2 2 4 2 2 2 3" xfId="31304"/>
    <cellStyle name="Obično 6 2 2 4 2 2 2 3 2" xfId="31305"/>
    <cellStyle name="Obično 6 2 2 4 2 2 2 3 2 2" xfId="31306"/>
    <cellStyle name="Obično 6 2 2 4 2 2 2 3 3" xfId="31307"/>
    <cellStyle name="Obično 6 2 2 4 2 2 2 4" xfId="31308"/>
    <cellStyle name="Obično 6 2 2 4 2 2 2 4 2" xfId="31309"/>
    <cellStyle name="Obično 6 2 2 4 2 2 2 5" xfId="31310"/>
    <cellStyle name="Obično 6 2 2 4 2 2 3" xfId="31311"/>
    <cellStyle name="Obično 6 2 2 4 2 2 3 2" xfId="31312"/>
    <cellStyle name="Obično 6 2 2 4 2 2 3 2 2" xfId="31313"/>
    <cellStyle name="Obično 6 2 2 4 2 2 3 2 2 2" xfId="31314"/>
    <cellStyle name="Obično 6 2 2 4 2 2 3 2 3" xfId="31315"/>
    <cellStyle name="Obično 6 2 2 4 2 2 3 3" xfId="31316"/>
    <cellStyle name="Obično 6 2 2 4 2 2 3 3 2" xfId="31317"/>
    <cellStyle name="Obično 6 2 2 4 2 2 3 3 2 2" xfId="31318"/>
    <cellStyle name="Obično 6 2 2 4 2 2 3 3 3" xfId="31319"/>
    <cellStyle name="Obično 6 2 2 4 2 2 3 4" xfId="31320"/>
    <cellStyle name="Obično 6 2 2 4 2 2 3 4 2" xfId="31321"/>
    <cellStyle name="Obično 6 2 2 4 2 2 3 5" xfId="31322"/>
    <cellStyle name="Obično 6 2 2 4 2 2 4" xfId="31323"/>
    <cellStyle name="Obično 6 2 2 4 2 2 4 2" xfId="31324"/>
    <cellStyle name="Obično 6 2 2 4 2 2 4 2 2" xfId="31325"/>
    <cellStyle name="Obično 6 2 2 4 2 2 4 3" xfId="31326"/>
    <cellStyle name="Obično 6 2 2 4 2 2 5" xfId="31327"/>
    <cellStyle name="Obično 6 2 2 4 2 2 5 2" xfId="31328"/>
    <cellStyle name="Obično 6 2 2 4 2 2 5 2 2" xfId="31329"/>
    <cellStyle name="Obično 6 2 2 4 2 2 5 3" xfId="31330"/>
    <cellStyle name="Obično 6 2 2 4 2 2 6" xfId="31331"/>
    <cellStyle name="Obično 6 2 2 4 2 2 6 2" xfId="31332"/>
    <cellStyle name="Obično 6 2 2 4 2 2 7" xfId="31333"/>
    <cellStyle name="Obično 6 2 2 4 2 3" xfId="31334"/>
    <cellStyle name="Obično 6 2 2 4 2 3 2" xfId="31335"/>
    <cellStyle name="Obično 6 2 2 4 2 3 2 2" xfId="31336"/>
    <cellStyle name="Obično 6 2 2 4 2 3 2 2 2" xfId="31337"/>
    <cellStyle name="Obično 6 2 2 4 2 3 2 3" xfId="31338"/>
    <cellStyle name="Obično 6 2 2 4 2 3 3" xfId="31339"/>
    <cellStyle name="Obično 6 2 2 4 2 3 3 2" xfId="31340"/>
    <cellStyle name="Obično 6 2 2 4 2 3 3 2 2" xfId="31341"/>
    <cellStyle name="Obično 6 2 2 4 2 3 3 3" xfId="31342"/>
    <cellStyle name="Obično 6 2 2 4 2 3 4" xfId="31343"/>
    <cellStyle name="Obično 6 2 2 4 2 3 4 2" xfId="31344"/>
    <cellStyle name="Obično 6 2 2 4 2 3 5" xfId="31345"/>
    <cellStyle name="Obično 6 2 2 4 2 4" xfId="31346"/>
    <cellStyle name="Obično 6 2 2 4 2 4 2" xfId="31347"/>
    <cellStyle name="Obično 6 2 2 4 2 4 2 2" xfId="31348"/>
    <cellStyle name="Obično 6 2 2 4 2 4 2 2 2" xfId="31349"/>
    <cellStyle name="Obično 6 2 2 4 2 4 2 3" xfId="31350"/>
    <cellStyle name="Obično 6 2 2 4 2 4 3" xfId="31351"/>
    <cellStyle name="Obično 6 2 2 4 2 4 3 2" xfId="31352"/>
    <cellStyle name="Obično 6 2 2 4 2 4 3 2 2" xfId="31353"/>
    <cellStyle name="Obično 6 2 2 4 2 4 3 3" xfId="31354"/>
    <cellStyle name="Obično 6 2 2 4 2 4 4" xfId="31355"/>
    <cellStyle name="Obično 6 2 2 4 2 4 4 2" xfId="31356"/>
    <cellStyle name="Obično 6 2 2 4 2 4 5" xfId="31357"/>
    <cellStyle name="Obično 6 2 2 4 2 5" xfId="31358"/>
    <cellStyle name="Obično 6 2 2 4 2 5 2" xfId="31359"/>
    <cellStyle name="Obično 6 2 2 4 2 5 2 2" xfId="31360"/>
    <cellStyle name="Obično 6 2 2 4 2 5 3" xfId="31361"/>
    <cellStyle name="Obično 6 2 2 4 2 6" xfId="31362"/>
    <cellStyle name="Obično 6 2 2 4 2 6 2" xfId="31363"/>
    <cellStyle name="Obično 6 2 2 4 2 6 2 2" xfId="31364"/>
    <cellStyle name="Obično 6 2 2 4 2 6 3" xfId="31365"/>
    <cellStyle name="Obično 6 2 2 4 2 7" xfId="31366"/>
    <cellStyle name="Obično 6 2 2 4 2 7 2" xfId="31367"/>
    <cellStyle name="Obično 6 2 2 4 2 8" xfId="31368"/>
    <cellStyle name="Obično 6 2 2 4 3" xfId="31369"/>
    <cellStyle name="Obično 6 2 2 4 3 2" xfId="31370"/>
    <cellStyle name="Obično 6 2 2 4 3 2 2" xfId="31371"/>
    <cellStyle name="Obično 6 2 2 4 3 2 2 2" xfId="31372"/>
    <cellStyle name="Obično 6 2 2 4 3 2 2 2 2" xfId="31373"/>
    <cellStyle name="Obično 6 2 2 4 3 2 2 2 2 2" xfId="31374"/>
    <cellStyle name="Obično 6 2 2 4 3 2 2 2 3" xfId="31375"/>
    <cellStyle name="Obično 6 2 2 4 3 2 2 3" xfId="31376"/>
    <cellStyle name="Obično 6 2 2 4 3 2 2 3 2" xfId="31377"/>
    <cellStyle name="Obično 6 2 2 4 3 2 2 3 2 2" xfId="31378"/>
    <cellStyle name="Obično 6 2 2 4 3 2 2 3 3" xfId="31379"/>
    <cellStyle name="Obično 6 2 2 4 3 2 2 4" xfId="31380"/>
    <cellStyle name="Obično 6 2 2 4 3 2 2 4 2" xfId="31381"/>
    <cellStyle name="Obično 6 2 2 4 3 2 2 5" xfId="31382"/>
    <cellStyle name="Obično 6 2 2 4 3 2 3" xfId="31383"/>
    <cellStyle name="Obično 6 2 2 4 3 2 3 2" xfId="31384"/>
    <cellStyle name="Obično 6 2 2 4 3 2 3 2 2" xfId="31385"/>
    <cellStyle name="Obično 6 2 2 4 3 2 3 3" xfId="31386"/>
    <cellStyle name="Obično 6 2 2 4 3 2 4" xfId="31387"/>
    <cellStyle name="Obično 6 2 2 4 3 2 4 2" xfId="31388"/>
    <cellStyle name="Obično 6 2 2 4 3 2 4 2 2" xfId="31389"/>
    <cellStyle name="Obično 6 2 2 4 3 2 4 3" xfId="31390"/>
    <cellStyle name="Obično 6 2 2 4 3 2 5" xfId="31391"/>
    <cellStyle name="Obično 6 2 2 4 3 2 5 2" xfId="31392"/>
    <cellStyle name="Obično 6 2 2 4 3 2 6" xfId="31393"/>
    <cellStyle name="Obično 6 2 2 4 3 3" xfId="31394"/>
    <cellStyle name="Obično 6 2 2 4 3 3 2" xfId="31395"/>
    <cellStyle name="Obično 6 2 2 4 3 3 2 2" xfId="31396"/>
    <cellStyle name="Obično 6 2 2 4 3 3 2 2 2" xfId="31397"/>
    <cellStyle name="Obično 6 2 2 4 3 3 2 3" xfId="31398"/>
    <cellStyle name="Obično 6 2 2 4 3 3 3" xfId="31399"/>
    <cellStyle name="Obično 6 2 2 4 3 3 3 2" xfId="31400"/>
    <cellStyle name="Obično 6 2 2 4 3 3 3 2 2" xfId="31401"/>
    <cellStyle name="Obično 6 2 2 4 3 3 3 3" xfId="31402"/>
    <cellStyle name="Obično 6 2 2 4 3 3 4" xfId="31403"/>
    <cellStyle name="Obično 6 2 2 4 3 3 4 2" xfId="31404"/>
    <cellStyle name="Obično 6 2 2 4 3 3 5" xfId="31405"/>
    <cellStyle name="Obično 6 2 2 4 3 4" xfId="31406"/>
    <cellStyle name="Obično 6 2 2 4 3 4 2" xfId="31407"/>
    <cellStyle name="Obično 6 2 2 4 3 4 2 2" xfId="31408"/>
    <cellStyle name="Obično 6 2 2 4 3 4 2 2 2" xfId="31409"/>
    <cellStyle name="Obično 6 2 2 4 3 4 2 3" xfId="31410"/>
    <cellStyle name="Obično 6 2 2 4 3 4 3" xfId="31411"/>
    <cellStyle name="Obično 6 2 2 4 3 4 3 2" xfId="31412"/>
    <cellStyle name="Obično 6 2 2 4 3 4 3 2 2" xfId="31413"/>
    <cellStyle name="Obično 6 2 2 4 3 4 3 3" xfId="31414"/>
    <cellStyle name="Obično 6 2 2 4 3 4 4" xfId="31415"/>
    <cellStyle name="Obično 6 2 2 4 3 4 4 2" xfId="31416"/>
    <cellStyle name="Obično 6 2 2 4 3 4 5" xfId="31417"/>
    <cellStyle name="Obično 6 2 2 4 3 5" xfId="31418"/>
    <cellStyle name="Obično 6 2 2 4 3 5 2" xfId="31419"/>
    <cellStyle name="Obično 6 2 2 4 3 5 2 2" xfId="31420"/>
    <cellStyle name="Obično 6 2 2 4 3 5 3" xfId="31421"/>
    <cellStyle name="Obično 6 2 2 4 3 6" xfId="31422"/>
    <cellStyle name="Obično 6 2 2 4 3 6 2" xfId="31423"/>
    <cellStyle name="Obično 6 2 2 4 3 6 2 2" xfId="31424"/>
    <cellStyle name="Obično 6 2 2 4 3 6 3" xfId="31425"/>
    <cellStyle name="Obično 6 2 2 4 3 7" xfId="31426"/>
    <cellStyle name="Obično 6 2 2 4 3 7 2" xfId="31427"/>
    <cellStyle name="Obično 6 2 2 4 3 8" xfId="31428"/>
    <cellStyle name="Obično 6 2 2 4 4" xfId="31429"/>
    <cellStyle name="Obično 6 2 2 4 4 2" xfId="31430"/>
    <cellStyle name="Obično 6 2 2 4 4 2 2" xfId="31431"/>
    <cellStyle name="Obično 6 2 2 4 4 2 2 2" xfId="31432"/>
    <cellStyle name="Obično 6 2 2 4 4 2 2 2 2" xfId="31433"/>
    <cellStyle name="Obično 6 2 2 4 4 2 2 3" xfId="31434"/>
    <cellStyle name="Obično 6 2 2 4 4 2 3" xfId="31435"/>
    <cellStyle name="Obično 6 2 2 4 4 2 3 2" xfId="31436"/>
    <cellStyle name="Obično 6 2 2 4 4 2 3 2 2" xfId="31437"/>
    <cellStyle name="Obično 6 2 2 4 4 2 3 3" xfId="31438"/>
    <cellStyle name="Obično 6 2 2 4 4 2 4" xfId="31439"/>
    <cellStyle name="Obično 6 2 2 4 4 2 4 2" xfId="31440"/>
    <cellStyle name="Obično 6 2 2 4 4 2 5" xfId="31441"/>
    <cellStyle name="Obično 6 2 2 4 4 3" xfId="31442"/>
    <cellStyle name="Obično 6 2 2 4 4 3 2" xfId="31443"/>
    <cellStyle name="Obično 6 2 2 4 4 3 2 2" xfId="31444"/>
    <cellStyle name="Obično 6 2 2 4 4 3 3" xfId="31445"/>
    <cellStyle name="Obično 6 2 2 4 4 4" xfId="31446"/>
    <cellStyle name="Obično 6 2 2 4 4 4 2" xfId="31447"/>
    <cellStyle name="Obično 6 2 2 4 4 4 2 2" xfId="31448"/>
    <cellStyle name="Obično 6 2 2 4 4 4 3" xfId="31449"/>
    <cellStyle name="Obično 6 2 2 4 4 5" xfId="31450"/>
    <cellStyle name="Obično 6 2 2 4 4 5 2" xfId="31451"/>
    <cellStyle name="Obično 6 2 2 4 4 6" xfId="31452"/>
    <cellStyle name="Obično 6 2 2 4 5" xfId="31453"/>
    <cellStyle name="Obično 6 2 2 4 5 2" xfId="31454"/>
    <cellStyle name="Obično 6 2 2 4 5 2 2" xfId="31455"/>
    <cellStyle name="Obično 6 2 2 4 5 2 2 2" xfId="31456"/>
    <cellStyle name="Obično 6 2 2 4 5 2 3" xfId="31457"/>
    <cellStyle name="Obično 6 2 2 4 5 3" xfId="31458"/>
    <cellStyle name="Obično 6 2 2 4 5 3 2" xfId="31459"/>
    <cellStyle name="Obično 6 2 2 4 5 3 2 2" xfId="31460"/>
    <cellStyle name="Obično 6 2 2 4 5 3 3" xfId="31461"/>
    <cellStyle name="Obično 6 2 2 4 5 4" xfId="31462"/>
    <cellStyle name="Obično 6 2 2 4 5 4 2" xfId="31463"/>
    <cellStyle name="Obično 6 2 2 4 5 5" xfId="31464"/>
    <cellStyle name="Obično 6 2 2 4 6" xfId="31465"/>
    <cellStyle name="Obično 6 2 2 4 6 2" xfId="31466"/>
    <cellStyle name="Obično 6 2 2 4 6 2 2" xfId="31467"/>
    <cellStyle name="Obično 6 2 2 4 6 2 2 2" xfId="31468"/>
    <cellStyle name="Obično 6 2 2 4 6 2 3" xfId="31469"/>
    <cellStyle name="Obično 6 2 2 4 6 3" xfId="31470"/>
    <cellStyle name="Obično 6 2 2 4 6 3 2" xfId="31471"/>
    <cellStyle name="Obično 6 2 2 4 6 3 2 2" xfId="31472"/>
    <cellStyle name="Obično 6 2 2 4 6 3 3" xfId="31473"/>
    <cellStyle name="Obično 6 2 2 4 6 4" xfId="31474"/>
    <cellStyle name="Obično 6 2 2 4 6 4 2" xfId="31475"/>
    <cellStyle name="Obično 6 2 2 4 6 5" xfId="31476"/>
    <cellStyle name="Obično 6 2 2 4 7" xfId="31477"/>
    <cellStyle name="Obično 6 2 2 4 7 2" xfId="31478"/>
    <cellStyle name="Obično 6 2 2 4 7 2 2" xfId="31479"/>
    <cellStyle name="Obično 6 2 2 4 7 3" xfId="31480"/>
    <cellStyle name="Obično 6 2 2 4 8" xfId="31481"/>
    <cellStyle name="Obično 6 2 2 4 8 2" xfId="31482"/>
    <cellStyle name="Obično 6 2 2 4 8 2 2" xfId="31483"/>
    <cellStyle name="Obično 6 2 2 4 8 3" xfId="31484"/>
    <cellStyle name="Obično 6 2 2 4 9" xfId="31485"/>
    <cellStyle name="Obično 6 2 2 4 9 2" xfId="31486"/>
    <cellStyle name="Obično 6 2 2 5" xfId="31487"/>
    <cellStyle name="Obično 6 2 2 5 2" xfId="31488"/>
    <cellStyle name="Obično 6 2 2 5 2 2" xfId="31489"/>
    <cellStyle name="Obično 6 2 2 5 2 2 2" xfId="31490"/>
    <cellStyle name="Obično 6 2 2 5 2 2 2 2" xfId="31491"/>
    <cellStyle name="Obično 6 2 2 5 2 2 2 2 2" xfId="31492"/>
    <cellStyle name="Obično 6 2 2 5 2 2 2 2 2 2" xfId="31493"/>
    <cellStyle name="Obično 6 2 2 5 2 2 2 2 3" xfId="31494"/>
    <cellStyle name="Obično 6 2 2 5 2 2 2 3" xfId="31495"/>
    <cellStyle name="Obično 6 2 2 5 2 2 2 3 2" xfId="31496"/>
    <cellStyle name="Obično 6 2 2 5 2 2 2 3 2 2" xfId="31497"/>
    <cellStyle name="Obično 6 2 2 5 2 2 2 3 3" xfId="31498"/>
    <cellStyle name="Obično 6 2 2 5 2 2 2 4" xfId="31499"/>
    <cellStyle name="Obično 6 2 2 5 2 2 2 4 2" xfId="31500"/>
    <cellStyle name="Obično 6 2 2 5 2 2 2 5" xfId="31501"/>
    <cellStyle name="Obično 6 2 2 5 2 2 3" xfId="31502"/>
    <cellStyle name="Obično 6 2 2 5 2 2 3 2" xfId="31503"/>
    <cellStyle name="Obično 6 2 2 5 2 2 3 2 2" xfId="31504"/>
    <cellStyle name="Obično 6 2 2 5 2 2 3 3" xfId="31505"/>
    <cellStyle name="Obično 6 2 2 5 2 2 4" xfId="31506"/>
    <cellStyle name="Obično 6 2 2 5 2 2 4 2" xfId="31507"/>
    <cellStyle name="Obično 6 2 2 5 2 2 4 2 2" xfId="31508"/>
    <cellStyle name="Obično 6 2 2 5 2 2 4 3" xfId="31509"/>
    <cellStyle name="Obično 6 2 2 5 2 2 5" xfId="31510"/>
    <cellStyle name="Obično 6 2 2 5 2 2 5 2" xfId="31511"/>
    <cellStyle name="Obično 6 2 2 5 2 2 6" xfId="31512"/>
    <cellStyle name="Obično 6 2 2 5 2 3" xfId="31513"/>
    <cellStyle name="Obično 6 2 2 5 2 3 2" xfId="31514"/>
    <cellStyle name="Obično 6 2 2 5 2 3 2 2" xfId="31515"/>
    <cellStyle name="Obično 6 2 2 5 2 3 2 2 2" xfId="31516"/>
    <cellStyle name="Obično 6 2 2 5 2 3 2 3" xfId="31517"/>
    <cellStyle name="Obično 6 2 2 5 2 3 3" xfId="31518"/>
    <cellStyle name="Obično 6 2 2 5 2 3 3 2" xfId="31519"/>
    <cellStyle name="Obično 6 2 2 5 2 3 3 2 2" xfId="31520"/>
    <cellStyle name="Obično 6 2 2 5 2 3 3 3" xfId="31521"/>
    <cellStyle name="Obično 6 2 2 5 2 3 4" xfId="31522"/>
    <cellStyle name="Obično 6 2 2 5 2 3 4 2" xfId="31523"/>
    <cellStyle name="Obično 6 2 2 5 2 3 5" xfId="31524"/>
    <cellStyle name="Obično 6 2 2 5 2 4" xfId="31525"/>
    <cellStyle name="Obično 6 2 2 5 2 4 2" xfId="31526"/>
    <cellStyle name="Obično 6 2 2 5 2 4 2 2" xfId="31527"/>
    <cellStyle name="Obično 6 2 2 5 2 4 2 2 2" xfId="31528"/>
    <cellStyle name="Obično 6 2 2 5 2 4 2 3" xfId="31529"/>
    <cellStyle name="Obično 6 2 2 5 2 4 3" xfId="31530"/>
    <cellStyle name="Obično 6 2 2 5 2 4 3 2" xfId="31531"/>
    <cellStyle name="Obično 6 2 2 5 2 4 3 2 2" xfId="31532"/>
    <cellStyle name="Obično 6 2 2 5 2 4 3 3" xfId="31533"/>
    <cellStyle name="Obično 6 2 2 5 2 4 4" xfId="31534"/>
    <cellStyle name="Obično 6 2 2 5 2 4 4 2" xfId="31535"/>
    <cellStyle name="Obično 6 2 2 5 2 4 5" xfId="31536"/>
    <cellStyle name="Obično 6 2 2 5 2 5" xfId="31537"/>
    <cellStyle name="Obično 6 2 2 5 2 5 2" xfId="31538"/>
    <cellStyle name="Obično 6 2 2 5 2 5 2 2" xfId="31539"/>
    <cellStyle name="Obično 6 2 2 5 2 5 3" xfId="31540"/>
    <cellStyle name="Obično 6 2 2 5 2 6" xfId="31541"/>
    <cellStyle name="Obično 6 2 2 5 2 6 2" xfId="31542"/>
    <cellStyle name="Obično 6 2 2 5 2 6 2 2" xfId="31543"/>
    <cellStyle name="Obično 6 2 2 5 2 6 3" xfId="31544"/>
    <cellStyle name="Obično 6 2 2 5 2 7" xfId="31545"/>
    <cellStyle name="Obično 6 2 2 5 2 7 2" xfId="31546"/>
    <cellStyle name="Obično 6 2 2 5 2 8" xfId="31547"/>
    <cellStyle name="Obično 6 2 2 5 3" xfId="31548"/>
    <cellStyle name="Obično 6 2 2 5 3 2" xfId="31549"/>
    <cellStyle name="Obično 6 2 2 5 3 2 2" xfId="31550"/>
    <cellStyle name="Obično 6 2 2 5 3 2 2 2" xfId="31551"/>
    <cellStyle name="Obično 6 2 2 5 3 2 2 2 2" xfId="31552"/>
    <cellStyle name="Obično 6 2 2 5 3 2 2 3" xfId="31553"/>
    <cellStyle name="Obično 6 2 2 5 3 2 3" xfId="31554"/>
    <cellStyle name="Obično 6 2 2 5 3 2 3 2" xfId="31555"/>
    <cellStyle name="Obično 6 2 2 5 3 2 3 2 2" xfId="31556"/>
    <cellStyle name="Obično 6 2 2 5 3 2 3 3" xfId="31557"/>
    <cellStyle name="Obično 6 2 2 5 3 2 4" xfId="31558"/>
    <cellStyle name="Obično 6 2 2 5 3 2 4 2" xfId="31559"/>
    <cellStyle name="Obično 6 2 2 5 3 2 5" xfId="31560"/>
    <cellStyle name="Obično 6 2 2 5 3 3" xfId="31561"/>
    <cellStyle name="Obično 6 2 2 5 3 3 2" xfId="31562"/>
    <cellStyle name="Obično 6 2 2 5 3 3 2 2" xfId="31563"/>
    <cellStyle name="Obično 6 2 2 5 3 3 3" xfId="31564"/>
    <cellStyle name="Obično 6 2 2 5 3 4" xfId="31565"/>
    <cellStyle name="Obično 6 2 2 5 3 4 2" xfId="31566"/>
    <cellStyle name="Obično 6 2 2 5 3 4 2 2" xfId="31567"/>
    <cellStyle name="Obično 6 2 2 5 3 4 3" xfId="31568"/>
    <cellStyle name="Obično 6 2 2 5 3 5" xfId="31569"/>
    <cellStyle name="Obično 6 2 2 5 3 5 2" xfId="31570"/>
    <cellStyle name="Obično 6 2 2 5 3 6" xfId="31571"/>
    <cellStyle name="Obično 6 2 2 5 4" xfId="31572"/>
    <cellStyle name="Obično 6 2 2 5 4 2" xfId="31573"/>
    <cellStyle name="Obično 6 2 2 5 4 2 2" xfId="31574"/>
    <cellStyle name="Obično 6 2 2 5 4 2 2 2" xfId="31575"/>
    <cellStyle name="Obično 6 2 2 5 4 2 3" xfId="31576"/>
    <cellStyle name="Obično 6 2 2 5 4 3" xfId="31577"/>
    <cellStyle name="Obično 6 2 2 5 4 3 2" xfId="31578"/>
    <cellStyle name="Obično 6 2 2 5 4 3 2 2" xfId="31579"/>
    <cellStyle name="Obično 6 2 2 5 4 3 3" xfId="31580"/>
    <cellStyle name="Obično 6 2 2 5 4 4" xfId="31581"/>
    <cellStyle name="Obično 6 2 2 5 4 4 2" xfId="31582"/>
    <cellStyle name="Obično 6 2 2 5 4 5" xfId="31583"/>
    <cellStyle name="Obično 6 2 2 5 5" xfId="31584"/>
    <cellStyle name="Obično 6 2 2 5 5 2" xfId="31585"/>
    <cellStyle name="Obično 6 2 2 5 5 2 2" xfId="31586"/>
    <cellStyle name="Obično 6 2 2 5 5 2 2 2" xfId="31587"/>
    <cellStyle name="Obično 6 2 2 5 5 2 3" xfId="31588"/>
    <cellStyle name="Obično 6 2 2 5 5 3" xfId="31589"/>
    <cellStyle name="Obično 6 2 2 5 5 3 2" xfId="31590"/>
    <cellStyle name="Obično 6 2 2 5 5 3 2 2" xfId="31591"/>
    <cellStyle name="Obično 6 2 2 5 5 3 3" xfId="31592"/>
    <cellStyle name="Obično 6 2 2 5 5 4" xfId="31593"/>
    <cellStyle name="Obično 6 2 2 5 5 4 2" xfId="31594"/>
    <cellStyle name="Obično 6 2 2 5 5 5" xfId="31595"/>
    <cellStyle name="Obično 6 2 2 5 6" xfId="31596"/>
    <cellStyle name="Obično 6 2 2 5 6 2" xfId="31597"/>
    <cellStyle name="Obično 6 2 2 5 6 2 2" xfId="31598"/>
    <cellStyle name="Obično 6 2 2 5 6 3" xfId="31599"/>
    <cellStyle name="Obično 6 2 2 5 7" xfId="31600"/>
    <cellStyle name="Obično 6 2 2 5 7 2" xfId="31601"/>
    <cellStyle name="Obično 6 2 2 5 7 2 2" xfId="31602"/>
    <cellStyle name="Obično 6 2 2 5 7 3" xfId="31603"/>
    <cellStyle name="Obično 6 2 2 5 8" xfId="31604"/>
    <cellStyle name="Obično 6 2 2 5 8 2" xfId="31605"/>
    <cellStyle name="Obično 6 2 2 5 9" xfId="31606"/>
    <cellStyle name="Obično 6 2 2 6" xfId="31607"/>
    <cellStyle name="Obično 6 2 2 6 2" xfId="31608"/>
    <cellStyle name="Obično 6 2 2 6 2 2" xfId="31609"/>
    <cellStyle name="Obično 6 2 2 6 2 2 2" xfId="31610"/>
    <cellStyle name="Obično 6 2 2 6 2 2 2 2" xfId="31611"/>
    <cellStyle name="Obično 6 2 2 6 2 2 2 2 2" xfId="31612"/>
    <cellStyle name="Obično 6 2 2 6 2 2 2 3" xfId="31613"/>
    <cellStyle name="Obično 6 2 2 6 2 2 3" xfId="31614"/>
    <cellStyle name="Obično 6 2 2 6 2 2 3 2" xfId="31615"/>
    <cellStyle name="Obično 6 2 2 6 2 2 3 2 2" xfId="31616"/>
    <cellStyle name="Obično 6 2 2 6 2 2 3 3" xfId="31617"/>
    <cellStyle name="Obično 6 2 2 6 2 2 4" xfId="31618"/>
    <cellStyle name="Obično 6 2 2 6 2 2 4 2" xfId="31619"/>
    <cellStyle name="Obično 6 2 2 6 2 2 5" xfId="31620"/>
    <cellStyle name="Obično 6 2 2 6 2 3" xfId="31621"/>
    <cellStyle name="Obično 6 2 2 6 2 3 2" xfId="31622"/>
    <cellStyle name="Obično 6 2 2 6 2 3 2 2" xfId="31623"/>
    <cellStyle name="Obično 6 2 2 6 2 3 3" xfId="31624"/>
    <cellStyle name="Obično 6 2 2 6 2 4" xfId="31625"/>
    <cellStyle name="Obično 6 2 2 6 2 4 2" xfId="31626"/>
    <cellStyle name="Obično 6 2 2 6 2 4 2 2" xfId="31627"/>
    <cellStyle name="Obično 6 2 2 6 2 4 3" xfId="31628"/>
    <cellStyle name="Obično 6 2 2 6 2 5" xfId="31629"/>
    <cellStyle name="Obično 6 2 2 6 2 5 2" xfId="31630"/>
    <cellStyle name="Obično 6 2 2 6 2 6" xfId="31631"/>
    <cellStyle name="Obično 6 2 2 6 3" xfId="31632"/>
    <cellStyle name="Obično 6 2 2 6 3 2" xfId="31633"/>
    <cellStyle name="Obično 6 2 2 6 3 2 2" xfId="31634"/>
    <cellStyle name="Obično 6 2 2 6 3 2 2 2" xfId="31635"/>
    <cellStyle name="Obično 6 2 2 6 3 2 3" xfId="31636"/>
    <cellStyle name="Obično 6 2 2 6 3 3" xfId="31637"/>
    <cellStyle name="Obično 6 2 2 6 3 3 2" xfId="31638"/>
    <cellStyle name="Obično 6 2 2 6 3 3 2 2" xfId="31639"/>
    <cellStyle name="Obično 6 2 2 6 3 3 3" xfId="31640"/>
    <cellStyle name="Obično 6 2 2 6 3 4" xfId="31641"/>
    <cellStyle name="Obično 6 2 2 6 3 4 2" xfId="31642"/>
    <cellStyle name="Obično 6 2 2 6 3 5" xfId="31643"/>
    <cellStyle name="Obično 6 2 2 6 4" xfId="31644"/>
    <cellStyle name="Obično 6 2 2 6 4 2" xfId="31645"/>
    <cellStyle name="Obično 6 2 2 6 4 2 2" xfId="31646"/>
    <cellStyle name="Obično 6 2 2 6 4 2 2 2" xfId="31647"/>
    <cellStyle name="Obično 6 2 2 6 4 2 3" xfId="31648"/>
    <cellStyle name="Obično 6 2 2 6 4 3" xfId="31649"/>
    <cellStyle name="Obično 6 2 2 6 4 3 2" xfId="31650"/>
    <cellStyle name="Obično 6 2 2 6 4 3 2 2" xfId="31651"/>
    <cellStyle name="Obično 6 2 2 6 4 3 3" xfId="31652"/>
    <cellStyle name="Obično 6 2 2 6 4 4" xfId="31653"/>
    <cellStyle name="Obično 6 2 2 6 4 4 2" xfId="31654"/>
    <cellStyle name="Obično 6 2 2 6 4 5" xfId="31655"/>
    <cellStyle name="Obično 6 2 2 6 5" xfId="31656"/>
    <cellStyle name="Obično 6 2 2 6 5 2" xfId="31657"/>
    <cellStyle name="Obično 6 2 2 6 5 2 2" xfId="31658"/>
    <cellStyle name="Obično 6 2 2 6 5 3" xfId="31659"/>
    <cellStyle name="Obično 6 2 2 6 6" xfId="31660"/>
    <cellStyle name="Obično 6 2 2 6 6 2" xfId="31661"/>
    <cellStyle name="Obično 6 2 2 6 6 2 2" xfId="31662"/>
    <cellStyle name="Obično 6 2 2 6 6 3" xfId="31663"/>
    <cellStyle name="Obično 6 2 2 6 7" xfId="31664"/>
    <cellStyle name="Obično 6 2 2 6 7 2" xfId="31665"/>
    <cellStyle name="Obično 6 2 2 6 8" xfId="31666"/>
    <cellStyle name="Obično 6 2 2 7" xfId="31667"/>
    <cellStyle name="Obično 6 2 2 7 2" xfId="31668"/>
    <cellStyle name="Obično 6 2 2 7 2 2" xfId="31669"/>
    <cellStyle name="Obično 6 2 2 7 2 2 2" xfId="31670"/>
    <cellStyle name="Obično 6 2 2 7 2 2 2 2" xfId="31671"/>
    <cellStyle name="Obično 6 2 2 7 2 2 3" xfId="31672"/>
    <cellStyle name="Obično 6 2 2 7 2 3" xfId="31673"/>
    <cellStyle name="Obično 6 2 2 7 2 3 2" xfId="31674"/>
    <cellStyle name="Obično 6 2 2 7 2 3 2 2" xfId="31675"/>
    <cellStyle name="Obično 6 2 2 7 2 3 3" xfId="31676"/>
    <cellStyle name="Obično 6 2 2 7 2 4" xfId="31677"/>
    <cellStyle name="Obično 6 2 2 7 2 4 2" xfId="31678"/>
    <cellStyle name="Obično 6 2 2 7 2 5" xfId="31679"/>
    <cellStyle name="Obično 6 2 2 7 3" xfId="31680"/>
    <cellStyle name="Obično 6 2 2 7 3 2" xfId="31681"/>
    <cellStyle name="Obično 6 2 2 7 3 2 2" xfId="31682"/>
    <cellStyle name="Obično 6 2 2 7 3 3" xfId="31683"/>
    <cellStyle name="Obično 6 2 2 7 4" xfId="31684"/>
    <cellStyle name="Obično 6 2 2 7 4 2" xfId="31685"/>
    <cellStyle name="Obično 6 2 2 7 4 2 2" xfId="31686"/>
    <cellStyle name="Obično 6 2 2 7 4 3" xfId="31687"/>
    <cellStyle name="Obično 6 2 2 7 5" xfId="31688"/>
    <cellStyle name="Obično 6 2 2 7 5 2" xfId="31689"/>
    <cellStyle name="Obično 6 2 2 7 6" xfId="31690"/>
    <cellStyle name="Obično 6 2 2 8" xfId="31691"/>
    <cellStyle name="Obično 6 2 2 8 2" xfId="31692"/>
    <cellStyle name="Obično 6 2 2 8 2 2" xfId="31693"/>
    <cellStyle name="Obično 6 2 2 8 2 2 2" xfId="31694"/>
    <cellStyle name="Obično 6 2 2 8 2 3" xfId="31695"/>
    <cellStyle name="Obično 6 2 2 8 3" xfId="31696"/>
    <cellStyle name="Obično 6 2 2 8 3 2" xfId="31697"/>
    <cellStyle name="Obično 6 2 2 8 3 2 2" xfId="31698"/>
    <cellStyle name="Obično 6 2 2 8 3 3" xfId="31699"/>
    <cellStyle name="Obično 6 2 2 8 4" xfId="31700"/>
    <cellStyle name="Obično 6 2 2 8 4 2" xfId="31701"/>
    <cellStyle name="Obično 6 2 2 8 5" xfId="31702"/>
    <cellStyle name="Obično 6 2 2 9" xfId="31703"/>
    <cellStyle name="Obično 6 2 2 9 2" xfId="31704"/>
    <cellStyle name="Obično 6 2 2 9 2 2" xfId="31705"/>
    <cellStyle name="Obično 6 2 2 9 2 2 2" xfId="31706"/>
    <cellStyle name="Obično 6 2 2 9 2 3" xfId="31707"/>
    <cellStyle name="Obično 6 2 2 9 3" xfId="31708"/>
    <cellStyle name="Obično 6 2 2 9 3 2" xfId="31709"/>
    <cellStyle name="Obično 6 2 2 9 3 2 2" xfId="31710"/>
    <cellStyle name="Obično 6 2 2 9 3 3" xfId="31711"/>
    <cellStyle name="Obično 6 2 2 9 4" xfId="31712"/>
    <cellStyle name="Obično 6 2 2 9 4 2" xfId="31713"/>
    <cellStyle name="Obično 6 2 2 9 5" xfId="31714"/>
    <cellStyle name="Obično 6 2 3" xfId="31715"/>
    <cellStyle name="Obično 6 2 3 10" xfId="31716"/>
    <cellStyle name="Obično 6 2 3 10 2" xfId="31717"/>
    <cellStyle name="Obično 6 2 3 10 2 2" xfId="31718"/>
    <cellStyle name="Obično 6 2 3 10 3" xfId="31719"/>
    <cellStyle name="Obično 6 2 3 11" xfId="31720"/>
    <cellStyle name="Obično 6 2 3 11 2" xfId="31721"/>
    <cellStyle name="Obično 6 2 3 12" xfId="31722"/>
    <cellStyle name="Obično 6 2 3 2" xfId="31723"/>
    <cellStyle name="Obično 6 2 3 2 10" xfId="31724"/>
    <cellStyle name="Obično 6 2 3 2 10 2" xfId="31725"/>
    <cellStyle name="Obično 6 2 3 2 11" xfId="31726"/>
    <cellStyle name="Obično 6 2 3 2 2" xfId="31727"/>
    <cellStyle name="Obično 6 2 3 2 2 10" xfId="31728"/>
    <cellStyle name="Obično 6 2 3 2 2 2" xfId="31729"/>
    <cellStyle name="Obično 6 2 3 2 2 2 2" xfId="31730"/>
    <cellStyle name="Obično 6 2 3 2 2 2 2 2" xfId="31731"/>
    <cellStyle name="Obično 6 2 3 2 2 2 2 2 2" xfId="31732"/>
    <cellStyle name="Obično 6 2 3 2 2 2 2 2 2 2" xfId="31733"/>
    <cellStyle name="Obično 6 2 3 2 2 2 2 2 2 2 2" xfId="31734"/>
    <cellStyle name="Obično 6 2 3 2 2 2 2 2 2 3" xfId="31735"/>
    <cellStyle name="Obično 6 2 3 2 2 2 2 2 3" xfId="31736"/>
    <cellStyle name="Obično 6 2 3 2 2 2 2 2 3 2" xfId="31737"/>
    <cellStyle name="Obično 6 2 3 2 2 2 2 2 3 2 2" xfId="31738"/>
    <cellStyle name="Obično 6 2 3 2 2 2 2 2 3 3" xfId="31739"/>
    <cellStyle name="Obično 6 2 3 2 2 2 2 2 4" xfId="31740"/>
    <cellStyle name="Obično 6 2 3 2 2 2 2 2 4 2" xfId="31741"/>
    <cellStyle name="Obično 6 2 3 2 2 2 2 2 5" xfId="31742"/>
    <cellStyle name="Obično 6 2 3 2 2 2 2 3" xfId="31743"/>
    <cellStyle name="Obično 6 2 3 2 2 2 2 3 2" xfId="31744"/>
    <cellStyle name="Obično 6 2 3 2 2 2 2 3 2 2" xfId="31745"/>
    <cellStyle name="Obično 6 2 3 2 2 2 2 3 2 2 2" xfId="31746"/>
    <cellStyle name="Obično 6 2 3 2 2 2 2 3 2 3" xfId="31747"/>
    <cellStyle name="Obično 6 2 3 2 2 2 2 3 3" xfId="31748"/>
    <cellStyle name="Obično 6 2 3 2 2 2 2 3 3 2" xfId="31749"/>
    <cellStyle name="Obično 6 2 3 2 2 2 2 3 3 2 2" xfId="31750"/>
    <cellStyle name="Obično 6 2 3 2 2 2 2 3 3 3" xfId="31751"/>
    <cellStyle name="Obično 6 2 3 2 2 2 2 3 4" xfId="31752"/>
    <cellStyle name="Obično 6 2 3 2 2 2 2 3 4 2" xfId="31753"/>
    <cellStyle name="Obično 6 2 3 2 2 2 2 3 5" xfId="31754"/>
    <cellStyle name="Obično 6 2 3 2 2 2 2 4" xfId="31755"/>
    <cellStyle name="Obično 6 2 3 2 2 2 2 4 2" xfId="31756"/>
    <cellStyle name="Obično 6 2 3 2 2 2 2 4 2 2" xfId="31757"/>
    <cellStyle name="Obično 6 2 3 2 2 2 2 4 3" xfId="31758"/>
    <cellStyle name="Obično 6 2 3 2 2 2 2 5" xfId="31759"/>
    <cellStyle name="Obično 6 2 3 2 2 2 2 5 2" xfId="31760"/>
    <cellStyle name="Obično 6 2 3 2 2 2 2 5 2 2" xfId="31761"/>
    <cellStyle name="Obično 6 2 3 2 2 2 2 5 3" xfId="31762"/>
    <cellStyle name="Obično 6 2 3 2 2 2 2 6" xfId="31763"/>
    <cellStyle name="Obično 6 2 3 2 2 2 2 6 2" xfId="31764"/>
    <cellStyle name="Obično 6 2 3 2 2 2 2 7" xfId="31765"/>
    <cellStyle name="Obično 6 2 3 2 2 2 3" xfId="31766"/>
    <cellStyle name="Obično 6 2 3 2 2 2 3 2" xfId="31767"/>
    <cellStyle name="Obično 6 2 3 2 2 2 3 2 2" xfId="31768"/>
    <cellStyle name="Obično 6 2 3 2 2 2 3 2 2 2" xfId="31769"/>
    <cellStyle name="Obično 6 2 3 2 2 2 3 2 3" xfId="31770"/>
    <cellStyle name="Obično 6 2 3 2 2 2 3 3" xfId="31771"/>
    <cellStyle name="Obično 6 2 3 2 2 2 3 3 2" xfId="31772"/>
    <cellStyle name="Obično 6 2 3 2 2 2 3 3 2 2" xfId="31773"/>
    <cellStyle name="Obično 6 2 3 2 2 2 3 3 3" xfId="31774"/>
    <cellStyle name="Obično 6 2 3 2 2 2 3 4" xfId="31775"/>
    <cellStyle name="Obično 6 2 3 2 2 2 3 4 2" xfId="31776"/>
    <cellStyle name="Obično 6 2 3 2 2 2 3 5" xfId="31777"/>
    <cellStyle name="Obično 6 2 3 2 2 2 4" xfId="31778"/>
    <cellStyle name="Obično 6 2 3 2 2 2 4 2" xfId="31779"/>
    <cellStyle name="Obično 6 2 3 2 2 2 4 2 2" xfId="31780"/>
    <cellStyle name="Obično 6 2 3 2 2 2 4 2 2 2" xfId="31781"/>
    <cellStyle name="Obično 6 2 3 2 2 2 4 2 3" xfId="31782"/>
    <cellStyle name="Obično 6 2 3 2 2 2 4 3" xfId="31783"/>
    <cellStyle name="Obično 6 2 3 2 2 2 4 3 2" xfId="31784"/>
    <cellStyle name="Obično 6 2 3 2 2 2 4 3 2 2" xfId="31785"/>
    <cellStyle name="Obično 6 2 3 2 2 2 4 3 3" xfId="31786"/>
    <cellStyle name="Obično 6 2 3 2 2 2 4 4" xfId="31787"/>
    <cellStyle name="Obično 6 2 3 2 2 2 4 4 2" xfId="31788"/>
    <cellStyle name="Obično 6 2 3 2 2 2 4 5" xfId="31789"/>
    <cellStyle name="Obično 6 2 3 2 2 2 5" xfId="31790"/>
    <cellStyle name="Obično 6 2 3 2 2 2 5 2" xfId="31791"/>
    <cellStyle name="Obično 6 2 3 2 2 2 5 2 2" xfId="31792"/>
    <cellStyle name="Obično 6 2 3 2 2 2 5 3" xfId="31793"/>
    <cellStyle name="Obično 6 2 3 2 2 2 6" xfId="31794"/>
    <cellStyle name="Obično 6 2 3 2 2 2 6 2" xfId="31795"/>
    <cellStyle name="Obično 6 2 3 2 2 2 6 2 2" xfId="31796"/>
    <cellStyle name="Obično 6 2 3 2 2 2 6 3" xfId="31797"/>
    <cellStyle name="Obično 6 2 3 2 2 2 7" xfId="31798"/>
    <cellStyle name="Obično 6 2 3 2 2 2 7 2" xfId="31799"/>
    <cellStyle name="Obično 6 2 3 2 2 2 8" xfId="31800"/>
    <cellStyle name="Obično 6 2 3 2 2 3" xfId="31801"/>
    <cellStyle name="Obično 6 2 3 2 2 3 2" xfId="31802"/>
    <cellStyle name="Obično 6 2 3 2 2 3 2 2" xfId="31803"/>
    <cellStyle name="Obično 6 2 3 2 2 3 2 2 2" xfId="31804"/>
    <cellStyle name="Obično 6 2 3 2 2 3 2 2 2 2" xfId="31805"/>
    <cellStyle name="Obično 6 2 3 2 2 3 2 2 2 2 2" xfId="31806"/>
    <cellStyle name="Obično 6 2 3 2 2 3 2 2 2 3" xfId="31807"/>
    <cellStyle name="Obično 6 2 3 2 2 3 2 2 3" xfId="31808"/>
    <cellStyle name="Obično 6 2 3 2 2 3 2 2 3 2" xfId="31809"/>
    <cellStyle name="Obično 6 2 3 2 2 3 2 2 3 2 2" xfId="31810"/>
    <cellStyle name="Obično 6 2 3 2 2 3 2 2 3 3" xfId="31811"/>
    <cellStyle name="Obično 6 2 3 2 2 3 2 2 4" xfId="31812"/>
    <cellStyle name="Obično 6 2 3 2 2 3 2 2 4 2" xfId="31813"/>
    <cellStyle name="Obično 6 2 3 2 2 3 2 2 5" xfId="31814"/>
    <cellStyle name="Obično 6 2 3 2 2 3 2 3" xfId="31815"/>
    <cellStyle name="Obično 6 2 3 2 2 3 2 3 2" xfId="31816"/>
    <cellStyle name="Obično 6 2 3 2 2 3 2 3 2 2" xfId="31817"/>
    <cellStyle name="Obično 6 2 3 2 2 3 2 3 3" xfId="31818"/>
    <cellStyle name="Obično 6 2 3 2 2 3 2 4" xfId="31819"/>
    <cellStyle name="Obično 6 2 3 2 2 3 2 4 2" xfId="31820"/>
    <cellStyle name="Obično 6 2 3 2 2 3 2 4 2 2" xfId="31821"/>
    <cellStyle name="Obično 6 2 3 2 2 3 2 4 3" xfId="31822"/>
    <cellStyle name="Obično 6 2 3 2 2 3 2 5" xfId="31823"/>
    <cellStyle name="Obično 6 2 3 2 2 3 2 5 2" xfId="31824"/>
    <cellStyle name="Obično 6 2 3 2 2 3 2 6" xfId="31825"/>
    <cellStyle name="Obično 6 2 3 2 2 3 3" xfId="31826"/>
    <cellStyle name="Obično 6 2 3 2 2 3 3 2" xfId="31827"/>
    <cellStyle name="Obično 6 2 3 2 2 3 3 2 2" xfId="31828"/>
    <cellStyle name="Obično 6 2 3 2 2 3 3 2 2 2" xfId="31829"/>
    <cellStyle name="Obično 6 2 3 2 2 3 3 2 3" xfId="31830"/>
    <cellStyle name="Obično 6 2 3 2 2 3 3 3" xfId="31831"/>
    <cellStyle name="Obično 6 2 3 2 2 3 3 3 2" xfId="31832"/>
    <cellStyle name="Obično 6 2 3 2 2 3 3 3 2 2" xfId="31833"/>
    <cellStyle name="Obično 6 2 3 2 2 3 3 3 3" xfId="31834"/>
    <cellStyle name="Obično 6 2 3 2 2 3 3 4" xfId="31835"/>
    <cellStyle name="Obično 6 2 3 2 2 3 3 4 2" xfId="31836"/>
    <cellStyle name="Obično 6 2 3 2 2 3 3 5" xfId="31837"/>
    <cellStyle name="Obično 6 2 3 2 2 3 4" xfId="31838"/>
    <cellStyle name="Obično 6 2 3 2 2 3 4 2" xfId="31839"/>
    <cellStyle name="Obično 6 2 3 2 2 3 4 2 2" xfId="31840"/>
    <cellStyle name="Obično 6 2 3 2 2 3 4 2 2 2" xfId="31841"/>
    <cellStyle name="Obično 6 2 3 2 2 3 4 2 3" xfId="31842"/>
    <cellStyle name="Obično 6 2 3 2 2 3 4 3" xfId="31843"/>
    <cellStyle name="Obično 6 2 3 2 2 3 4 3 2" xfId="31844"/>
    <cellStyle name="Obično 6 2 3 2 2 3 4 3 2 2" xfId="31845"/>
    <cellStyle name="Obično 6 2 3 2 2 3 4 3 3" xfId="31846"/>
    <cellStyle name="Obično 6 2 3 2 2 3 4 4" xfId="31847"/>
    <cellStyle name="Obično 6 2 3 2 2 3 4 4 2" xfId="31848"/>
    <cellStyle name="Obično 6 2 3 2 2 3 4 5" xfId="31849"/>
    <cellStyle name="Obično 6 2 3 2 2 3 5" xfId="31850"/>
    <cellStyle name="Obično 6 2 3 2 2 3 5 2" xfId="31851"/>
    <cellStyle name="Obično 6 2 3 2 2 3 5 2 2" xfId="31852"/>
    <cellStyle name="Obično 6 2 3 2 2 3 5 3" xfId="31853"/>
    <cellStyle name="Obično 6 2 3 2 2 3 6" xfId="31854"/>
    <cellStyle name="Obično 6 2 3 2 2 3 6 2" xfId="31855"/>
    <cellStyle name="Obično 6 2 3 2 2 3 6 2 2" xfId="31856"/>
    <cellStyle name="Obično 6 2 3 2 2 3 6 3" xfId="31857"/>
    <cellStyle name="Obično 6 2 3 2 2 3 7" xfId="31858"/>
    <cellStyle name="Obično 6 2 3 2 2 3 7 2" xfId="31859"/>
    <cellStyle name="Obično 6 2 3 2 2 3 8" xfId="31860"/>
    <cellStyle name="Obično 6 2 3 2 2 4" xfId="31861"/>
    <cellStyle name="Obično 6 2 3 2 2 4 2" xfId="31862"/>
    <cellStyle name="Obično 6 2 3 2 2 4 2 2" xfId="31863"/>
    <cellStyle name="Obično 6 2 3 2 2 4 2 2 2" xfId="31864"/>
    <cellStyle name="Obično 6 2 3 2 2 4 2 2 2 2" xfId="31865"/>
    <cellStyle name="Obično 6 2 3 2 2 4 2 2 3" xfId="31866"/>
    <cellStyle name="Obično 6 2 3 2 2 4 2 3" xfId="31867"/>
    <cellStyle name="Obično 6 2 3 2 2 4 2 3 2" xfId="31868"/>
    <cellStyle name="Obično 6 2 3 2 2 4 2 3 2 2" xfId="31869"/>
    <cellStyle name="Obično 6 2 3 2 2 4 2 3 3" xfId="31870"/>
    <cellStyle name="Obično 6 2 3 2 2 4 2 4" xfId="31871"/>
    <cellStyle name="Obično 6 2 3 2 2 4 2 4 2" xfId="31872"/>
    <cellStyle name="Obično 6 2 3 2 2 4 2 5" xfId="31873"/>
    <cellStyle name="Obično 6 2 3 2 2 4 3" xfId="31874"/>
    <cellStyle name="Obično 6 2 3 2 2 4 3 2" xfId="31875"/>
    <cellStyle name="Obično 6 2 3 2 2 4 3 2 2" xfId="31876"/>
    <cellStyle name="Obično 6 2 3 2 2 4 3 3" xfId="31877"/>
    <cellStyle name="Obično 6 2 3 2 2 4 4" xfId="31878"/>
    <cellStyle name="Obično 6 2 3 2 2 4 4 2" xfId="31879"/>
    <cellStyle name="Obično 6 2 3 2 2 4 4 2 2" xfId="31880"/>
    <cellStyle name="Obično 6 2 3 2 2 4 4 3" xfId="31881"/>
    <cellStyle name="Obično 6 2 3 2 2 4 5" xfId="31882"/>
    <cellStyle name="Obično 6 2 3 2 2 4 5 2" xfId="31883"/>
    <cellStyle name="Obično 6 2 3 2 2 4 6" xfId="31884"/>
    <cellStyle name="Obično 6 2 3 2 2 5" xfId="31885"/>
    <cellStyle name="Obično 6 2 3 2 2 5 2" xfId="31886"/>
    <cellStyle name="Obično 6 2 3 2 2 5 2 2" xfId="31887"/>
    <cellStyle name="Obično 6 2 3 2 2 5 2 2 2" xfId="31888"/>
    <cellStyle name="Obično 6 2 3 2 2 5 2 3" xfId="31889"/>
    <cellStyle name="Obično 6 2 3 2 2 5 3" xfId="31890"/>
    <cellStyle name="Obično 6 2 3 2 2 5 3 2" xfId="31891"/>
    <cellStyle name="Obično 6 2 3 2 2 5 3 2 2" xfId="31892"/>
    <cellStyle name="Obično 6 2 3 2 2 5 3 3" xfId="31893"/>
    <cellStyle name="Obično 6 2 3 2 2 5 4" xfId="31894"/>
    <cellStyle name="Obično 6 2 3 2 2 5 4 2" xfId="31895"/>
    <cellStyle name="Obično 6 2 3 2 2 5 5" xfId="31896"/>
    <cellStyle name="Obično 6 2 3 2 2 6" xfId="31897"/>
    <cellStyle name="Obično 6 2 3 2 2 6 2" xfId="31898"/>
    <cellStyle name="Obično 6 2 3 2 2 6 2 2" xfId="31899"/>
    <cellStyle name="Obično 6 2 3 2 2 6 2 2 2" xfId="31900"/>
    <cellStyle name="Obično 6 2 3 2 2 6 2 3" xfId="31901"/>
    <cellStyle name="Obično 6 2 3 2 2 6 3" xfId="31902"/>
    <cellStyle name="Obično 6 2 3 2 2 6 3 2" xfId="31903"/>
    <cellStyle name="Obično 6 2 3 2 2 6 3 2 2" xfId="31904"/>
    <cellStyle name="Obično 6 2 3 2 2 6 3 3" xfId="31905"/>
    <cellStyle name="Obično 6 2 3 2 2 6 4" xfId="31906"/>
    <cellStyle name="Obično 6 2 3 2 2 6 4 2" xfId="31907"/>
    <cellStyle name="Obično 6 2 3 2 2 6 5" xfId="31908"/>
    <cellStyle name="Obično 6 2 3 2 2 7" xfId="31909"/>
    <cellStyle name="Obično 6 2 3 2 2 7 2" xfId="31910"/>
    <cellStyle name="Obično 6 2 3 2 2 7 2 2" xfId="31911"/>
    <cellStyle name="Obično 6 2 3 2 2 7 3" xfId="31912"/>
    <cellStyle name="Obično 6 2 3 2 2 8" xfId="31913"/>
    <cellStyle name="Obično 6 2 3 2 2 8 2" xfId="31914"/>
    <cellStyle name="Obično 6 2 3 2 2 8 2 2" xfId="31915"/>
    <cellStyle name="Obično 6 2 3 2 2 8 3" xfId="31916"/>
    <cellStyle name="Obično 6 2 3 2 2 9" xfId="31917"/>
    <cellStyle name="Obično 6 2 3 2 2 9 2" xfId="31918"/>
    <cellStyle name="Obično 6 2 3 2 3" xfId="31919"/>
    <cellStyle name="Obično 6 2 3 2 3 2" xfId="31920"/>
    <cellStyle name="Obično 6 2 3 2 3 2 2" xfId="31921"/>
    <cellStyle name="Obično 6 2 3 2 3 2 2 2" xfId="31922"/>
    <cellStyle name="Obično 6 2 3 2 3 2 2 2 2" xfId="31923"/>
    <cellStyle name="Obično 6 2 3 2 3 2 2 2 2 2" xfId="31924"/>
    <cellStyle name="Obično 6 2 3 2 3 2 2 2 3" xfId="31925"/>
    <cellStyle name="Obično 6 2 3 2 3 2 2 3" xfId="31926"/>
    <cellStyle name="Obično 6 2 3 2 3 2 2 3 2" xfId="31927"/>
    <cellStyle name="Obično 6 2 3 2 3 2 2 3 2 2" xfId="31928"/>
    <cellStyle name="Obično 6 2 3 2 3 2 2 3 3" xfId="31929"/>
    <cellStyle name="Obično 6 2 3 2 3 2 2 4" xfId="31930"/>
    <cellStyle name="Obično 6 2 3 2 3 2 2 4 2" xfId="31931"/>
    <cellStyle name="Obično 6 2 3 2 3 2 2 5" xfId="31932"/>
    <cellStyle name="Obično 6 2 3 2 3 2 3" xfId="31933"/>
    <cellStyle name="Obično 6 2 3 2 3 2 3 2" xfId="31934"/>
    <cellStyle name="Obično 6 2 3 2 3 2 3 2 2" xfId="31935"/>
    <cellStyle name="Obično 6 2 3 2 3 2 3 2 2 2" xfId="31936"/>
    <cellStyle name="Obično 6 2 3 2 3 2 3 2 3" xfId="31937"/>
    <cellStyle name="Obično 6 2 3 2 3 2 3 3" xfId="31938"/>
    <cellStyle name="Obično 6 2 3 2 3 2 3 3 2" xfId="31939"/>
    <cellStyle name="Obično 6 2 3 2 3 2 3 3 2 2" xfId="31940"/>
    <cellStyle name="Obično 6 2 3 2 3 2 3 3 3" xfId="31941"/>
    <cellStyle name="Obično 6 2 3 2 3 2 3 4" xfId="31942"/>
    <cellStyle name="Obično 6 2 3 2 3 2 3 4 2" xfId="31943"/>
    <cellStyle name="Obično 6 2 3 2 3 2 3 5" xfId="31944"/>
    <cellStyle name="Obično 6 2 3 2 3 2 4" xfId="31945"/>
    <cellStyle name="Obično 6 2 3 2 3 2 4 2" xfId="31946"/>
    <cellStyle name="Obično 6 2 3 2 3 2 4 2 2" xfId="31947"/>
    <cellStyle name="Obično 6 2 3 2 3 2 4 3" xfId="31948"/>
    <cellStyle name="Obično 6 2 3 2 3 2 5" xfId="31949"/>
    <cellStyle name="Obično 6 2 3 2 3 2 5 2" xfId="31950"/>
    <cellStyle name="Obično 6 2 3 2 3 2 5 2 2" xfId="31951"/>
    <cellStyle name="Obično 6 2 3 2 3 2 5 3" xfId="31952"/>
    <cellStyle name="Obično 6 2 3 2 3 2 6" xfId="31953"/>
    <cellStyle name="Obično 6 2 3 2 3 2 6 2" xfId="31954"/>
    <cellStyle name="Obično 6 2 3 2 3 2 7" xfId="31955"/>
    <cellStyle name="Obično 6 2 3 2 3 3" xfId="31956"/>
    <cellStyle name="Obično 6 2 3 2 3 3 2" xfId="31957"/>
    <cellStyle name="Obično 6 2 3 2 3 3 2 2" xfId="31958"/>
    <cellStyle name="Obično 6 2 3 2 3 3 2 2 2" xfId="31959"/>
    <cellStyle name="Obično 6 2 3 2 3 3 2 3" xfId="31960"/>
    <cellStyle name="Obično 6 2 3 2 3 3 3" xfId="31961"/>
    <cellStyle name="Obično 6 2 3 2 3 3 3 2" xfId="31962"/>
    <cellStyle name="Obično 6 2 3 2 3 3 3 2 2" xfId="31963"/>
    <cellStyle name="Obično 6 2 3 2 3 3 3 3" xfId="31964"/>
    <cellStyle name="Obično 6 2 3 2 3 3 4" xfId="31965"/>
    <cellStyle name="Obično 6 2 3 2 3 3 4 2" xfId="31966"/>
    <cellStyle name="Obično 6 2 3 2 3 3 5" xfId="31967"/>
    <cellStyle name="Obično 6 2 3 2 3 4" xfId="31968"/>
    <cellStyle name="Obično 6 2 3 2 3 4 2" xfId="31969"/>
    <cellStyle name="Obično 6 2 3 2 3 4 2 2" xfId="31970"/>
    <cellStyle name="Obično 6 2 3 2 3 4 2 2 2" xfId="31971"/>
    <cellStyle name="Obično 6 2 3 2 3 4 2 3" xfId="31972"/>
    <cellStyle name="Obično 6 2 3 2 3 4 3" xfId="31973"/>
    <cellStyle name="Obično 6 2 3 2 3 4 3 2" xfId="31974"/>
    <cellStyle name="Obično 6 2 3 2 3 4 3 2 2" xfId="31975"/>
    <cellStyle name="Obično 6 2 3 2 3 4 3 3" xfId="31976"/>
    <cellStyle name="Obično 6 2 3 2 3 4 4" xfId="31977"/>
    <cellStyle name="Obično 6 2 3 2 3 4 4 2" xfId="31978"/>
    <cellStyle name="Obično 6 2 3 2 3 4 5" xfId="31979"/>
    <cellStyle name="Obično 6 2 3 2 3 5" xfId="31980"/>
    <cellStyle name="Obično 6 2 3 2 3 5 2" xfId="31981"/>
    <cellStyle name="Obično 6 2 3 2 3 5 2 2" xfId="31982"/>
    <cellStyle name="Obično 6 2 3 2 3 5 3" xfId="31983"/>
    <cellStyle name="Obično 6 2 3 2 3 6" xfId="31984"/>
    <cellStyle name="Obično 6 2 3 2 3 6 2" xfId="31985"/>
    <cellStyle name="Obično 6 2 3 2 3 6 2 2" xfId="31986"/>
    <cellStyle name="Obično 6 2 3 2 3 6 3" xfId="31987"/>
    <cellStyle name="Obično 6 2 3 2 3 7" xfId="31988"/>
    <cellStyle name="Obično 6 2 3 2 3 7 2" xfId="31989"/>
    <cellStyle name="Obično 6 2 3 2 3 8" xfId="31990"/>
    <cellStyle name="Obično 6 2 3 2 4" xfId="31991"/>
    <cellStyle name="Obično 6 2 3 2 4 2" xfId="31992"/>
    <cellStyle name="Obično 6 2 3 2 4 2 2" xfId="31993"/>
    <cellStyle name="Obično 6 2 3 2 4 2 2 2" xfId="31994"/>
    <cellStyle name="Obično 6 2 3 2 4 2 2 2 2" xfId="31995"/>
    <cellStyle name="Obično 6 2 3 2 4 2 2 2 2 2" xfId="31996"/>
    <cellStyle name="Obično 6 2 3 2 4 2 2 2 3" xfId="31997"/>
    <cellStyle name="Obično 6 2 3 2 4 2 2 3" xfId="31998"/>
    <cellStyle name="Obično 6 2 3 2 4 2 2 3 2" xfId="31999"/>
    <cellStyle name="Obično 6 2 3 2 4 2 2 3 2 2" xfId="32000"/>
    <cellStyle name="Obično 6 2 3 2 4 2 2 3 3" xfId="32001"/>
    <cellStyle name="Obično 6 2 3 2 4 2 2 4" xfId="32002"/>
    <cellStyle name="Obično 6 2 3 2 4 2 2 4 2" xfId="32003"/>
    <cellStyle name="Obično 6 2 3 2 4 2 2 5" xfId="32004"/>
    <cellStyle name="Obično 6 2 3 2 4 2 3" xfId="32005"/>
    <cellStyle name="Obično 6 2 3 2 4 2 3 2" xfId="32006"/>
    <cellStyle name="Obično 6 2 3 2 4 2 3 2 2" xfId="32007"/>
    <cellStyle name="Obično 6 2 3 2 4 2 3 3" xfId="32008"/>
    <cellStyle name="Obično 6 2 3 2 4 2 4" xfId="32009"/>
    <cellStyle name="Obično 6 2 3 2 4 2 4 2" xfId="32010"/>
    <cellStyle name="Obično 6 2 3 2 4 2 4 2 2" xfId="32011"/>
    <cellStyle name="Obično 6 2 3 2 4 2 4 3" xfId="32012"/>
    <cellStyle name="Obično 6 2 3 2 4 2 5" xfId="32013"/>
    <cellStyle name="Obično 6 2 3 2 4 2 5 2" xfId="32014"/>
    <cellStyle name="Obično 6 2 3 2 4 2 6" xfId="32015"/>
    <cellStyle name="Obično 6 2 3 2 4 3" xfId="32016"/>
    <cellStyle name="Obično 6 2 3 2 4 3 2" xfId="32017"/>
    <cellStyle name="Obično 6 2 3 2 4 3 2 2" xfId="32018"/>
    <cellStyle name="Obično 6 2 3 2 4 3 2 2 2" xfId="32019"/>
    <cellStyle name="Obično 6 2 3 2 4 3 2 3" xfId="32020"/>
    <cellStyle name="Obično 6 2 3 2 4 3 3" xfId="32021"/>
    <cellStyle name="Obično 6 2 3 2 4 3 3 2" xfId="32022"/>
    <cellStyle name="Obično 6 2 3 2 4 3 3 2 2" xfId="32023"/>
    <cellStyle name="Obično 6 2 3 2 4 3 3 3" xfId="32024"/>
    <cellStyle name="Obično 6 2 3 2 4 3 4" xfId="32025"/>
    <cellStyle name="Obično 6 2 3 2 4 3 4 2" xfId="32026"/>
    <cellStyle name="Obično 6 2 3 2 4 3 5" xfId="32027"/>
    <cellStyle name="Obično 6 2 3 2 4 4" xfId="32028"/>
    <cellStyle name="Obično 6 2 3 2 4 4 2" xfId="32029"/>
    <cellStyle name="Obično 6 2 3 2 4 4 2 2" xfId="32030"/>
    <cellStyle name="Obično 6 2 3 2 4 4 2 2 2" xfId="32031"/>
    <cellStyle name="Obično 6 2 3 2 4 4 2 3" xfId="32032"/>
    <cellStyle name="Obično 6 2 3 2 4 4 3" xfId="32033"/>
    <cellStyle name="Obično 6 2 3 2 4 4 3 2" xfId="32034"/>
    <cellStyle name="Obično 6 2 3 2 4 4 3 2 2" xfId="32035"/>
    <cellStyle name="Obično 6 2 3 2 4 4 3 3" xfId="32036"/>
    <cellStyle name="Obično 6 2 3 2 4 4 4" xfId="32037"/>
    <cellStyle name="Obično 6 2 3 2 4 4 4 2" xfId="32038"/>
    <cellStyle name="Obično 6 2 3 2 4 4 5" xfId="32039"/>
    <cellStyle name="Obično 6 2 3 2 4 5" xfId="32040"/>
    <cellStyle name="Obično 6 2 3 2 4 5 2" xfId="32041"/>
    <cellStyle name="Obično 6 2 3 2 4 5 2 2" xfId="32042"/>
    <cellStyle name="Obično 6 2 3 2 4 5 3" xfId="32043"/>
    <cellStyle name="Obično 6 2 3 2 4 6" xfId="32044"/>
    <cellStyle name="Obično 6 2 3 2 4 6 2" xfId="32045"/>
    <cellStyle name="Obično 6 2 3 2 4 6 2 2" xfId="32046"/>
    <cellStyle name="Obično 6 2 3 2 4 6 3" xfId="32047"/>
    <cellStyle name="Obično 6 2 3 2 4 7" xfId="32048"/>
    <cellStyle name="Obično 6 2 3 2 4 7 2" xfId="32049"/>
    <cellStyle name="Obično 6 2 3 2 4 8" xfId="32050"/>
    <cellStyle name="Obično 6 2 3 2 5" xfId="32051"/>
    <cellStyle name="Obično 6 2 3 2 5 2" xfId="32052"/>
    <cellStyle name="Obično 6 2 3 2 5 2 2" xfId="32053"/>
    <cellStyle name="Obično 6 2 3 2 5 2 2 2" xfId="32054"/>
    <cellStyle name="Obično 6 2 3 2 5 2 2 2 2" xfId="32055"/>
    <cellStyle name="Obično 6 2 3 2 5 2 2 3" xfId="32056"/>
    <cellStyle name="Obično 6 2 3 2 5 2 3" xfId="32057"/>
    <cellStyle name="Obično 6 2 3 2 5 2 3 2" xfId="32058"/>
    <cellStyle name="Obično 6 2 3 2 5 2 3 2 2" xfId="32059"/>
    <cellStyle name="Obično 6 2 3 2 5 2 3 3" xfId="32060"/>
    <cellStyle name="Obično 6 2 3 2 5 2 4" xfId="32061"/>
    <cellStyle name="Obično 6 2 3 2 5 2 4 2" xfId="32062"/>
    <cellStyle name="Obično 6 2 3 2 5 2 5" xfId="32063"/>
    <cellStyle name="Obično 6 2 3 2 5 3" xfId="32064"/>
    <cellStyle name="Obično 6 2 3 2 5 3 2" xfId="32065"/>
    <cellStyle name="Obično 6 2 3 2 5 3 2 2" xfId="32066"/>
    <cellStyle name="Obično 6 2 3 2 5 3 3" xfId="32067"/>
    <cellStyle name="Obično 6 2 3 2 5 4" xfId="32068"/>
    <cellStyle name="Obično 6 2 3 2 5 4 2" xfId="32069"/>
    <cellStyle name="Obično 6 2 3 2 5 4 2 2" xfId="32070"/>
    <cellStyle name="Obično 6 2 3 2 5 4 3" xfId="32071"/>
    <cellStyle name="Obično 6 2 3 2 5 5" xfId="32072"/>
    <cellStyle name="Obično 6 2 3 2 5 5 2" xfId="32073"/>
    <cellStyle name="Obično 6 2 3 2 5 6" xfId="32074"/>
    <cellStyle name="Obično 6 2 3 2 6" xfId="32075"/>
    <cellStyle name="Obično 6 2 3 2 6 2" xfId="32076"/>
    <cellStyle name="Obično 6 2 3 2 6 2 2" xfId="32077"/>
    <cellStyle name="Obično 6 2 3 2 6 2 2 2" xfId="32078"/>
    <cellStyle name="Obično 6 2 3 2 6 2 3" xfId="32079"/>
    <cellStyle name="Obično 6 2 3 2 6 3" xfId="32080"/>
    <cellStyle name="Obično 6 2 3 2 6 3 2" xfId="32081"/>
    <cellStyle name="Obično 6 2 3 2 6 3 2 2" xfId="32082"/>
    <cellStyle name="Obično 6 2 3 2 6 3 3" xfId="32083"/>
    <cellStyle name="Obično 6 2 3 2 6 4" xfId="32084"/>
    <cellStyle name="Obično 6 2 3 2 6 4 2" xfId="32085"/>
    <cellStyle name="Obično 6 2 3 2 6 5" xfId="32086"/>
    <cellStyle name="Obično 6 2 3 2 7" xfId="32087"/>
    <cellStyle name="Obično 6 2 3 2 7 2" xfId="32088"/>
    <cellStyle name="Obično 6 2 3 2 7 2 2" xfId="32089"/>
    <cellStyle name="Obično 6 2 3 2 7 2 2 2" xfId="32090"/>
    <cellStyle name="Obično 6 2 3 2 7 2 3" xfId="32091"/>
    <cellStyle name="Obično 6 2 3 2 7 3" xfId="32092"/>
    <cellStyle name="Obično 6 2 3 2 7 3 2" xfId="32093"/>
    <cellStyle name="Obično 6 2 3 2 7 3 2 2" xfId="32094"/>
    <cellStyle name="Obično 6 2 3 2 7 3 3" xfId="32095"/>
    <cellStyle name="Obično 6 2 3 2 7 4" xfId="32096"/>
    <cellStyle name="Obično 6 2 3 2 7 4 2" xfId="32097"/>
    <cellStyle name="Obično 6 2 3 2 7 5" xfId="32098"/>
    <cellStyle name="Obično 6 2 3 2 8" xfId="32099"/>
    <cellStyle name="Obično 6 2 3 2 8 2" xfId="32100"/>
    <cellStyle name="Obično 6 2 3 2 8 2 2" xfId="32101"/>
    <cellStyle name="Obično 6 2 3 2 8 3" xfId="32102"/>
    <cellStyle name="Obično 6 2 3 2 9" xfId="32103"/>
    <cellStyle name="Obično 6 2 3 2 9 2" xfId="32104"/>
    <cellStyle name="Obično 6 2 3 2 9 2 2" xfId="32105"/>
    <cellStyle name="Obično 6 2 3 2 9 3" xfId="32106"/>
    <cellStyle name="Obično 6 2 3 3" xfId="32107"/>
    <cellStyle name="Obično 6 2 3 3 10" xfId="32108"/>
    <cellStyle name="Obično 6 2 3 3 2" xfId="32109"/>
    <cellStyle name="Obično 6 2 3 3 2 2" xfId="32110"/>
    <cellStyle name="Obično 6 2 3 3 2 2 2" xfId="32111"/>
    <cellStyle name="Obično 6 2 3 3 2 2 2 2" xfId="32112"/>
    <cellStyle name="Obično 6 2 3 3 2 2 2 2 2" xfId="32113"/>
    <cellStyle name="Obično 6 2 3 3 2 2 2 2 2 2" xfId="32114"/>
    <cellStyle name="Obično 6 2 3 3 2 2 2 2 3" xfId="32115"/>
    <cellStyle name="Obično 6 2 3 3 2 2 2 3" xfId="32116"/>
    <cellStyle name="Obično 6 2 3 3 2 2 2 3 2" xfId="32117"/>
    <cellStyle name="Obično 6 2 3 3 2 2 2 3 2 2" xfId="32118"/>
    <cellStyle name="Obično 6 2 3 3 2 2 2 3 3" xfId="32119"/>
    <cellStyle name="Obično 6 2 3 3 2 2 2 4" xfId="32120"/>
    <cellStyle name="Obično 6 2 3 3 2 2 2 4 2" xfId="32121"/>
    <cellStyle name="Obično 6 2 3 3 2 2 2 5" xfId="32122"/>
    <cellStyle name="Obično 6 2 3 3 2 2 3" xfId="32123"/>
    <cellStyle name="Obično 6 2 3 3 2 2 3 2" xfId="32124"/>
    <cellStyle name="Obično 6 2 3 3 2 2 3 2 2" xfId="32125"/>
    <cellStyle name="Obično 6 2 3 3 2 2 3 2 2 2" xfId="32126"/>
    <cellStyle name="Obično 6 2 3 3 2 2 3 2 3" xfId="32127"/>
    <cellStyle name="Obično 6 2 3 3 2 2 3 3" xfId="32128"/>
    <cellStyle name="Obično 6 2 3 3 2 2 3 3 2" xfId="32129"/>
    <cellStyle name="Obično 6 2 3 3 2 2 3 3 2 2" xfId="32130"/>
    <cellStyle name="Obično 6 2 3 3 2 2 3 3 3" xfId="32131"/>
    <cellStyle name="Obično 6 2 3 3 2 2 3 4" xfId="32132"/>
    <cellStyle name="Obično 6 2 3 3 2 2 3 4 2" xfId="32133"/>
    <cellStyle name="Obično 6 2 3 3 2 2 3 5" xfId="32134"/>
    <cellStyle name="Obično 6 2 3 3 2 2 4" xfId="32135"/>
    <cellStyle name="Obično 6 2 3 3 2 2 4 2" xfId="32136"/>
    <cellStyle name="Obično 6 2 3 3 2 2 4 2 2" xfId="32137"/>
    <cellStyle name="Obično 6 2 3 3 2 2 4 3" xfId="32138"/>
    <cellStyle name="Obično 6 2 3 3 2 2 5" xfId="32139"/>
    <cellStyle name="Obično 6 2 3 3 2 2 5 2" xfId="32140"/>
    <cellStyle name="Obično 6 2 3 3 2 2 5 2 2" xfId="32141"/>
    <cellStyle name="Obično 6 2 3 3 2 2 5 3" xfId="32142"/>
    <cellStyle name="Obično 6 2 3 3 2 2 6" xfId="32143"/>
    <cellStyle name="Obično 6 2 3 3 2 2 6 2" xfId="32144"/>
    <cellStyle name="Obično 6 2 3 3 2 2 7" xfId="32145"/>
    <cellStyle name="Obično 6 2 3 3 2 3" xfId="32146"/>
    <cellStyle name="Obično 6 2 3 3 2 3 2" xfId="32147"/>
    <cellStyle name="Obično 6 2 3 3 2 3 2 2" xfId="32148"/>
    <cellStyle name="Obično 6 2 3 3 2 3 2 2 2" xfId="32149"/>
    <cellStyle name="Obično 6 2 3 3 2 3 2 3" xfId="32150"/>
    <cellStyle name="Obično 6 2 3 3 2 3 3" xfId="32151"/>
    <cellStyle name="Obično 6 2 3 3 2 3 3 2" xfId="32152"/>
    <cellStyle name="Obično 6 2 3 3 2 3 3 2 2" xfId="32153"/>
    <cellStyle name="Obično 6 2 3 3 2 3 3 3" xfId="32154"/>
    <cellStyle name="Obično 6 2 3 3 2 3 4" xfId="32155"/>
    <cellStyle name="Obično 6 2 3 3 2 3 4 2" xfId="32156"/>
    <cellStyle name="Obično 6 2 3 3 2 3 5" xfId="32157"/>
    <cellStyle name="Obično 6 2 3 3 2 4" xfId="32158"/>
    <cellStyle name="Obično 6 2 3 3 2 4 2" xfId="32159"/>
    <cellStyle name="Obično 6 2 3 3 2 4 2 2" xfId="32160"/>
    <cellStyle name="Obično 6 2 3 3 2 4 2 2 2" xfId="32161"/>
    <cellStyle name="Obično 6 2 3 3 2 4 2 3" xfId="32162"/>
    <cellStyle name="Obično 6 2 3 3 2 4 3" xfId="32163"/>
    <cellStyle name="Obično 6 2 3 3 2 4 3 2" xfId="32164"/>
    <cellStyle name="Obično 6 2 3 3 2 4 3 2 2" xfId="32165"/>
    <cellStyle name="Obično 6 2 3 3 2 4 3 3" xfId="32166"/>
    <cellStyle name="Obično 6 2 3 3 2 4 4" xfId="32167"/>
    <cellStyle name="Obično 6 2 3 3 2 4 4 2" xfId="32168"/>
    <cellStyle name="Obično 6 2 3 3 2 4 5" xfId="32169"/>
    <cellStyle name="Obično 6 2 3 3 2 5" xfId="32170"/>
    <cellStyle name="Obično 6 2 3 3 2 5 2" xfId="32171"/>
    <cellStyle name="Obično 6 2 3 3 2 5 2 2" xfId="32172"/>
    <cellStyle name="Obično 6 2 3 3 2 5 3" xfId="32173"/>
    <cellStyle name="Obično 6 2 3 3 2 6" xfId="32174"/>
    <cellStyle name="Obično 6 2 3 3 2 6 2" xfId="32175"/>
    <cellStyle name="Obično 6 2 3 3 2 6 2 2" xfId="32176"/>
    <cellStyle name="Obično 6 2 3 3 2 6 3" xfId="32177"/>
    <cellStyle name="Obično 6 2 3 3 2 7" xfId="32178"/>
    <cellStyle name="Obično 6 2 3 3 2 7 2" xfId="32179"/>
    <cellStyle name="Obično 6 2 3 3 2 8" xfId="32180"/>
    <cellStyle name="Obično 6 2 3 3 3" xfId="32181"/>
    <cellStyle name="Obično 6 2 3 3 3 2" xfId="32182"/>
    <cellStyle name="Obično 6 2 3 3 3 2 2" xfId="32183"/>
    <cellStyle name="Obično 6 2 3 3 3 2 2 2" xfId="32184"/>
    <cellStyle name="Obično 6 2 3 3 3 2 2 2 2" xfId="32185"/>
    <cellStyle name="Obično 6 2 3 3 3 2 2 2 2 2" xfId="32186"/>
    <cellStyle name="Obično 6 2 3 3 3 2 2 2 3" xfId="32187"/>
    <cellStyle name="Obično 6 2 3 3 3 2 2 3" xfId="32188"/>
    <cellStyle name="Obično 6 2 3 3 3 2 2 3 2" xfId="32189"/>
    <cellStyle name="Obično 6 2 3 3 3 2 2 3 2 2" xfId="32190"/>
    <cellStyle name="Obično 6 2 3 3 3 2 2 3 3" xfId="32191"/>
    <cellStyle name="Obično 6 2 3 3 3 2 2 4" xfId="32192"/>
    <cellStyle name="Obično 6 2 3 3 3 2 2 4 2" xfId="32193"/>
    <cellStyle name="Obično 6 2 3 3 3 2 2 5" xfId="32194"/>
    <cellStyle name="Obično 6 2 3 3 3 2 3" xfId="32195"/>
    <cellStyle name="Obično 6 2 3 3 3 2 3 2" xfId="32196"/>
    <cellStyle name="Obično 6 2 3 3 3 2 3 2 2" xfId="32197"/>
    <cellStyle name="Obično 6 2 3 3 3 2 3 3" xfId="32198"/>
    <cellStyle name="Obično 6 2 3 3 3 2 4" xfId="32199"/>
    <cellStyle name="Obično 6 2 3 3 3 2 4 2" xfId="32200"/>
    <cellStyle name="Obično 6 2 3 3 3 2 4 2 2" xfId="32201"/>
    <cellStyle name="Obično 6 2 3 3 3 2 4 3" xfId="32202"/>
    <cellStyle name="Obično 6 2 3 3 3 2 5" xfId="32203"/>
    <cellStyle name="Obično 6 2 3 3 3 2 5 2" xfId="32204"/>
    <cellStyle name="Obično 6 2 3 3 3 2 6" xfId="32205"/>
    <cellStyle name="Obično 6 2 3 3 3 3" xfId="32206"/>
    <cellStyle name="Obično 6 2 3 3 3 3 2" xfId="32207"/>
    <cellStyle name="Obično 6 2 3 3 3 3 2 2" xfId="32208"/>
    <cellStyle name="Obično 6 2 3 3 3 3 2 2 2" xfId="32209"/>
    <cellStyle name="Obično 6 2 3 3 3 3 2 3" xfId="32210"/>
    <cellStyle name="Obično 6 2 3 3 3 3 3" xfId="32211"/>
    <cellStyle name="Obično 6 2 3 3 3 3 3 2" xfId="32212"/>
    <cellStyle name="Obično 6 2 3 3 3 3 3 2 2" xfId="32213"/>
    <cellStyle name="Obično 6 2 3 3 3 3 3 3" xfId="32214"/>
    <cellStyle name="Obično 6 2 3 3 3 3 4" xfId="32215"/>
    <cellStyle name="Obično 6 2 3 3 3 3 4 2" xfId="32216"/>
    <cellStyle name="Obično 6 2 3 3 3 3 5" xfId="32217"/>
    <cellStyle name="Obično 6 2 3 3 3 4" xfId="32218"/>
    <cellStyle name="Obično 6 2 3 3 3 4 2" xfId="32219"/>
    <cellStyle name="Obično 6 2 3 3 3 4 2 2" xfId="32220"/>
    <cellStyle name="Obično 6 2 3 3 3 4 2 2 2" xfId="32221"/>
    <cellStyle name="Obično 6 2 3 3 3 4 2 3" xfId="32222"/>
    <cellStyle name="Obično 6 2 3 3 3 4 3" xfId="32223"/>
    <cellStyle name="Obično 6 2 3 3 3 4 3 2" xfId="32224"/>
    <cellStyle name="Obično 6 2 3 3 3 4 3 2 2" xfId="32225"/>
    <cellStyle name="Obično 6 2 3 3 3 4 3 3" xfId="32226"/>
    <cellStyle name="Obično 6 2 3 3 3 4 4" xfId="32227"/>
    <cellStyle name="Obično 6 2 3 3 3 4 4 2" xfId="32228"/>
    <cellStyle name="Obično 6 2 3 3 3 4 5" xfId="32229"/>
    <cellStyle name="Obično 6 2 3 3 3 5" xfId="32230"/>
    <cellStyle name="Obično 6 2 3 3 3 5 2" xfId="32231"/>
    <cellStyle name="Obično 6 2 3 3 3 5 2 2" xfId="32232"/>
    <cellStyle name="Obično 6 2 3 3 3 5 3" xfId="32233"/>
    <cellStyle name="Obično 6 2 3 3 3 6" xfId="32234"/>
    <cellStyle name="Obično 6 2 3 3 3 6 2" xfId="32235"/>
    <cellStyle name="Obično 6 2 3 3 3 6 2 2" xfId="32236"/>
    <cellStyle name="Obično 6 2 3 3 3 6 3" xfId="32237"/>
    <cellStyle name="Obično 6 2 3 3 3 7" xfId="32238"/>
    <cellStyle name="Obično 6 2 3 3 3 7 2" xfId="32239"/>
    <cellStyle name="Obično 6 2 3 3 3 8" xfId="32240"/>
    <cellStyle name="Obično 6 2 3 3 4" xfId="32241"/>
    <cellStyle name="Obično 6 2 3 3 4 2" xfId="32242"/>
    <cellStyle name="Obično 6 2 3 3 4 2 2" xfId="32243"/>
    <cellStyle name="Obično 6 2 3 3 4 2 2 2" xfId="32244"/>
    <cellStyle name="Obično 6 2 3 3 4 2 2 2 2" xfId="32245"/>
    <cellStyle name="Obično 6 2 3 3 4 2 2 3" xfId="32246"/>
    <cellStyle name="Obično 6 2 3 3 4 2 3" xfId="32247"/>
    <cellStyle name="Obično 6 2 3 3 4 2 3 2" xfId="32248"/>
    <cellStyle name="Obično 6 2 3 3 4 2 3 2 2" xfId="32249"/>
    <cellStyle name="Obično 6 2 3 3 4 2 3 3" xfId="32250"/>
    <cellStyle name="Obično 6 2 3 3 4 2 4" xfId="32251"/>
    <cellStyle name="Obično 6 2 3 3 4 2 4 2" xfId="32252"/>
    <cellStyle name="Obično 6 2 3 3 4 2 5" xfId="32253"/>
    <cellStyle name="Obično 6 2 3 3 4 3" xfId="32254"/>
    <cellStyle name="Obično 6 2 3 3 4 3 2" xfId="32255"/>
    <cellStyle name="Obično 6 2 3 3 4 3 2 2" xfId="32256"/>
    <cellStyle name="Obično 6 2 3 3 4 3 3" xfId="32257"/>
    <cellStyle name="Obično 6 2 3 3 4 4" xfId="32258"/>
    <cellStyle name="Obično 6 2 3 3 4 4 2" xfId="32259"/>
    <cellStyle name="Obično 6 2 3 3 4 4 2 2" xfId="32260"/>
    <cellStyle name="Obično 6 2 3 3 4 4 3" xfId="32261"/>
    <cellStyle name="Obično 6 2 3 3 4 5" xfId="32262"/>
    <cellStyle name="Obično 6 2 3 3 4 5 2" xfId="32263"/>
    <cellStyle name="Obično 6 2 3 3 4 6" xfId="32264"/>
    <cellStyle name="Obično 6 2 3 3 5" xfId="32265"/>
    <cellStyle name="Obično 6 2 3 3 5 2" xfId="32266"/>
    <cellStyle name="Obično 6 2 3 3 5 2 2" xfId="32267"/>
    <cellStyle name="Obično 6 2 3 3 5 2 2 2" xfId="32268"/>
    <cellStyle name="Obično 6 2 3 3 5 2 3" xfId="32269"/>
    <cellStyle name="Obično 6 2 3 3 5 3" xfId="32270"/>
    <cellStyle name="Obično 6 2 3 3 5 3 2" xfId="32271"/>
    <cellStyle name="Obično 6 2 3 3 5 3 2 2" xfId="32272"/>
    <cellStyle name="Obično 6 2 3 3 5 3 3" xfId="32273"/>
    <cellStyle name="Obično 6 2 3 3 5 4" xfId="32274"/>
    <cellStyle name="Obično 6 2 3 3 5 4 2" xfId="32275"/>
    <cellStyle name="Obično 6 2 3 3 5 5" xfId="32276"/>
    <cellStyle name="Obično 6 2 3 3 6" xfId="32277"/>
    <cellStyle name="Obično 6 2 3 3 6 2" xfId="32278"/>
    <cellStyle name="Obično 6 2 3 3 6 2 2" xfId="32279"/>
    <cellStyle name="Obično 6 2 3 3 6 2 2 2" xfId="32280"/>
    <cellStyle name="Obično 6 2 3 3 6 2 3" xfId="32281"/>
    <cellStyle name="Obično 6 2 3 3 6 3" xfId="32282"/>
    <cellStyle name="Obično 6 2 3 3 6 3 2" xfId="32283"/>
    <cellStyle name="Obično 6 2 3 3 6 3 2 2" xfId="32284"/>
    <cellStyle name="Obično 6 2 3 3 6 3 3" xfId="32285"/>
    <cellStyle name="Obično 6 2 3 3 6 4" xfId="32286"/>
    <cellStyle name="Obično 6 2 3 3 6 4 2" xfId="32287"/>
    <cellStyle name="Obično 6 2 3 3 6 5" xfId="32288"/>
    <cellStyle name="Obično 6 2 3 3 7" xfId="32289"/>
    <cellStyle name="Obično 6 2 3 3 7 2" xfId="32290"/>
    <cellStyle name="Obično 6 2 3 3 7 2 2" xfId="32291"/>
    <cellStyle name="Obično 6 2 3 3 7 3" xfId="32292"/>
    <cellStyle name="Obično 6 2 3 3 8" xfId="32293"/>
    <cellStyle name="Obično 6 2 3 3 8 2" xfId="32294"/>
    <cellStyle name="Obično 6 2 3 3 8 2 2" xfId="32295"/>
    <cellStyle name="Obično 6 2 3 3 8 3" xfId="32296"/>
    <cellStyle name="Obično 6 2 3 3 9" xfId="32297"/>
    <cellStyle name="Obično 6 2 3 3 9 2" xfId="32298"/>
    <cellStyle name="Obično 6 2 3 4" xfId="32299"/>
    <cellStyle name="Obično 6 2 3 4 2" xfId="32300"/>
    <cellStyle name="Obično 6 2 3 4 2 2" xfId="32301"/>
    <cellStyle name="Obično 6 2 3 4 2 2 2" xfId="32302"/>
    <cellStyle name="Obično 6 2 3 4 2 2 2 2" xfId="32303"/>
    <cellStyle name="Obično 6 2 3 4 2 2 2 2 2" xfId="32304"/>
    <cellStyle name="Obično 6 2 3 4 2 2 2 2 2 2" xfId="32305"/>
    <cellStyle name="Obično 6 2 3 4 2 2 2 2 3" xfId="32306"/>
    <cellStyle name="Obično 6 2 3 4 2 2 2 3" xfId="32307"/>
    <cellStyle name="Obično 6 2 3 4 2 2 2 3 2" xfId="32308"/>
    <cellStyle name="Obično 6 2 3 4 2 2 2 3 2 2" xfId="32309"/>
    <cellStyle name="Obično 6 2 3 4 2 2 2 3 3" xfId="32310"/>
    <cellStyle name="Obično 6 2 3 4 2 2 2 4" xfId="32311"/>
    <cellStyle name="Obično 6 2 3 4 2 2 2 4 2" xfId="32312"/>
    <cellStyle name="Obično 6 2 3 4 2 2 2 5" xfId="32313"/>
    <cellStyle name="Obično 6 2 3 4 2 2 3" xfId="32314"/>
    <cellStyle name="Obično 6 2 3 4 2 2 3 2" xfId="32315"/>
    <cellStyle name="Obično 6 2 3 4 2 2 3 2 2" xfId="32316"/>
    <cellStyle name="Obično 6 2 3 4 2 2 3 3" xfId="32317"/>
    <cellStyle name="Obično 6 2 3 4 2 2 4" xfId="32318"/>
    <cellStyle name="Obično 6 2 3 4 2 2 4 2" xfId="32319"/>
    <cellStyle name="Obično 6 2 3 4 2 2 4 2 2" xfId="32320"/>
    <cellStyle name="Obično 6 2 3 4 2 2 4 3" xfId="32321"/>
    <cellStyle name="Obično 6 2 3 4 2 2 5" xfId="32322"/>
    <cellStyle name="Obično 6 2 3 4 2 2 5 2" xfId="32323"/>
    <cellStyle name="Obično 6 2 3 4 2 2 6" xfId="32324"/>
    <cellStyle name="Obično 6 2 3 4 2 3" xfId="32325"/>
    <cellStyle name="Obično 6 2 3 4 2 3 2" xfId="32326"/>
    <cellStyle name="Obično 6 2 3 4 2 3 2 2" xfId="32327"/>
    <cellStyle name="Obično 6 2 3 4 2 3 2 2 2" xfId="32328"/>
    <cellStyle name="Obično 6 2 3 4 2 3 2 3" xfId="32329"/>
    <cellStyle name="Obično 6 2 3 4 2 3 3" xfId="32330"/>
    <cellStyle name="Obično 6 2 3 4 2 3 3 2" xfId="32331"/>
    <cellStyle name="Obično 6 2 3 4 2 3 3 2 2" xfId="32332"/>
    <cellStyle name="Obično 6 2 3 4 2 3 3 3" xfId="32333"/>
    <cellStyle name="Obično 6 2 3 4 2 3 4" xfId="32334"/>
    <cellStyle name="Obično 6 2 3 4 2 3 4 2" xfId="32335"/>
    <cellStyle name="Obično 6 2 3 4 2 3 5" xfId="32336"/>
    <cellStyle name="Obično 6 2 3 4 2 4" xfId="32337"/>
    <cellStyle name="Obično 6 2 3 4 2 4 2" xfId="32338"/>
    <cellStyle name="Obično 6 2 3 4 2 4 2 2" xfId="32339"/>
    <cellStyle name="Obično 6 2 3 4 2 4 2 2 2" xfId="32340"/>
    <cellStyle name="Obično 6 2 3 4 2 4 2 3" xfId="32341"/>
    <cellStyle name="Obično 6 2 3 4 2 4 3" xfId="32342"/>
    <cellStyle name="Obično 6 2 3 4 2 4 3 2" xfId="32343"/>
    <cellStyle name="Obično 6 2 3 4 2 4 3 2 2" xfId="32344"/>
    <cellStyle name="Obično 6 2 3 4 2 4 3 3" xfId="32345"/>
    <cellStyle name="Obično 6 2 3 4 2 4 4" xfId="32346"/>
    <cellStyle name="Obično 6 2 3 4 2 4 4 2" xfId="32347"/>
    <cellStyle name="Obično 6 2 3 4 2 4 5" xfId="32348"/>
    <cellStyle name="Obično 6 2 3 4 2 5" xfId="32349"/>
    <cellStyle name="Obično 6 2 3 4 2 5 2" xfId="32350"/>
    <cellStyle name="Obično 6 2 3 4 2 5 2 2" xfId="32351"/>
    <cellStyle name="Obično 6 2 3 4 2 5 3" xfId="32352"/>
    <cellStyle name="Obično 6 2 3 4 2 6" xfId="32353"/>
    <cellStyle name="Obično 6 2 3 4 2 6 2" xfId="32354"/>
    <cellStyle name="Obično 6 2 3 4 2 6 2 2" xfId="32355"/>
    <cellStyle name="Obično 6 2 3 4 2 6 3" xfId="32356"/>
    <cellStyle name="Obično 6 2 3 4 2 7" xfId="32357"/>
    <cellStyle name="Obično 6 2 3 4 2 7 2" xfId="32358"/>
    <cellStyle name="Obično 6 2 3 4 2 8" xfId="32359"/>
    <cellStyle name="Obično 6 2 3 4 3" xfId="32360"/>
    <cellStyle name="Obično 6 2 3 4 3 2" xfId="32361"/>
    <cellStyle name="Obično 6 2 3 4 3 2 2" xfId="32362"/>
    <cellStyle name="Obično 6 2 3 4 3 2 2 2" xfId="32363"/>
    <cellStyle name="Obično 6 2 3 4 3 2 2 2 2" xfId="32364"/>
    <cellStyle name="Obično 6 2 3 4 3 2 2 3" xfId="32365"/>
    <cellStyle name="Obično 6 2 3 4 3 2 3" xfId="32366"/>
    <cellStyle name="Obično 6 2 3 4 3 2 3 2" xfId="32367"/>
    <cellStyle name="Obično 6 2 3 4 3 2 3 2 2" xfId="32368"/>
    <cellStyle name="Obično 6 2 3 4 3 2 3 3" xfId="32369"/>
    <cellStyle name="Obično 6 2 3 4 3 2 4" xfId="32370"/>
    <cellStyle name="Obično 6 2 3 4 3 2 4 2" xfId="32371"/>
    <cellStyle name="Obično 6 2 3 4 3 2 5" xfId="32372"/>
    <cellStyle name="Obično 6 2 3 4 3 3" xfId="32373"/>
    <cellStyle name="Obično 6 2 3 4 3 3 2" xfId="32374"/>
    <cellStyle name="Obično 6 2 3 4 3 3 2 2" xfId="32375"/>
    <cellStyle name="Obično 6 2 3 4 3 3 3" xfId="32376"/>
    <cellStyle name="Obično 6 2 3 4 3 4" xfId="32377"/>
    <cellStyle name="Obično 6 2 3 4 3 4 2" xfId="32378"/>
    <cellStyle name="Obično 6 2 3 4 3 4 2 2" xfId="32379"/>
    <cellStyle name="Obično 6 2 3 4 3 4 3" xfId="32380"/>
    <cellStyle name="Obično 6 2 3 4 3 5" xfId="32381"/>
    <cellStyle name="Obično 6 2 3 4 3 5 2" xfId="32382"/>
    <cellStyle name="Obično 6 2 3 4 3 6" xfId="32383"/>
    <cellStyle name="Obično 6 2 3 4 4" xfId="32384"/>
    <cellStyle name="Obično 6 2 3 4 4 2" xfId="32385"/>
    <cellStyle name="Obično 6 2 3 4 4 2 2" xfId="32386"/>
    <cellStyle name="Obično 6 2 3 4 4 2 2 2" xfId="32387"/>
    <cellStyle name="Obično 6 2 3 4 4 2 3" xfId="32388"/>
    <cellStyle name="Obično 6 2 3 4 4 3" xfId="32389"/>
    <cellStyle name="Obično 6 2 3 4 4 3 2" xfId="32390"/>
    <cellStyle name="Obično 6 2 3 4 4 3 2 2" xfId="32391"/>
    <cellStyle name="Obično 6 2 3 4 4 3 3" xfId="32392"/>
    <cellStyle name="Obično 6 2 3 4 4 4" xfId="32393"/>
    <cellStyle name="Obično 6 2 3 4 4 4 2" xfId="32394"/>
    <cellStyle name="Obično 6 2 3 4 4 5" xfId="32395"/>
    <cellStyle name="Obično 6 2 3 4 5" xfId="32396"/>
    <cellStyle name="Obično 6 2 3 4 5 2" xfId="32397"/>
    <cellStyle name="Obično 6 2 3 4 5 2 2" xfId="32398"/>
    <cellStyle name="Obično 6 2 3 4 5 2 2 2" xfId="32399"/>
    <cellStyle name="Obično 6 2 3 4 5 2 3" xfId="32400"/>
    <cellStyle name="Obično 6 2 3 4 5 3" xfId="32401"/>
    <cellStyle name="Obično 6 2 3 4 5 3 2" xfId="32402"/>
    <cellStyle name="Obično 6 2 3 4 5 3 2 2" xfId="32403"/>
    <cellStyle name="Obično 6 2 3 4 5 3 3" xfId="32404"/>
    <cellStyle name="Obično 6 2 3 4 5 4" xfId="32405"/>
    <cellStyle name="Obično 6 2 3 4 5 4 2" xfId="32406"/>
    <cellStyle name="Obično 6 2 3 4 5 5" xfId="32407"/>
    <cellStyle name="Obično 6 2 3 4 6" xfId="32408"/>
    <cellStyle name="Obično 6 2 3 4 6 2" xfId="32409"/>
    <cellStyle name="Obično 6 2 3 4 6 2 2" xfId="32410"/>
    <cellStyle name="Obično 6 2 3 4 6 3" xfId="32411"/>
    <cellStyle name="Obično 6 2 3 4 7" xfId="32412"/>
    <cellStyle name="Obično 6 2 3 4 7 2" xfId="32413"/>
    <cellStyle name="Obično 6 2 3 4 7 2 2" xfId="32414"/>
    <cellStyle name="Obično 6 2 3 4 7 3" xfId="32415"/>
    <cellStyle name="Obično 6 2 3 4 8" xfId="32416"/>
    <cellStyle name="Obično 6 2 3 4 8 2" xfId="32417"/>
    <cellStyle name="Obično 6 2 3 4 9" xfId="32418"/>
    <cellStyle name="Obično 6 2 3 5" xfId="32419"/>
    <cellStyle name="Obično 6 2 3 5 2" xfId="32420"/>
    <cellStyle name="Obično 6 2 3 5 2 2" xfId="32421"/>
    <cellStyle name="Obično 6 2 3 5 2 2 2" xfId="32422"/>
    <cellStyle name="Obično 6 2 3 5 2 2 2 2" xfId="32423"/>
    <cellStyle name="Obično 6 2 3 5 2 2 2 2 2" xfId="32424"/>
    <cellStyle name="Obično 6 2 3 5 2 2 2 3" xfId="32425"/>
    <cellStyle name="Obično 6 2 3 5 2 2 3" xfId="32426"/>
    <cellStyle name="Obično 6 2 3 5 2 2 3 2" xfId="32427"/>
    <cellStyle name="Obično 6 2 3 5 2 2 3 2 2" xfId="32428"/>
    <cellStyle name="Obično 6 2 3 5 2 2 3 3" xfId="32429"/>
    <cellStyle name="Obično 6 2 3 5 2 2 4" xfId="32430"/>
    <cellStyle name="Obično 6 2 3 5 2 2 4 2" xfId="32431"/>
    <cellStyle name="Obično 6 2 3 5 2 2 5" xfId="32432"/>
    <cellStyle name="Obično 6 2 3 5 2 3" xfId="32433"/>
    <cellStyle name="Obično 6 2 3 5 2 3 2" xfId="32434"/>
    <cellStyle name="Obično 6 2 3 5 2 3 2 2" xfId="32435"/>
    <cellStyle name="Obično 6 2 3 5 2 3 3" xfId="32436"/>
    <cellStyle name="Obično 6 2 3 5 2 4" xfId="32437"/>
    <cellStyle name="Obično 6 2 3 5 2 4 2" xfId="32438"/>
    <cellStyle name="Obično 6 2 3 5 2 4 2 2" xfId="32439"/>
    <cellStyle name="Obično 6 2 3 5 2 4 3" xfId="32440"/>
    <cellStyle name="Obično 6 2 3 5 2 5" xfId="32441"/>
    <cellStyle name="Obično 6 2 3 5 2 5 2" xfId="32442"/>
    <cellStyle name="Obično 6 2 3 5 2 6" xfId="32443"/>
    <cellStyle name="Obično 6 2 3 5 3" xfId="32444"/>
    <cellStyle name="Obično 6 2 3 5 3 2" xfId="32445"/>
    <cellStyle name="Obično 6 2 3 5 3 2 2" xfId="32446"/>
    <cellStyle name="Obično 6 2 3 5 3 2 2 2" xfId="32447"/>
    <cellStyle name="Obično 6 2 3 5 3 2 3" xfId="32448"/>
    <cellStyle name="Obično 6 2 3 5 3 3" xfId="32449"/>
    <cellStyle name="Obično 6 2 3 5 3 3 2" xfId="32450"/>
    <cellStyle name="Obično 6 2 3 5 3 3 2 2" xfId="32451"/>
    <cellStyle name="Obično 6 2 3 5 3 3 3" xfId="32452"/>
    <cellStyle name="Obično 6 2 3 5 3 4" xfId="32453"/>
    <cellStyle name="Obično 6 2 3 5 3 4 2" xfId="32454"/>
    <cellStyle name="Obično 6 2 3 5 3 5" xfId="32455"/>
    <cellStyle name="Obično 6 2 3 5 4" xfId="32456"/>
    <cellStyle name="Obično 6 2 3 5 4 2" xfId="32457"/>
    <cellStyle name="Obično 6 2 3 5 4 2 2" xfId="32458"/>
    <cellStyle name="Obično 6 2 3 5 4 2 2 2" xfId="32459"/>
    <cellStyle name="Obično 6 2 3 5 4 2 3" xfId="32460"/>
    <cellStyle name="Obično 6 2 3 5 4 3" xfId="32461"/>
    <cellStyle name="Obično 6 2 3 5 4 3 2" xfId="32462"/>
    <cellStyle name="Obično 6 2 3 5 4 3 2 2" xfId="32463"/>
    <cellStyle name="Obično 6 2 3 5 4 3 3" xfId="32464"/>
    <cellStyle name="Obično 6 2 3 5 4 4" xfId="32465"/>
    <cellStyle name="Obično 6 2 3 5 4 4 2" xfId="32466"/>
    <cellStyle name="Obično 6 2 3 5 4 5" xfId="32467"/>
    <cellStyle name="Obično 6 2 3 5 5" xfId="32468"/>
    <cellStyle name="Obično 6 2 3 5 5 2" xfId="32469"/>
    <cellStyle name="Obično 6 2 3 5 5 2 2" xfId="32470"/>
    <cellStyle name="Obično 6 2 3 5 5 3" xfId="32471"/>
    <cellStyle name="Obično 6 2 3 5 6" xfId="32472"/>
    <cellStyle name="Obično 6 2 3 5 6 2" xfId="32473"/>
    <cellStyle name="Obično 6 2 3 5 6 2 2" xfId="32474"/>
    <cellStyle name="Obično 6 2 3 5 6 3" xfId="32475"/>
    <cellStyle name="Obično 6 2 3 5 7" xfId="32476"/>
    <cellStyle name="Obično 6 2 3 5 7 2" xfId="32477"/>
    <cellStyle name="Obično 6 2 3 5 8" xfId="32478"/>
    <cellStyle name="Obično 6 2 3 6" xfId="32479"/>
    <cellStyle name="Obično 6 2 3 6 2" xfId="32480"/>
    <cellStyle name="Obično 6 2 3 6 2 2" xfId="32481"/>
    <cellStyle name="Obično 6 2 3 6 2 2 2" xfId="32482"/>
    <cellStyle name="Obično 6 2 3 6 2 2 2 2" xfId="32483"/>
    <cellStyle name="Obično 6 2 3 6 2 2 3" xfId="32484"/>
    <cellStyle name="Obično 6 2 3 6 2 3" xfId="32485"/>
    <cellStyle name="Obično 6 2 3 6 2 3 2" xfId="32486"/>
    <cellStyle name="Obično 6 2 3 6 2 3 2 2" xfId="32487"/>
    <cellStyle name="Obično 6 2 3 6 2 3 3" xfId="32488"/>
    <cellStyle name="Obično 6 2 3 6 2 4" xfId="32489"/>
    <cellStyle name="Obično 6 2 3 6 2 4 2" xfId="32490"/>
    <cellStyle name="Obično 6 2 3 6 2 5" xfId="32491"/>
    <cellStyle name="Obično 6 2 3 6 3" xfId="32492"/>
    <cellStyle name="Obično 6 2 3 6 3 2" xfId="32493"/>
    <cellStyle name="Obično 6 2 3 6 3 2 2" xfId="32494"/>
    <cellStyle name="Obično 6 2 3 6 3 3" xfId="32495"/>
    <cellStyle name="Obično 6 2 3 6 4" xfId="32496"/>
    <cellStyle name="Obično 6 2 3 6 4 2" xfId="32497"/>
    <cellStyle name="Obično 6 2 3 6 4 2 2" xfId="32498"/>
    <cellStyle name="Obično 6 2 3 6 4 3" xfId="32499"/>
    <cellStyle name="Obično 6 2 3 6 5" xfId="32500"/>
    <cellStyle name="Obično 6 2 3 6 5 2" xfId="32501"/>
    <cellStyle name="Obično 6 2 3 6 6" xfId="32502"/>
    <cellStyle name="Obično 6 2 3 7" xfId="32503"/>
    <cellStyle name="Obično 6 2 3 7 2" xfId="32504"/>
    <cellStyle name="Obično 6 2 3 7 2 2" xfId="32505"/>
    <cellStyle name="Obično 6 2 3 7 2 2 2" xfId="32506"/>
    <cellStyle name="Obično 6 2 3 7 2 3" xfId="32507"/>
    <cellStyle name="Obično 6 2 3 7 3" xfId="32508"/>
    <cellStyle name="Obično 6 2 3 7 3 2" xfId="32509"/>
    <cellStyle name="Obično 6 2 3 7 3 2 2" xfId="32510"/>
    <cellStyle name="Obično 6 2 3 7 3 3" xfId="32511"/>
    <cellStyle name="Obično 6 2 3 7 4" xfId="32512"/>
    <cellStyle name="Obično 6 2 3 7 4 2" xfId="32513"/>
    <cellStyle name="Obično 6 2 3 7 5" xfId="32514"/>
    <cellStyle name="Obično 6 2 3 8" xfId="32515"/>
    <cellStyle name="Obično 6 2 3 8 2" xfId="32516"/>
    <cellStyle name="Obično 6 2 3 8 2 2" xfId="32517"/>
    <cellStyle name="Obično 6 2 3 8 2 2 2" xfId="32518"/>
    <cellStyle name="Obično 6 2 3 8 2 3" xfId="32519"/>
    <cellStyle name="Obično 6 2 3 8 3" xfId="32520"/>
    <cellStyle name="Obično 6 2 3 8 3 2" xfId="32521"/>
    <cellStyle name="Obično 6 2 3 8 3 2 2" xfId="32522"/>
    <cellStyle name="Obično 6 2 3 8 3 3" xfId="32523"/>
    <cellStyle name="Obično 6 2 3 8 4" xfId="32524"/>
    <cellStyle name="Obično 6 2 3 8 4 2" xfId="32525"/>
    <cellStyle name="Obično 6 2 3 8 5" xfId="32526"/>
    <cellStyle name="Obično 6 2 3 9" xfId="32527"/>
    <cellStyle name="Obično 6 2 3 9 2" xfId="32528"/>
    <cellStyle name="Obično 6 2 3 9 2 2" xfId="32529"/>
    <cellStyle name="Obično 6 2 3 9 3" xfId="32530"/>
    <cellStyle name="Obično 6 2 4" xfId="32531"/>
    <cellStyle name="Obično 6 2 4 10" xfId="32532"/>
    <cellStyle name="Obično 6 2 4 10 2" xfId="32533"/>
    <cellStyle name="Obično 6 2 4 11" xfId="32534"/>
    <cellStyle name="Obično 6 2 4 2" xfId="32535"/>
    <cellStyle name="Obično 6 2 4 2 10" xfId="32536"/>
    <cellStyle name="Obično 6 2 4 2 2" xfId="32537"/>
    <cellStyle name="Obično 6 2 4 2 2 2" xfId="32538"/>
    <cellStyle name="Obično 6 2 4 2 2 2 2" xfId="32539"/>
    <cellStyle name="Obično 6 2 4 2 2 2 2 2" xfId="32540"/>
    <cellStyle name="Obično 6 2 4 2 2 2 2 2 2" xfId="32541"/>
    <cellStyle name="Obično 6 2 4 2 2 2 2 2 2 2" xfId="32542"/>
    <cellStyle name="Obično 6 2 4 2 2 2 2 2 3" xfId="32543"/>
    <cellStyle name="Obično 6 2 4 2 2 2 2 3" xfId="32544"/>
    <cellStyle name="Obično 6 2 4 2 2 2 2 3 2" xfId="32545"/>
    <cellStyle name="Obično 6 2 4 2 2 2 2 3 2 2" xfId="32546"/>
    <cellStyle name="Obično 6 2 4 2 2 2 2 3 3" xfId="32547"/>
    <cellStyle name="Obično 6 2 4 2 2 2 2 4" xfId="32548"/>
    <cellStyle name="Obično 6 2 4 2 2 2 2 4 2" xfId="32549"/>
    <cellStyle name="Obično 6 2 4 2 2 2 2 5" xfId="32550"/>
    <cellStyle name="Obično 6 2 4 2 2 2 3" xfId="32551"/>
    <cellStyle name="Obično 6 2 4 2 2 2 3 2" xfId="32552"/>
    <cellStyle name="Obično 6 2 4 2 2 2 3 2 2" xfId="32553"/>
    <cellStyle name="Obično 6 2 4 2 2 2 3 2 2 2" xfId="32554"/>
    <cellStyle name="Obično 6 2 4 2 2 2 3 2 3" xfId="32555"/>
    <cellStyle name="Obično 6 2 4 2 2 2 3 3" xfId="32556"/>
    <cellStyle name="Obično 6 2 4 2 2 2 3 3 2" xfId="32557"/>
    <cellStyle name="Obično 6 2 4 2 2 2 3 3 2 2" xfId="32558"/>
    <cellStyle name="Obično 6 2 4 2 2 2 3 3 3" xfId="32559"/>
    <cellStyle name="Obično 6 2 4 2 2 2 3 4" xfId="32560"/>
    <cellStyle name="Obično 6 2 4 2 2 2 3 4 2" xfId="32561"/>
    <cellStyle name="Obično 6 2 4 2 2 2 3 5" xfId="32562"/>
    <cellStyle name="Obično 6 2 4 2 2 2 4" xfId="32563"/>
    <cellStyle name="Obično 6 2 4 2 2 2 4 2" xfId="32564"/>
    <cellStyle name="Obično 6 2 4 2 2 2 4 2 2" xfId="32565"/>
    <cellStyle name="Obično 6 2 4 2 2 2 4 3" xfId="32566"/>
    <cellStyle name="Obično 6 2 4 2 2 2 5" xfId="32567"/>
    <cellStyle name="Obično 6 2 4 2 2 2 5 2" xfId="32568"/>
    <cellStyle name="Obično 6 2 4 2 2 2 5 2 2" xfId="32569"/>
    <cellStyle name="Obično 6 2 4 2 2 2 5 3" xfId="32570"/>
    <cellStyle name="Obično 6 2 4 2 2 2 6" xfId="32571"/>
    <cellStyle name="Obično 6 2 4 2 2 2 6 2" xfId="32572"/>
    <cellStyle name="Obično 6 2 4 2 2 2 7" xfId="32573"/>
    <cellStyle name="Obično 6 2 4 2 2 3" xfId="32574"/>
    <cellStyle name="Obično 6 2 4 2 2 3 2" xfId="32575"/>
    <cellStyle name="Obično 6 2 4 2 2 3 2 2" xfId="32576"/>
    <cellStyle name="Obično 6 2 4 2 2 3 2 2 2" xfId="32577"/>
    <cellStyle name="Obično 6 2 4 2 2 3 2 3" xfId="32578"/>
    <cellStyle name="Obično 6 2 4 2 2 3 3" xfId="32579"/>
    <cellStyle name="Obično 6 2 4 2 2 3 3 2" xfId="32580"/>
    <cellStyle name="Obično 6 2 4 2 2 3 3 2 2" xfId="32581"/>
    <cellStyle name="Obično 6 2 4 2 2 3 3 3" xfId="32582"/>
    <cellStyle name="Obično 6 2 4 2 2 3 4" xfId="32583"/>
    <cellStyle name="Obično 6 2 4 2 2 3 4 2" xfId="32584"/>
    <cellStyle name="Obično 6 2 4 2 2 3 5" xfId="32585"/>
    <cellStyle name="Obično 6 2 4 2 2 4" xfId="32586"/>
    <cellStyle name="Obično 6 2 4 2 2 4 2" xfId="32587"/>
    <cellStyle name="Obično 6 2 4 2 2 4 2 2" xfId="32588"/>
    <cellStyle name="Obično 6 2 4 2 2 4 2 2 2" xfId="32589"/>
    <cellStyle name="Obično 6 2 4 2 2 4 2 3" xfId="32590"/>
    <cellStyle name="Obično 6 2 4 2 2 4 3" xfId="32591"/>
    <cellStyle name="Obično 6 2 4 2 2 4 3 2" xfId="32592"/>
    <cellStyle name="Obično 6 2 4 2 2 4 3 2 2" xfId="32593"/>
    <cellStyle name="Obično 6 2 4 2 2 4 3 3" xfId="32594"/>
    <cellStyle name="Obično 6 2 4 2 2 4 4" xfId="32595"/>
    <cellStyle name="Obično 6 2 4 2 2 4 4 2" xfId="32596"/>
    <cellStyle name="Obično 6 2 4 2 2 4 5" xfId="32597"/>
    <cellStyle name="Obično 6 2 4 2 2 5" xfId="32598"/>
    <cellStyle name="Obično 6 2 4 2 2 5 2" xfId="32599"/>
    <cellStyle name="Obično 6 2 4 2 2 5 2 2" xfId="32600"/>
    <cellStyle name="Obično 6 2 4 2 2 5 3" xfId="32601"/>
    <cellStyle name="Obično 6 2 4 2 2 6" xfId="32602"/>
    <cellStyle name="Obično 6 2 4 2 2 6 2" xfId="32603"/>
    <cellStyle name="Obično 6 2 4 2 2 6 2 2" xfId="32604"/>
    <cellStyle name="Obično 6 2 4 2 2 6 3" xfId="32605"/>
    <cellStyle name="Obično 6 2 4 2 2 7" xfId="32606"/>
    <cellStyle name="Obično 6 2 4 2 2 7 2" xfId="32607"/>
    <cellStyle name="Obično 6 2 4 2 2 8" xfId="32608"/>
    <cellStyle name="Obično 6 2 4 2 3" xfId="32609"/>
    <cellStyle name="Obično 6 2 4 2 3 2" xfId="32610"/>
    <cellStyle name="Obično 6 2 4 2 3 2 2" xfId="32611"/>
    <cellStyle name="Obično 6 2 4 2 3 2 2 2" xfId="32612"/>
    <cellStyle name="Obično 6 2 4 2 3 2 2 2 2" xfId="32613"/>
    <cellStyle name="Obično 6 2 4 2 3 2 2 2 2 2" xfId="32614"/>
    <cellStyle name="Obično 6 2 4 2 3 2 2 2 3" xfId="32615"/>
    <cellStyle name="Obično 6 2 4 2 3 2 2 3" xfId="32616"/>
    <cellStyle name="Obično 6 2 4 2 3 2 2 3 2" xfId="32617"/>
    <cellStyle name="Obično 6 2 4 2 3 2 2 3 2 2" xfId="32618"/>
    <cellStyle name="Obično 6 2 4 2 3 2 2 3 3" xfId="32619"/>
    <cellStyle name="Obično 6 2 4 2 3 2 2 4" xfId="32620"/>
    <cellStyle name="Obično 6 2 4 2 3 2 2 4 2" xfId="32621"/>
    <cellStyle name="Obično 6 2 4 2 3 2 2 5" xfId="32622"/>
    <cellStyle name="Obično 6 2 4 2 3 2 3" xfId="32623"/>
    <cellStyle name="Obično 6 2 4 2 3 2 3 2" xfId="32624"/>
    <cellStyle name="Obično 6 2 4 2 3 2 3 2 2" xfId="32625"/>
    <cellStyle name="Obično 6 2 4 2 3 2 3 3" xfId="32626"/>
    <cellStyle name="Obično 6 2 4 2 3 2 4" xfId="32627"/>
    <cellStyle name="Obično 6 2 4 2 3 2 4 2" xfId="32628"/>
    <cellStyle name="Obično 6 2 4 2 3 2 4 2 2" xfId="32629"/>
    <cellStyle name="Obično 6 2 4 2 3 2 4 3" xfId="32630"/>
    <cellStyle name="Obično 6 2 4 2 3 2 5" xfId="32631"/>
    <cellStyle name="Obično 6 2 4 2 3 2 5 2" xfId="32632"/>
    <cellStyle name="Obično 6 2 4 2 3 2 6" xfId="32633"/>
    <cellStyle name="Obično 6 2 4 2 3 3" xfId="32634"/>
    <cellStyle name="Obično 6 2 4 2 3 3 2" xfId="32635"/>
    <cellStyle name="Obično 6 2 4 2 3 3 2 2" xfId="32636"/>
    <cellStyle name="Obično 6 2 4 2 3 3 2 2 2" xfId="32637"/>
    <cellStyle name="Obično 6 2 4 2 3 3 2 3" xfId="32638"/>
    <cellStyle name="Obično 6 2 4 2 3 3 3" xfId="32639"/>
    <cellStyle name="Obično 6 2 4 2 3 3 3 2" xfId="32640"/>
    <cellStyle name="Obično 6 2 4 2 3 3 3 2 2" xfId="32641"/>
    <cellStyle name="Obično 6 2 4 2 3 3 3 3" xfId="32642"/>
    <cellStyle name="Obično 6 2 4 2 3 3 4" xfId="32643"/>
    <cellStyle name="Obično 6 2 4 2 3 3 4 2" xfId="32644"/>
    <cellStyle name="Obično 6 2 4 2 3 3 5" xfId="32645"/>
    <cellStyle name="Obično 6 2 4 2 3 4" xfId="32646"/>
    <cellStyle name="Obično 6 2 4 2 3 4 2" xfId="32647"/>
    <cellStyle name="Obično 6 2 4 2 3 4 2 2" xfId="32648"/>
    <cellStyle name="Obično 6 2 4 2 3 4 2 2 2" xfId="32649"/>
    <cellStyle name="Obično 6 2 4 2 3 4 2 3" xfId="32650"/>
    <cellStyle name="Obično 6 2 4 2 3 4 3" xfId="32651"/>
    <cellStyle name="Obično 6 2 4 2 3 4 3 2" xfId="32652"/>
    <cellStyle name="Obično 6 2 4 2 3 4 3 2 2" xfId="32653"/>
    <cellStyle name="Obično 6 2 4 2 3 4 3 3" xfId="32654"/>
    <cellStyle name="Obično 6 2 4 2 3 4 4" xfId="32655"/>
    <cellStyle name="Obično 6 2 4 2 3 4 4 2" xfId="32656"/>
    <cellStyle name="Obično 6 2 4 2 3 4 5" xfId="32657"/>
    <cellStyle name="Obično 6 2 4 2 3 5" xfId="32658"/>
    <cellStyle name="Obično 6 2 4 2 3 5 2" xfId="32659"/>
    <cellStyle name="Obično 6 2 4 2 3 5 2 2" xfId="32660"/>
    <cellStyle name="Obično 6 2 4 2 3 5 3" xfId="32661"/>
    <cellStyle name="Obično 6 2 4 2 3 6" xfId="32662"/>
    <cellStyle name="Obično 6 2 4 2 3 6 2" xfId="32663"/>
    <cellStyle name="Obično 6 2 4 2 3 6 2 2" xfId="32664"/>
    <cellStyle name="Obično 6 2 4 2 3 6 3" xfId="32665"/>
    <cellStyle name="Obično 6 2 4 2 3 7" xfId="32666"/>
    <cellStyle name="Obično 6 2 4 2 3 7 2" xfId="32667"/>
    <cellStyle name="Obično 6 2 4 2 3 8" xfId="32668"/>
    <cellStyle name="Obično 6 2 4 2 4" xfId="32669"/>
    <cellStyle name="Obično 6 2 4 2 4 2" xfId="32670"/>
    <cellStyle name="Obično 6 2 4 2 4 2 2" xfId="32671"/>
    <cellStyle name="Obično 6 2 4 2 4 2 2 2" xfId="32672"/>
    <cellStyle name="Obično 6 2 4 2 4 2 2 2 2" xfId="32673"/>
    <cellStyle name="Obično 6 2 4 2 4 2 2 3" xfId="32674"/>
    <cellStyle name="Obično 6 2 4 2 4 2 3" xfId="32675"/>
    <cellStyle name="Obično 6 2 4 2 4 2 3 2" xfId="32676"/>
    <cellStyle name="Obično 6 2 4 2 4 2 3 2 2" xfId="32677"/>
    <cellStyle name="Obično 6 2 4 2 4 2 3 3" xfId="32678"/>
    <cellStyle name="Obično 6 2 4 2 4 2 4" xfId="32679"/>
    <cellStyle name="Obično 6 2 4 2 4 2 4 2" xfId="32680"/>
    <cellStyle name="Obično 6 2 4 2 4 2 5" xfId="32681"/>
    <cellStyle name="Obično 6 2 4 2 4 3" xfId="32682"/>
    <cellStyle name="Obično 6 2 4 2 4 3 2" xfId="32683"/>
    <cellStyle name="Obično 6 2 4 2 4 3 2 2" xfId="32684"/>
    <cellStyle name="Obično 6 2 4 2 4 3 3" xfId="32685"/>
    <cellStyle name="Obično 6 2 4 2 4 4" xfId="32686"/>
    <cellStyle name="Obično 6 2 4 2 4 4 2" xfId="32687"/>
    <cellStyle name="Obično 6 2 4 2 4 4 2 2" xfId="32688"/>
    <cellStyle name="Obično 6 2 4 2 4 4 3" xfId="32689"/>
    <cellStyle name="Obično 6 2 4 2 4 5" xfId="32690"/>
    <cellStyle name="Obično 6 2 4 2 4 5 2" xfId="32691"/>
    <cellStyle name="Obično 6 2 4 2 4 6" xfId="32692"/>
    <cellStyle name="Obično 6 2 4 2 5" xfId="32693"/>
    <cellStyle name="Obično 6 2 4 2 5 2" xfId="32694"/>
    <cellStyle name="Obično 6 2 4 2 5 2 2" xfId="32695"/>
    <cellStyle name="Obično 6 2 4 2 5 2 2 2" xfId="32696"/>
    <cellStyle name="Obično 6 2 4 2 5 2 3" xfId="32697"/>
    <cellStyle name="Obično 6 2 4 2 5 3" xfId="32698"/>
    <cellStyle name="Obično 6 2 4 2 5 3 2" xfId="32699"/>
    <cellStyle name="Obično 6 2 4 2 5 3 2 2" xfId="32700"/>
    <cellStyle name="Obično 6 2 4 2 5 3 3" xfId="32701"/>
    <cellStyle name="Obično 6 2 4 2 5 4" xfId="32702"/>
    <cellStyle name="Obično 6 2 4 2 5 4 2" xfId="32703"/>
    <cellStyle name="Obično 6 2 4 2 5 5" xfId="32704"/>
    <cellStyle name="Obično 6 2 4 2 6" xfId="32705"/>
    <cellStyle name="Obično 6 2 4 2 6 2" xfId="32706"/>
    <cellStyle name="Obično 6 2 4 2 6 2 2" xfId="32707"/>
    <cellStyle name="Obično 6 2 4 2 6 2 2 2" xfId="32708"/>
    <cellStyle name="Obično 6 2 4 2 6 2 3" xfId="32709"/>
    <cellStyle name="Obično 6 2 4 2 6 3" xfId="32710"/>
    <cellStyle name="Obično 6 2 4 2 6 3 2" xfId="32711"/>
    <cellStyle name="Obično 6 2 4 2 6 3 2 2" xfId="32712"/>
    <cellStyle name="Obično 6 2 4 2 6 3 3" xfId="32713"/>
    <cellStyle name="Obično 6 2 4 2 6 4" xfId="32714"/>
    <cellStyle name="Obično 6 2 4 2 6 4 2" xfId="32715"/>
    <cellStyle name="Obično 6 2 4 2 6 5" xfId="32716"/>
    <cellStyle name="Obično 6 2 4 2 7" xfId="32717"/>
    <cellStyle name="Obično 6 2 4 2 7 2" xfId="32718"/>
    <cellStyle name="Obično 6 2 4 2 7 2 2" xfId="32719"/>
    <cellStyle name="Obično 6 2 4 2 7 3" xfId="32720"/>
    <cellStyle name="Obično 6 2 4 2 8" xfId="32721"/>
    <cellStyle name="Obično 6 2 4 2 8 2" xfId="32722"/>
    <cellStyle name="Obično 6 2 4 2 8 2 2" xfId="32723"/>
    <cellStyle name="Obično 6 2 4 2 8 3" xfId="32724"/>
    <cellStyle name="Obično 6 2 4 2 9" xfId="32725"/>
    <cellStyle name="Obično 6 2 4 2 9 2" xfId="32726"/>
    <cellStyle name="Obično 6 2 4 3" xfId="32727"/>
    <cellStyle name="Obično 6 2 4 3 2" xfId="32728"/>
    <cellStyle name="Obično 6 2 4 3 2 2" xfId="32729"/>
    <cellStyle name="Obično 6 2 4 3 2 2 2" xfId="32730"/>
    <cellStyle name="Obično 6 2 4 3 2 2 2 2" xfId="32731"/>
    <cellStyle name="Obično 6 2 4 3 2 2 2 2 2" xfId="32732"/>
    <cellStyle name="Obično 6 2 4 3 2 2 2 3" xfId="32733"/>
    <cellStyle name="Obično 6 2 4 3 2 2 3" xfId="32734"/>
    <cellStyle name="Obično 6 2 4 3 2 2 3 2" xfId="32735"/>
    <cellStyle name="Obično 6 2 4 3 2 2 3 2 2" xfId="32736"/>
    <cellStyle name="Obično 6 2 4 3 2 2 3 3" xfId="32737"/>
    <cellStyle name="Obično 6 2 4 3 2 2 4" xfId="32738"/>
    <cellStyle name="Obično 6 2 4 3 2 2 4 2" xfId="32739"/>
    <cellStyle name="Obično 6 2 4 3 2 2 5" xfId="32740"/>
    <cellStyle name="Obično 6 2 4 3 2 3" xfId="32741"/>
    <cellStyle name="Obično 6 2 4 3 2 3 2" xfId="32742"/>
    <cellStyle name="Obično 6 2 4 3 2 3 2 2" xfId="32743"/>
    <cellStyle name="Obično 6 2 4 3 2 3 2 2 2" xfId="32744"/>
    <cellStyle name="Obično 6 2 4 3 2 3 2 3" xfId="32745"/>
    <cellStyle name="Obično 6 2 4 3 2 3 3" xfId="32746"/>
    <cellStyle name="Obično 6 2 4 3 2 3 3 2" xfId="32747"/>
    <cellStyle name="Obično 6 2 4 3 2 3 3 2 2" xfId="32748"/>
    <cellStyle name="Obično 6 2 4 3 2 3 3 3" xfId="32749"/>
    <cellStyle name="Obično 6 2 4 3 2 3 4" xfId="32750"/>
    <cellStyle name="Obično 6 2 4 3 2 3 4 2" xfId="32751"/>
    <cellStyle name="Obično 6 2 4 3 2 3 5" xfId="32752"/>
    <cellStyle name="Obično 6 2 4 3 2 4" xfId="32753"/>
    <cellStyle name="Obično 6 2 4 3 2 4 2" xfId="32754"/>
    <cellStyle name="Obično 6 2 4 3 2 4 2 2" xfId="32755"/>
    <cellStyle name="Obično 6 2 4 3 2 4 3" xfId="32756"/>
    <cellStyle name="Obično 6 2 4 3 2 5" xfId="32757"/>
    <cellStyle name="Obično 6 2 4 3 2 5 2" xfId="32758"/>
    <cellStyle name="Obično 6 2 4 3 2 5 2 2" xfId="32759"/>
    <cellStyle name="Obično 6 2 4 3 2 5 3" xfId="32760"/>
    <cellStyle name="Obično 6 2 4 3 2 6" xfId="32761"/>
    <cellStyle name="Obično 6 2 4 3 2 6 2" xfId="32762"/>
    <cellStyle name="Obično 6 2 4 3 2 7" xfId="32763"/>
    <cellStyle name="Obično 6 2 4 3 3" xfId="32764"/>
    <cellStyle name="Obično 6 2 4 3 3 2" xfId="32765"/>
    <cellStyle name="Obično 6 2 4 3 3 2 2" xfId="32766"/>
    <cellStyle name="Obično 6 2 4 3 3 2 2 2" xfId="32767"/>
    <cellStyle name="Obično 6 2 4 3 3 2 3" xfId="32768"/>
    <cellStyle name="Obično 6 2 4 3 3 3" xfId="32769"/>
    <cellStyle name="Obično 6 2 4 3 3 3 2" xfId="32770"/>
    <cellStyle name="Obično 6 2 4 3 3 3 2 2" xfId="32771"/>
    <cellStyle name="Obično 6 2 4 3 3 3 3" xfId="32772"/>
    <cellStyle name="Obično 6 2 4 3 3 4" xfId="32773"/>
    <cellStyle name="Obično 6 2 4 3 3 4 2" xfId="32774"/>
    <cellStyle name="Obično 6 2 4 3 3 5" xfId="32775"/>
    <cellStyle name="Obično 6 2 4 3 4" xfId="32776"/>
    <cellStyle name="Obično 6 2 4 3 4 2" xfId="32777"/>
    <cellStyle name="Obično 6 2 4 3 4 2 2" xfId="32778"/>
    <cellStyle name="Obično 6 2 4 3 4 2 2 2" xfId="32779"/>
    <cellStyle name="Obično 6 2 4 3 4 2 3" xfId="32780"/>
    <cellStyle name="Obično 6 2 4 3 4 3" xfId="32781"/>
    <cellStyle name="Obično 6 2 4 3 4 3 2" xfId="32782"/>
    <cellStyle name="Obično 6 2 4 3 4 3 2 2" xfId="32783"/>
    <cellStyle name="Obično 6 2 4 3 4 3 3" xfId="32784"/>
    <cellStyle name="Obično 6 2 4 3 4 4" xfId="32785"/>
    <cellStyle name="Obično 6 2 4 3 4 4 2" xfId="32786"/>
    <cellStyle name="Obično 6 2 4 3 4 5" xfId="32787"/>
    <cellStyle name="Obično 6 2 4 3 5" xfId="32788"/>
    <cellStyle name="Obično 6 2 4 3 5 2" xfId="32789"/>
    <cellStyle name="Obično 6 2 4 3 5 2 2" xfId="32790"/>
    <cellStyle name="Obično 6 2 4 3 5 3" xfId="32791"/>
    <cellStyle name="Obično 6 2 4 3 6" xfId="32792"/>
    <cellStyle name="Obično 6 2 4 3 6 2" xfId="32793"/>
    <cellStyle name="Obično 6 2 4 3 6 2 2" xfId="32794"/>
    <cellStyle name="Obično 6 2 4 3 6 3" xfId="32795"/>
    <cellStyle name="Obično 6 2 4 3 7" xfId="32796"/>
    <cellStyle name="Obično 6 2 4 3 7 2" xfId="32797"/>
    <cellStyle name="Obično 6 2 4 3 8" xfId="32798"/>
    <cellStyle name="Obično 6 2 4 4" xfId="32799"/>
    <cellStyle name="Obično 6 2 4 4 2" xfId="32800"/>
    <cellStyle name="Obično 6 2 4 4 2 2" xfId="32801"/>
    <cellStyle name="Obično 6 2 4 4 2 2 2" xfId="32802"/>
    <cellStyle name="Obično 6 2 4 4 2 2 2 2" xfId="32803"/>
    <cellStyle name="Obično 6 2 4 4 2 2 2 2 2" xfId="32804"/>
    <cellStyle name="Obično 6 2 4 4 2 2 2 3" xfId="32805"/>
    <cellStyle name="Obično 6 2 4 4 2 2 3" xfId="32806"/>
    <cellStyle name="Obično 6 2 4 4 2 2 3 2" xfId="32807"/>
    <cellStyle name="Obično 6 2 4 4 2 2 3 2 2" xfId="32808"/>
    <cellStyle name="Obično 6 2 4 4 2 2 3 3" xfId="32809"/>
    <cellStyle name="Obično 6 2 4 4 2 2 4" xfId="32810"/>
    <cellStyle name="Obično 6 2 4 4 2 2 4 2" xfId="32811"/>
    <cellStyle name="Obično 6 2 4 4 2 2 5" xfId="32812"/>
    <cellStyle name="Obično 6 2 4 4 2 3" xfId="32813"/>
    <cellStyle name="Obično 6 2 4 4 2 3 2" xfId="32814"/>
    <cellStyle name="Obično 6 2 4 4 2 3 2 2" xfId="32815"/>
    <cellStyle name="Obično 6 2 4 4 2 3 3" xfId="32816"/>
    <cellStyle name="Obično 6 2 4 4 2 4" xfId="32817"/>
    <cellStyle name="Obično 6 2 4 4 2 4 2" xfId="32818"/>
    <cellStyle name="Obično 6 2 4 4 2 4 2 2" xfId="32819"/>
    <cellStyle name="Obično 6 2 4 4 2 4 3" xfId="32820"/>
    <cellStyle name="Obično 6 2 4 4 2 5" xfId="32821"/>
    <cellStyle name="Obično 6 2 4 4 2 5 2" xfId="32822"/>
    <cellStyle name="Obično 6 2 4 4 2 6" xfId="32823"/>
    <cellStyle name="Obično 6 2 4 4 3" xfId="32824"/>
    <cellStyle name="Obično 6 2 4 4 3 2" xfId="32825"/>
    <cellStyle name="Obično 6 2 4 4 3 2 2" xfId="32826"/>
    <cellStyle name="Obično 6 2 4 4 3 2 2 2" xfId="32827"/>
    <cellStyle name="Obično 6 2 4 4 3 2 3" xfId="32828"/>
    <cellStyle name="Obično 6 2 4 4 3 3" xfId="32829"/>
    <cellStyle name="Obično 6 2 4 4 3 3 2" xfId="32830"/>
    <cellStyle name="Obično 6 2 4 4 3 3 2 2" xfId="32831"/>
    <cellStyle name="Obično 6 2 4 4 3 3 3" xfId="32832"/>
    <cellStyle name="Obično 6 2 4 4 3 4" xfId="32833"/>
    <cellStyle name="Obično 6 2 4 4 3 4 2" xfId="32834"/>
    <cellStyle name="Obično 6 2 4 4 3 5" xfId="32835"/>
    <cellStyle name="Obično 6 2 4 4 4" xfId="32836"/>
    <cellStyle name="Obično 6 2 4 4 4 2" xfId="32837"/>
    <cellStyle name="Obično 6 2 4 4 4 2 2" xfId="32838"/>
    <cellStyle name="Obično 6 2 4 4 4 2 2 2" xfId="32839"/>
    <cellStyle name="Obično 6 2 4 4 4 2 3" xfId="32840"/>
    <cellStyle name="Obično 6 2 4 4 4 3" xfId="32841"/>
    <cellStyle name="Obično 6 2 4 4 4 3 2" xfId="32842"/>
    <cellStyle name="Obično 6 2 4 4 4 3 2 2" xfId="32843"/>
    <cellStyle name="Obično 6 2 4 4 4 3 3" xfId="32844"/>
    <cellStyle name="Obično 6 2 4 4 4 4" xfId="32845"/>
    <cellStyle name="Obično 6 2 4 4 4 4 2" xfId="32846"/>
    <cellStyle name="Obično 6 2 4 4 4 5" xfId="32847"/>
    <cellStyle name="Obično 6 2 4 4 5" xfId="32848"/>
    <cellStyle name="Obično 6 2 4 4 5 2" xfId="32849"/>
    <cellStyle name="Obično 6 2 4 4 5 2 2" xfId="32850"/>
    <cellStyle name="Obično 6 2 4 4 5 3" xfId="32851"/>
    <cellStyle name="Obično 6 2 4 4 6" xfId="32852"/>
    <cellStyle name="Obično 6 2 4 4 6 2" xfId="32853"/>
    <cellStyle name="Obično 6 2 4 4 6 2 2" xfId="32854"/>
    <cellStyle name="Obično 6 2 4 4 6 3" xfId="32855"/>
    <cellStyle name="Obično 6 2 4 4 7" xfId="32856"/>
    <cellStyle name="Obično 6 2 4 4 7 2" xfId="32857"/>
    <cellStyle name="Obično 6 2 4 4 8" xfId="32858"/>
    <cellStyle name="Obično 6 2 4 5" xfId="32859"/>
    <cellStyle name="Obično 6 2 4 5 2" xfId="32860"/>
    <cellStyle name="Obično 6 2 4 5 2 2" xfId="32861"/>
    <cellStyle name="Obično 6 2 4 5 2 2 2" xfId="32862"/>
    <cellStyle name="Obično 6 2 4 5 2 2 2 2" xfId="32863"/>
    <cellStyle name="Obično 6 2 4 5 2 2 3" xfId="32864"/>
    <cellStyle name="Obično 6 2 4 5 2 3" xfId="32865"/>
    <cellStyle name="Obično 6 2 4 5 2 3 2" xfId="32866"/>
    <cellStyle name="Obično 6 2 4 5 2 3 2 2" xfId="32867"/>
    <cellStyle name="Obično 6 2 4 5 2 3 3" xfId="32868"/>
    <cellStyle name="Obično 6 2 4 5 2 4" xfId="32869"/>
    <cellStyle name="Obično 6 2 4 5 2 4 2" xfId="32870"/>
    <cellStyle name="Obično 6 2 4 5 2 5" xfId="32871"/>
    <cellStyle name="Obično 6 2 4 5 3" xfId="32872"/>
    <cellStyle name="Obično 6 2 4 5 3 2" xfId="32873"/>
    <cellStyle name="Obično 6 2 4 5 3 2 2" xfId="32874"/>
    <cellStyle name="Obično 6 2 4 5 3 3" xfId="32875"/>
    <cellStyle name="Obično 6 2 4 5 4" xfId="32876"/>
    <cellStyle name="Obično 6 2 4 5 4 2" xfId="32877"/>
    <cellStyle name="Obično 6 2 4 5 4 2 2" xfId="32878"/>
    <cellStyle name="Obično 6 2 4 5 4 3" xfId="32879"/>
    <cellStyle name="Obično 6 2 4 5 5" xfId="32880"/>
    <cellStyle name="Obično 6 2 4 5 5 2" xfId="32881"/>
    <cellStyle name="Obično 6 2 4 5 6" xfId="32882"/>
    <cellStyle name="Obično 6 2 4 6" xfId="32883"/>
    <cellStyle name="Obično 6 2 4 6 2" xfId="32884"/>
    <cellStyle name="Obično 6 2 4 6 2 2" xfId="32885"/>
    <cellStyle name="Obično 6 2 4 6 2 2 2" xfId="32886"/>
    <cellStyle name="Obično 6 2 4 6 2 3" xfId="32887"/>
    <cellStyle name="Obično 6 2 4 6 3" xfId="32888"/>
    <cellStyle name="Obično 6 2 4 6 3 2" xfId="32889"/>
    <cellStyle name="Obično 6 2 4 6 3 2 2" xfId="32890"/>
    <cellStyle name="Obično 6 2 4 6 3 3" xfId="32891"/>
    <cellStyle name="Obično 6 2 4 6 4" xfId="32892"/>
    <cellStyle name="Obično 6 2 4 6 4 2" xfId="32893"/>
    <cellStyle name="Obično 6 2 4 6 5" xfId="32894"/>
    <cellStyle name="Obično 6 2 4 7" xfId="32895"/>
    <cellStyle name="Obično 6 2 4 7 2" xfId="32896"/>
    <cellStyle name="Obično 6 2 4 7 2 2" xfId="32897"/>
    <cellStyle name="Obično 6 2 4 7 2 2 2" xfId="32898"/>
    <cellStyle name="Obično 6 2 4 7 2 3" xfId="32899"/>
    <cellStyle name="Obično 6 2 4 7 3" xfId="32900"/>
    <cellStyle name="Obično 6 2 4 7 3 2" xfId="32901"/>
    <cellStyle name="Obično 6 2 4 7 3 2 2" xfId="32902"/>
    <cellStyle name="Obično 6 2 4 7 3 3" xfId="32903"/>
    <cellStyle name="Obično 6 2 4 7 4" xfId="32904"/>
    <cellStyle name="Obično 6 2 4 7 4 2" xfId="32905"/>
    <cellStyle name="Obično 6 2 4 7 5" xfId="32906"/>
    <cellStyle name="Obično 6 2 4 8" xfId="32907"/>
    <cellStyle name="Obično 6 2 4 8 2" xfId="32908"/>
    <cellStyle name="Obično 6 2 4 8 2 2" xfId="32909"/>
    <cellStyle name="Obično 6 2 4 8 3" xfId="32910"/>
    <cellStyle name="Obično 6 2 4 9" xfId="32911"/>
    <cellStyle name="Obično 6 2 4 9 2" xfId="32912"/>
    <cellStyle name="Obično 6 2 4 9 2 2" xfId="32913"/>
    <cellStyle name="Obično 6 2 4 9 3" xfId="32914"/>
    <cellStyle name="Obično 6 2 5" xfId="32915"/>
    <cellStyle name="Obično 6 2 5 10" xfId="32916"/>
    <cellStyle name="Obično 6 2 5 2" xfId="32917"/>
    <cellStyle name="Obično 6 2 5 2 2" xfId="32918"/>
    <cellStyle name="Obično 6 2 5 2 2 2" xfId="32919"/>
    <cellStyle name="Obično 6 2 5 2 2 2 2" xfId="32920"/>
    <cellStyle name="Obično 6 2 5 2 2 2 2 2" xfId="32921"/>
    <cellStyle name="Obično 6 2 5 2 2 2 2 2 2" xfId="32922"/>
    <cellStyle name="Obično 6 2 5 2 2 2 2 3" xfId="32923"/>
    <cellStyle name="Obično 6 2 5 2 2 2 3" xfId="32924"/>
    <cellStyle name="Obično 6 2 5 2 2 2 3 2" xfId="32925"/>
    <cellStyle name="Obično 6 2 5 2 2 2 3 2 2" xfId="32926"/>
    <cellStyle name="Obično 6 2 5 2 2 2 3 3" xfId="32927"/>
    <cellStyle name="Obično 6 2 5 2 2 2 4" xfId="32928"/>
    <cellStyle name="Obično 6 2 5 2 2 2 4 2" xfId="32929"/>
    <cellStyle name="Obično 6 2 5 2 2 2 5" xfId="32930"/>
    <cellStyle name="Obično 6 2 5 2 2 3" xfId="32931"/>
    <cellStyle name="Obično 6 2 5 2 2 3 2" xfId="32932"/>
    <cellStyle name="Obično 6 2 5 2 2 3 2 2" xfId="32933"/>
    <cellStyle name="Obično 6 2 5 2 2 3 2 2 2" xfId="32934"/>
    <cellStyle name="Obično 6 2 5 2 2 3 2 3" xfId="32935"/>
    <cellStyle name="Obično 6 2 5 2 2 3 3" xfId="32936"/>
    <cellStyle name="Obično 6 2 5 2 2 3 3 2" xfId="32937"/>
    <cellStyle name="Obično 6 2 5 2 2 3 3 2 2" xfId="32938"/>
    <cellStyle name="Obično 6 2 5 2 2 3 3 3" xfId="32939"/>
    <cellStyle name="Obično 6 2 5 2 2 3 4" xfId="32940"/>
    <cellStyle name="Obično 6 2 5 2 2 3 4 2" xfId="32941"/>
    <cellStyle name="Obično 6 2 5 2 2 3 5" xfId="32942"/>
    <cellStyle name="Obično 6 2 5 2 2 4" xfId="32943"/>
    <cellStyle name="Obično 6 2 5 2 2 4 2" xfId="32944"/>
    <cellStyle name="Obično 6 2 5 2 2 4 2 2" xfId="32945"/>
    <cellStyle name="Obično 6 2 5 2 2 4 3" xfId="32946"/>
    <cellStyle name="Obično 6 2 5 2 2 5" xfId="32947"/>
    <cellStyle name="Obično 6 2 5 2 2 5 2" xfId="32948"/>
    <cellStyle name="Obično 6 2 5 2 2 5 2 2" xfId="32949"/>
    <cellStyle name="Obično 6 2 5 2 2 5 3" xfId="32950"/>
    <cellStyle name="Obično 6 2 5 2 2 6" xfId="32951"/>
    <cellStyle name="Obično 6 2 5 2 2 6 2" xfId="32952"/>
    <cellStyle name="Obično 6 2 5 2 2 7" xfId="32953"/>
    <cellStyle name="Obično 6 2 5 2 3" xfId="32954"/>
    <cellStyle name="Obično 6 2 5 2 3 2" xfId="32955"/>
    <cellStyle name="Obično 6 2 5 2 3 2 2" xfId="32956"/>
    <cellStyle name="Obično 6 2 5 2 3 2 2 2" xfId="32957"/>
    <cellStyle name="Obično 6 2 5 2 3 2 3" xfId="32958"/>
    <cellStyle name="Obično 6 2 5 2 3 3" xfId="32959"/>
    <cellStyle name="Obično 6 2 5 2 3 3 2" xfId="32960"/>
    <cellStyle name="Obično 6 2 5 2 3 3 2 2" xfId="32961"/>
    <cellStyle name="Obično 6 2 5 2 3 3 3" xfId="32962"/>
    <cellStyle name="Obično 6 2 5 2 3 4" xfId="32963"/>
    <cellStyle name="Obično 6 2 5 2 3 4 2" xfId="32964"/>
    <cellStyle name="Obično 6 2 5 2 3 5" xfId="32965"/>
    <cellStyle name="Obično 6 2 5 2 4" xfId="32966"/>
    <cellStyle name="Obično 6 2 5 2 4 2" xfId="32967"/>
    <cellStyle name="Obično 6 2 5 2 4 2 2" xfId="32968"/>
    <cellStyle name="Obično 6 2 5 2 4 2 2 2" xfId="32969"/>
    <cellStyle name="Obično 6 2 5 2 4 2 3" xfId="32970"/>
    <cellStyle name="Obično 6 2 5 2 4 3" xfId="32971"/>
    <cellStyle name="Obično 6 2 5 2 4 3 2" xfId="32972"/>
    <cellStyle name="Obično 6 2 5 2 4 3 2 2" xfId="32973"/>
    <cellStyle name="Obično 6 2 5 2 4 3 3" xfId="32974"/>
    <cellStyle name="Obično 6 2 5 2 4 4" xfId="32975"/>
    <cellStyle name="Obično 6 2 5 2 4 4 2" xfId="32976"/>
    <cellStyle name="Obično 6 2 5 2 4 5" xfId="32977"/>
    <cellStyle name="Obično 6 2 5 2 5" xfId="32978"/>
    <cellStyle name="Obično 6 2 5 2 5 2" xfId="32979"/>
    <cellStyle name="Obično 6 2 5 2 5 2 2" xfId="32980"/>
    <cellStyle name="Obično 6 2 5 2 5 3" xfId="32981"/>
    <cellStyle name="Obično 6 2 5 2 6" xfId="32982"/>
    <cellStyle name="Obično 6 2 5 2 6 2" xfId="32983"/>
    <cellStyle name="Obično 6 2 5 2 6 2 2" xfId="32984"/>
    <cellStyle name="Obično 6 2 5 2 6 3" xfId="32985"/>
    <cellStyle name="Obično 6 2 5 2 7" xfId="32986"/>
    <cellStyle name="Obično 6 2 5 2 7 2" xfId="32987"/>
    <cellStyle name="Obično 6 2 5 2 8" xfId="32988"/>
    <cellStyle name="Obično 6 2 5 3" xfId="32989"/>
    <cellStyle name="Obično 6 2 5 3 2" xfId="32990"/>
    <cellStyle name="Obično 6 2 5 3 2 2" xfId="32991"/>
    <cellStyle name="Obično 6 2 5 3 2 2 2" xfId="32992"/>
    <cellStyle name="Obično 6 2 5 3 2 2 2 2" xfId="32993"/>
    <cellStyle name="Obično 6 2 5 3 2 2 2 2 2" xfId="32994"/>
    <cellStyle name="Obično 6 2 5 3 2 2 2 3" xfId="32995"/>
    <cellStyle name="Obično 6 2 5 3 2 2 3" xfId="32996"/>
    <cellStyle name="Obično 6 2 5 3 2 2 3 2" xfId="32997"/>
    <cellStyle name="Obično 6 2 5 3 2 2 3 2 2" xfId="32998"/>
    <cellStyle name="Obično 6 2 5 3 2 2 3 3" xfId="32999"/>
    <cellStyle name="Obično 6 2 5 3 2 2 4" xfId="33000"/>
    <cellStyle name="Obično 6 2 5 3 2 2 4 2" xfId="33001"/>
    <cellStyle name="Obično 6 2 5 3 2 2 5" xfId="33002"/>
    <cellStyle name="Obično 6 2 5 3 2 3" xfId="33003"/>
    <cellStyle name="Obično 6 2 5 3 2 3 2" xfId="33004"/>
    <cellStyle name="Obično 6 2 5 3 2 3 2 2" xfId="33005"/>
    <cellStyle name="Obično 6 2 5 3 2 3 3" xfId="33006"/>
    <cellStyle name="Obično 6 2 5 3 2 4" xfId="33007"/>
    <cellStyle name="Obično 6 2 5 3 2 4 2" xfId="33008"/>
    <cellStyle name="Obično 6 2 5 3 2 4 2 2" xfId="33009"/>
    <cellStyle name="Obično 6 2 5 3 2 4 3" xfId="33010"/>
    <cellStyle name="Obično 6 2 5 3 2 5" xfId="33011"/>
    <cellStyle name="Obično 6 2 5 3 2 5 2" xfId="33012"/>
    <cellStyle name="Obično 6 2 5 3 2 6" xfId="33013"/>
    <cellStyle name="Obično 6 2 5 3 3" xfId="33014"/>
    <cellStyle name="Obično 6 2 5 3 3 2" xfId="33015"/>
    <cellStyle name="Obično 6 2 5 3 3 2 2" xfId="33016"/>
    <cellStyle name="Obično 6 2 5 3 3 2 2 2" xfId="33017"/>
    <cellStyle name="Obično 6 2 5 3 3 2 3" xfId="33018"/>
    <cellStyle name="Obično 6 2 5 3 3 3" xfId="33019"/>
    <cellStyle name="Obično 6 2 5 3 3 3 2" xfId="33020"/>
    <cellStyle name="Obično 6 2 5 3 3 3 2 2" xfId="33021"/>
    <cellStyle name="Obično 6 2 5 3 3 3 3" xfId="33022"/>
    <cellStyle name="Obično 6 2 5 3 3 4" xfId="33023"/>
    <cellStyle name="Obično 6 2 5 3 3 4 2" xfId="33024"/>
    <cellStyle name="Obično 6 2 5 3 3 5" xfId="33025"/>
    <cellStyle name="Obično 6 2 5 3 4" xfId="33026"/>
    <cellStyle name="Obično 6 2 5 3 4 2" xfId="33027"/>
    <cellStyle name="Obično 6 2 5 3 4 2 2" xfId="33028"/>
    <cellStyle name="Obično 6 2 5 3 4 2 2 2" xfId="33029"/>
    <cellStyle name="Obično 6 2 5 3 4 2 3" xfId="33030"/>
    <cellStyle name="Obično 6 2 5 3 4 3" xfId="33031"/>
    <cellStyle name="Obično 6 2 5 3 4 3 2" xfId="33032"/>
    <cellStyle name="Obično 6 2 5 3 4 3 2 2" xfId="33033"/>
    <cellStyle name="Obično 6 2 5 3 4 3 3" xfId="33034"/>
    <cellStyle name="Obično 6 2 5 3 4 4" xfId="33035"/>
    <cellStyle name="Obično 6 2 5 3 4 4 2" xfId="33036"/>
    <cellStyle name="Obično 6 2 5 3 4 5" xfId="33037"/>
    <cellStyle name="Obično 6 2 5 3 5" xfId="33038"/>
    <cellStyle name="Obično 6 2 5 3 5 2" xfId="33039"/>
    <cellStyle name="Obično 6 2 5 3 5 2 2" xfId="33040"/>
    <cellStyle name="Obično 6 2 5 3 5 3" xfId="33041"/>
    <cellStyle name="Obično 6 2 5 3 6" xfId="33042"/>
    <cellStyle name="Obično 6 2 5 3 6 2" xfId="33043"/>
    <cellStyle name="Obično 6 2 5 3 6 2 2" xfId="33044"/>
    <cellStyle name="Obično 6 2 5 3 6 3" xfId="33045"/>
    <cellStyle name="Obično 6 2 5 3 7" xfId="33046"/>
    <cellStyle name="Obično 6 2 5 3 7 2" xfId="33047"/>
    <cellStyle name="Obično 6 2 5 3 8" xfId="33048"/>
    <cellStyle name="Obično 6 2 5 4" xfId="33049"/>
    <cellStyle name="Obično 6 2 5 4 2" xfId="33050"/>
    <cellStyle name="Obično 6 2 5 4 2 2" xfId="33051"/>
    <cellStyle name="Obično 6 2 5 4 2 2 2" xfId="33052"/>
    <cellStyle name="Obično 6 2 5 4 2 2 2 2" xfId="33053"/>
    <cellStyle name="Obično 6 2 5 4 2 2 3" xfId="33054"/>
    <cellStyle name="Obično 6 2 5 4 2 3" xfId="33055"/>
    <cellStyle name="Obično 6 2 5 4 2 3 2" xfId="33056"/>
    <cellStyle name="Obično 6 2 5 4 2 3 2 2" xfId="33057"/>
    <cellStyle name="Obično 6 2 5 4 2 3 3" xfId="33058"/>
    <cellStyle name="Obično 6 2 5 4 2 4" xfId="33059"/>
    <cellStyle name="Obično 6 2 5 4 2 4 2" xfId="33060"/>
    <cellStyle name="Obično 6 2 5 4 2 5" xfId="33061"/>
    <cellStyle name="Obično 6 2 5 4 3" xfId="33062"/>
    <cellStyle name="Obično 6 2 5 4 3 2" xfId="33063"/>
    <cellStyle name="Obično 6 2 5 4 3 2 2" xfId="33064"/>
    <cellStyle name="Obično 6 2 5 4 3 3" xfId="33065"/>
    <cellStyle name="Obično 6 2 5 4 4" xfId="33066"/>
    <cellStyle name="Obično 6 2 5 4 4 2" xfId="33067"/>
    <cellStyle name="Obično 6 2 5 4 4 2 2" xfId="33068"/>
    <cellStyle name="Obično 6 2 5 4 4 3" xfId="33069"/>
    <cellStyle name="Obično 6 2 5 4 5" xfId="33070"/>
    <cellStyle name="Obično 6 2 5 4 5 2" xfId="33071"/>
    <cellStyle name="Obično 6 2 5 4 6" xfId="33072"/>
    <cellStyle name="Obično 6 2 5 5" xfId="33073"/>
    <cellStyle name="Obično 6 2 5 5 2" xfId="33074"/>
    <cellStyle name="Obično 6 2 5 5 2 2" xfId="33075"/>
    <cellStyle name="Obično 6 2 5 5 2 2 2" xfId="33076"/>
    <cellStyle name="Obično 6 2 5 5 2 3" xfId="33077"/>
    <cellStyle name="Obično 6 2 5 5 3" xfId="33078"/>
    <cellStyle name="Obično 6 2 5 5 3 2" xfId="33079"/>
    <cellStyle name="Obično 6 2 5 5 3 2 2" xfId="33080"/>
    <cellStyle name="Obično 6 2 5 5 3 3" xfId="33081"/>
    <cellStyle name="Obično 6 2 5 5 4" xfId="33082"/>
    <cellStyle name="Obično 6 2 5 5 4 2" xfId="33083"/>
    <cellStyle name="Obično 6 2 5 5 5" xfId="33084"/>
    <cellStyle name="Obično 6 2 5 6" xfId="33085"/>
    <cellStyle name="Obično 6 2 5 6 2" xfId="33086"/>
    <cellStyle name="Obično 6 2 5 6 2 2" xfId="33087"/>
    <cellStyle name="Obično 6 2 5 6 2 2 2" xfId="33088"/>
    <cellStyle name="Obično 6 2 5 6 2 3" xfId="33089"/>
    <cellStyle name="Obično 6 2 5 6 3" xfId="33090"/>
    <cellStyle name="Obično 6 2 5 6 3 2" xfId="33091"/>
    <cellStyle name="Obično 6 2 5 6 3 2 2" xfId="33092"/>
    <cellStyle name="Obično 6 2 5 6 3 3" xfId="33093"/>
    <cellStyle name="Obično 6 2 5 6 4" xfId="33094"/>
    <cellStyle name="Obično 6 2 5 6 4 2" xfId="33095"/>
    <cellStyle name="Obično 6 2 5 6 5" xfId="33096"/>
    <cellStyle name="Obično 6 2 5 7" xfId="33097"/>
    <cellStyle name="Obično 6 2 5 7 2" xfId="33098"/>
    <cellStyle name="Obično 6 2 5 7 2 2" xfId="33099"/>
    <cellStyle name="Obično 6 2 5 7 3" xfId="33100"/>
    <cellStyle name="Obično 6 2 5 8" xfId="33101"/>
    <cellStyle name="Obično 6 2 5 8 2" xfId="33102"/>
    <cellStyle name="Obično 6 2 5 8 2 2" xfId="33103"/>
    <cellStyle name="Obično 6 2 5 8 3" xfId="33104"/>
    <cellStyle name="Obično 6 2 5 9" xfId="33105"/>
    <cellStyle name="Obično 6 2 5 9 2" xfId="33106"/>
    <cellStyle name="Obično 6 2 6" xfId="33107"/>
    <cellStyle name="Obično 6 2 6 2" xfId="33108"/>
    <cellStyle name="Obično 6 2 6 2 2" xfId="33109"/>
    <cellStyle name="Obično 6 2 6 2 2 2" xfId="33110"/>
    <cellStyle name="Obično 6 2 6 2 2 2 2" xfId="33111"/>
    <cellStyle name="Obično 6 2 6 2 2 2 2 2" xfId="33112"/>
    <cellStyle name="Obično 6 2 6 2 2 2 2 2 2" xfId="33113"/>
    <cellStyle name="Obično 6 2 6 2 2 2 2 3" xfId="33114"/>
    <cellStyle name="Obično 6 2 6 2 2 2 3" xfId="33115"/>
    <cellStyle name="Obično 6 2 6 2 2 2 3 2" xfId="33116"/>
    <cellStyle name="Obično 6 2 6 2 2 2 3 2 2" xfId="33117"/>
    <cellStyle name="Obično 6 2 6 2 2 2 3 3" xfId="33118"/>
    <cellStyle name="Obično 6 2 6 2 2 2 4" xfId="33119"/>
    <cellStyle name="Obično 6 2 6 2 2 2 4 2" xfId="33120"/>
    <cellStyle name="Obično 6 2 6 2 2 2 5" xfId="33121"/>
    <cellStyle name="Obično 6 2 6 2 2 3" xfId="33122"/>
    <cellStyle name="Obično 6 2 6 2 2 3 2" xfId="33123"/>
    <cellStyle name="Obično 6 2 6 2 2 3 2 2" xfId="33124"/>
    <cellStyle name="Obično 6 2 6 2 2 3 3" xfId="33125"/>
    <cellStyle name="Obično 6 2 6 2 2 4" xfId="33126"/>
    <cellStyle name="Obično 6 2 6 2 2 4 2" xfId="33127"/>
    <cellStyle name="Obično 6 2 6 2 2 4 2 2" xfId="33128"/>
    <cellStyle name="Obično 6 2 6 2 2 4 3" xfId="33129"/>
    <cellStyle name="Obično 6 2 6 2 2 5" xfId="33130"/>
    <cellStyle name="Obično 6 2 6 2 2 5 2" xfId="33131"/>
    <cellStyle name="Obično 6 2 6 2 2 6" xfId="33132"/>
    <cellStyle name="Obično 6 2 6 2 3" xfId="33133"/>
    <cellStyle name="Obično 6 2 6 2 3 2" xfId="33134"/>
    <cellStyle name="Obično 6 2 6 2 3 2 2" xfId="33135"/>
    <cellStyle name="Obično 6 2 6 2 3 2 2 2" xfId="33136"/>
    <cellStyle name="Obično 6 2 6 2 3 2 3" xfId="33137"/>
    <cellStyle name="Obično 6 2 6 2 3 3" xfId="33138"/>
    <cellStyle name="Obično 6 2 6 2 3 3 2" xfId="33139"/>
    <cellStyle name="Obično 6 2 6 2 3 3 2 2" xfId="33140"/>
    <cellStyle name="Obično 6 2 6 2 3 3 3" xfId="33141"/>
    <cellStyle name="Obično 6 2 6 2 3 4" xfId="33142"/>
    <cellStyle name="Obično 6 2 6 2 3 4 2" xfId="33143"/>
    <cellStyle name="Obično 6 2 6 2 3 5" xfId="33144"/>
    <cellStyle name="Obično 6 2 6 2 4" xfId="33145"/>
    <cellStyle name="Obično 6 2 6 2 4 2" xfId="33146"/>
    <cellStyle name="Obično 6 2 6 2 4 2 2" xfId="33147"/>
    <cellStyle name="Obično 6 2 6 2 4 2 2 2" xfId="33148"/>
    <cellStyle name="Obično 6 2 6 2 4 2 3" xfId="33149"/>
    <cellStyle name="Obično 6 2 6 2 4 3" xfId="33150"/>
    <cellStyle name="Obično 6 2 6 2 4 3 2" xfId="33151"/>
    <cellStyle name="Obično 6 2 6 2 4 3 2 2" xfId="33152"/>
    <cellStyle name="Obično 6 2 6 2 4 3 3" xfId="33153"/>
    <cellStyle name="Obično 6 2 6 2 4 4" xfId="33154"/>
    <cellStyle name="Obično 6 2 6 2 4 4 2" xfId="33155"/>
    <cellStyle name="Obično 6 2 6 2 4 5" xfId="33156"/>
    <cellStyle name="Obično 6 2 6 2 5" xfId="33157"/>
    <cellStyle name="Obično 6 2 6 2 5 2" xfId="33158"/>
    <cellStyle name="Obično 6 2 6 2 5 2 2" xfId="33159"/>
    <cellStyle name="Obično 6 2 6 2 5 3" xfId="33160"/>
    <cellStyle name="Obično 6 2 6 2 6" xfId="33161"/>
    <cellStyle name="Obično 6 2 6 2 6 2" xfId="33162"/>
    <cellStyle name="Obično 6 2 6 2 6 2 2" xfId="33163"/>
    <cellStyle name="Obično 6 2 6 2 6 3" xfId="33164"/>
    <cellStyle name="Obično 6 2 6 2 7" xfId="33165"/>
    <cellStyle name="Obično 6 2 6 2 7 2" xfId="33166"/>
    <cellStyle name="Obično 6 2 6 2 8" xfId="33167"/>
    <cellStyle name="Obično 6 2 6 3" xfId="33168"/>
    <cellStyle name="Obično 6 2 6 3 2" xfId="33169"/>
    <cellStyle name="Obično 6 2 6 3 2 2" xfId="33170"/>
    <cellStyle name="Obično 6 2 6 3 2 2 2" xfId="33171"/>
    <cellStyle name="Obično 6 2 6 3 2 2 2 2" xfId="33172"/>
    <cellStyle name="Obično 6 2 6 3 2 2 3" xfId="33173"/>
    <cellStyle name="Obično 6 2 6 3 2 3" xfId="33174"/>
    <cellStyle name="Obično 6 2 6 3 2 3 2" xfId="33175"/>
    <cellStyle name="Obično 6 2 6 3 2 3 2 2" xfId="33176"/>
    <cellStyle name="Obično 6 2 6 3 2 3 3" xfId="33177"/>
    <cellStyle name="Obično 6 2 6 3 2 4" xfId="33178"/>
    <cellStyle name="Obično 6 2 6 3 2 4 2" xfId="33179"/>
    <cellStyle name="Obično 6 2 6 3 2 5" xfId="33180"/>
    <cellStyle name="Obično 6 2 6 3 3" xfId="33181"/>
    <cellStyle name="Obično 6 2 6 3 3 2" xfId="33182"/>
    <cellStyle name="Obično 6 2 6 3 3 2 2" xfId="33183"/>
    <cellStyle name="Obično 6 2 6 3 3 3" xfId="33184"/>
    <cellStyle name="Obično 6 2 6 3 4" xfId="33185"/>
    <cellStyle name="Obično 6 2 6 3 4 2" xfId="33186"/>
    <cellStyle name="Obično 6 2 6 3 4 2 2" xfId="33187"/>
    <cellStyle name="Obično 6 2 6 3 4 3" xfId="33188"/>
    <cellStyle name="Obično 6 2 6 3 5" xfId="33189"/>
    <cellStyle name="Obično 6 2 6 3 5 2" xfId="33190"/>
    <cellStyle name="Obično 6 2 6 3 6" xfId="33191"/>
    <cellStyle name="Obično 6 2 6 4" xfId="33192"/>
    <cellStyle name="Obično 6 2 6 4 2" xfId="33193"/>
    <cellStyle name="Obično 6 2 6 4 2 2" xfId="33194"/>
    <cellStyle name="Obično 6 2 6 4 2 2 2" xfId="33195"/>
    <cellStyle name="Obično 6 2 6 4 2 3" xfId="33196"/>
    <cellStyle name="Obično 6 2 6 4 3" xfId="33197"/>
    <cellStyle name="Obično 6 2 6 4 3 2" xfId="33198"/>
    <cellStyle name="Obično 6 2 6 4 3 2 2" xfId="33199"/>
    <cellStyle name="Obično 6 2 6 4 3 3" xfId="33200"/>
    <cellStyle name="Obično 6 2 6 4 4" xfId="33201"/>
    <cellStyle name="Obično 6 2 6 4 4 2" xfId="33202"/>
    <cellStyle name="Obično 6 2 6 4 5" xfId="33203"/>
    <cellStyle name="Obično 6 2 6 5" xfId="33204"/>
    <cellStyle name="Obično 6 2 6 5 2" xfId="33205"/>
    <cellStyle name="Obično 6 2 6 5 2 2" xfId="33206"/>
    <cellStyle name="Obično 6 2 6 5 2 2 2" xfId="33207"/>
    <cellStyle name="Obično 6 2 6 5 2 3" xfId="33208"/>
    <cellStyle name="Obično 6 2 6 5 3" xfId="33209"/>
    <cellStyle name="Obično 6 2 6 5 3 2" xfId="33210"/>
    <cellStyle name="Obično 6 2 6 5 3 2 2" xfId="33211"/>
    <cellStyle name="Obično 6 2 6 5 3 3" xfId="33212"/>
    <cellStyle name="Obično 6 2 6 5 4" xfId="33213"/>
    <cellStyle name="Obično 6 2 6 5 4 2" xfId="33214"/>
    <cellStyle name="Obično 6 2 6 5 5" xfId="33215"/>
    <cellStyle name="Obično 6 2 6 6" xfId="33216"/>
    <cellStyle name="Obično 6 2 6 6 2" xfId="33217"/>
    <cellStyle name="Obično 6 2 6 6 2 2" xfId="33218"/>
    <cellStyle name="Obično 6 2 6 6 3" xfId="33219"/>
    <cellStyle name="Obično 6 2 6 7" xfId="33220"/>
    <cellStyle name="Obično 6 2 6 7 2" xfId="33221"/>
    <cellStyle name="Obično 6 2 6 7 2 2" xfId="33222"/>
    <cellStyle name="Obično 6 2 6 7 3" xfId="33223"/>
    <cellStyle name="Obično 6 2 6 8" xfId="33224"/>
    <cellStyle name="Obično 6 2 6 8 2" xfId="33225"/>
    <cellStyle name="Obično 6 2 6 9" xfId="33226"/>
    <cellStyle name="Obično 6 2 7" xfId="33227"/>
    <cellStyle name="Obično 6 2 7 2" xfId="33228"/>
    <cellStyle name="Obično 6 2 7 2 2" xfId="33229"/>
    <cellStyle name="Obično 6 2 7 2 2 2" xfId="33230"/>
    <cellStyle name="Obično 6 2 7 2 2 2 2" xfId="33231"/>
    <cellStyle name="Obično 6 2 7 2 2 2 2 2" xfId="33232"/>
    <cellStyle name="Obično 6 2 7 2 2 2 3" xfId="33233"/>
    <cellStyle name="Obično 6 2 7 2 2 3" xfId="33234"/>
    <cellStyle name="Obično 6 2 7 2 2 3 2" xfId="33235"/>
    <cellStyle name="Obično 6 2 7 2 2 3 2 2" xfId="33236"/>
    <cellStyle name="Obično 6 2 7 2 2 3 3" xfId="33237"/>
    <cellStyle name="Obično 6 2 7 2 2 4" xfId="33238"/>
    <cellStyle name="Obično 6 2 7 2 2 4 2" xfId="33239"/>
    <cellStyle name="Obično 6 2 7 2 2 5" xfId="33240"/>
    <cellStyle name="Obično 6 2 7 2 3" xfId="33241"/>
    <cellStyle name="Obično 6 2 7 2 3 2" xfId="33242"/>
    <cellStyle name="Obično 6 2 7 2 3 2 2" xfId="33243"/>
    <cellStyle name="Obično 6 2 7 2 3 3" xfId="33244"/>
    <cellStyle name="Obično 6 2 7 2 4" xfId="33245"/>
    <cellStyle name="Obično 6 2 7 2 4 2" xfId="33246"/>
    <cellStyle name="Obično 6 2 7 2 4 2 2" xfId="33247"/>
    <cellStyle name="Obično 6 2 7 2 4 3" xfId="33248"/>
    <cellStyle name="Obično 6 2 7 2 5" xfId="33249"/>
    <cellStyle name="Obično 6 2 7 2 5 2" xfId="33250"/>
    <cellStyle name="Obično 6 2 7 2 6" xfId="33251"/>
    <cellStyle name="Obično 6 2 7 3" xfId="33252"/>
    <cellStyle name="Obično 6 2 7 4" xfId="33253"/>
    <cellStyle name="Obično 6 2 7 4 2" xfId="33254"/>
    <cellStyle name="Obično 6 2 7 4 2 2" xfId="33255"/>
    <cellStyle name="Obično 6 2 7 4 2 2 2" xfId="33256"/>
    <cellStyle name="Obično 6 2 7 4 2 3" xfId="33257"/>
    <cellStyle name="Obično 6 2 7 4 3" xfId="33258"/>
    <cellStyle name="Obično 6 2 7 4 3 2" xfId="33259"/>
    <cellStyle name="Obično 6 2 7 4 3 2 2" xfId="33260"/>
    <cellStyle name="Obično 6 2 7 4 3 3" xfId="33261"/>
    <cellStyle name="Obično 6 2 7 4 4" xfId="33262"/>
    <cellStyle name="Obično 6 2 7 4 4 2" xfId="33263"/>
    <cellStyle name="Obično 6 2 7 4 5" xfId="33264"/>
    <cellStyle name="Obično 6 2 7 5" xfId="33265"/>
    <cellStyle name="Obično 6 2 7 5 2" xfId="33266"/>
    <cellStyle name="Obično 6 2 7 5 2 2" xfId="33267"/>
    <cellStyle name="Obično 6 2 7 5 2 2 2" xfId="33268"/>
    <cellStyle name="Obično 6 2 7 5 2 3" xfId="33269"/>
    <cellStyle name="Obično 6 2 7 5 3" xfId="33270"/>
    <cellStyle name="Obično 6 2 7 5 3 2" xfId="33271"/>
    <cellStyle name="Obično 6 2 7 5 3 2 2" xfId="33272"/>
    <cellStyle name="Obično 6 2 7 5 3 3" xfId="33273"/>
    <cellStyle name="Obično 6 2 7 5 4" xfId="33274"/>
    <cellStyle name="Obično 6 2 7 5 4 2" xfId="33275"/>
    <cellStyle name="Obično 6 2 7 5 5" xfId="33276"/>
    <cellStyle name="Obično 6 2 8" xfId="33277"/>
    <cellStyle name="Obično 6 2 8 2" xfId="33278"/>
    <cellStyle name="Obično 6 2 8 2 2" xfId="33279"/>
    <cellStyle name="Obično 6 2 8 2 2 2" xfId="33280"/>
    <cellStyle name="Obično 6 2 8 2 2 2 2" xfId="33281"/>
    <cellStyle name="Obično 6 2 8 2 2 3" xfId="33282"/>
    <cellStyle name="Obično 6 2 8 2 3" xfId="33283"/>
    <cellStyle name="Obično 6 2 8 2 3 2" xfId="33284"/>
    <cellStyle name="Obično 6 2 8 2 3 2 2" xfId="33285"/>
    <cellStyle name="Obično 6 2 8 2 3 3" xfId="33286"/>
    <cellStyle name="Obično 6 2 8 2 4" xfId="33287"/>
    <cellStyle name="Obično 6 2 8 2 4 2" xfId="33288"/>
    <cellStyle name="Obično 6 2 8 2 5" xfId="33289"/>
    <cellStyle name="Obično 6 2 8 3" xfId="33290"/>
    <cellStyle name="Obično 6 2 8 3 2" xfId="33291"/>
    <cellStyle name="Obično 6 2 8 3 2 2" xfId="33292"/>
    <cellStyle name="Obično 6 2 8 3 2 2 2" xfId="33293"/>
    <cellStyle name="Obično 6 2 8 3 2 3" xfId="33294"/>
    <cellStyle name="Obično 6 2 8 3 3" xfId="33295"/>
    <cellStyle name="Obično 6 2 8 3 3 2" xfId="33296"/>
    <cellStyle name="Obično 6 2 8 3 3 2 2" xfId="33297"/>
    <cellStyle name="Obično 6 2 8 3 3 3" xfId="33298"/>
    <cellStyle name="Obično 6 2 8 3 4" xfId="33299"/>
    <cellStyle name="Obično 6 2 8 3 4 2" xfId="33300"/>
    <cellStyle name="Obično 6 2 8 3 5" xfId="33301"/>
    <cellStyle name="Obično 6 2 8 4" xfId="33302"/>
    <cellStyle name="Obično 6 2 8 4 2" xfId="33303"/>
    <cellStyle name="Obično 6 2 8 4 2 2" xfId="33304"/>
    <cellStyle name="Obično 6 2 8 4 3" xfId="33305"/>
    <cellStyle name="Obično 6 2 8 5" xfId="33306"/>
    <cellStyle name="Obično 6 2 8 5 2" xfId="33307"/>
    <cellStyle name="Obično 6 2 8 5 2 2" xfId="33308"/>
    <cellStyle name="Obično 6 2 8 5 3" xfId="33309"/>
    <cellStyle name="Obično 6 2 8 6" xfId="33310"/>
    <cellStyle name="Obično 6 2 8 6 2" xfId="33311"/>
    <cellStyle name="Obično 6 2 8 7" xfId="33312"/>
    <cellStyle name="Obično 6 2 9" xfId="33313"/>
    <cellStyle name="Obično 6 2 9 2" xfId="33314"/>
    <cellStyle name="Obično 6 2 9 2 2" xfId="33315"/>
    <cellStyle name="Obično 6 2 9 2 2 2" xfId="33316"/>
    <cellStyle name="Obično 6 2 9 2 3" xfId="33317"/>
    <cellStyle name="Obično 6 2 9 3" xfId="33318"/>
    <cellStyle name="Obično 6 2 9 3 2" xfId="33319"/>
    <cellStyle name="Obično 6 2 9 3 2 2" xfId="33320"/>
    <cellStyle name="Obično 6 2 9 3 3" xfId="33321"/>
    <cellStyle name="Obično 6 2 9 4" xfId="33322"/>
    <cellStyle name="Obično 6 2 9 4 2" xfId="33323"/>
    <cellStyle name="Obično 6 2 9 5" xfId="33324"/>
    <cellStyle name="Obično 6 20" xfId="37116"/>
    <cellStyle name="Obično 6 3" xfId="33325"/>
    <cellStyle name="Obično 6 3 10" xfId="33326"/>
    <cellStyle name="Obično 6 3 10 2" xfId="33327"/>
    <cellStyle name="Obično 6 3 10 2 2" xfId="33328"/>
    <cellStyle name="Obično 6 3 10 3" xfId="33329"/>
    <cellStyle name="Obično 6 3 11" xfId="33330"/>
    <cellStyle name="Obično 6 3 11 2" xfId="33331"/>
    <cellStyle name="Obično 6 3 11 2 2" xfId="33332"/>
    <cellStyle name="Obično 6 3 11 3" xfId="33333"/>
    <cellStyle name="Obično 6 3 12" xfId="33334"/>
    <cellStyle name="Obično 6 3 12 2" xfId="33335"/>
    <cellStyle name="Obično 6 3 13" xfId="33336"/>
    <cellStyle name="Obično 6 3 2" xfId="33337"/>
    <cellStyle name="Obično 6 3 2 10" xfId="33338"/>
    <cellStyle name="Obično 6 3 2 10 2" xfId="33339"/>
    <cellStyle name="Obično 6 3 2 10 2 2" xfId="33340"/>
    <cellStyle name="Obično 6 3 2 10 3" xfId="33341"/>
    <cellStyle name="Obično 6 3 2 11" xfId="33342"/>
    <cellStyle name="Obično 6 3 2 11 2" xfId="33343"/>
    <cellStyle name="Obično 6 3 2 12" xfId="33344"/>
    <cellStyle name="Obično 6 3 2 2" xfId="33345"/>
    <cellStyle name="Obično 6 3 2 2 10" xfId="33346"/>
    <cellStyle name="Obično 6 3 2 2 10 2" xfId="33347"/>
    <cellStyle name="Obično 6 3 2 2 11" xfId="33348"/>
    <cellStyle name="Obično 6 3 2 2 2" xfId="33349"/>
    <cellStyle name="Obično 6 3 2 2 2 10" xfId="33350"/>
    <cellStyle name="Obično 6 3 2 2 2 2" xfId="33351"/>
    <cellStyle name="Obično 6 3 2 2 2 2 2" xfId="33352"/>
    <cellStyle name="Obično 6 3 2 2 2 2 2 2" xfId="33353"/>
    <cellStyle name="Obično 6 3 2 2 2 2 2 2 2" xfId="33354"/>
    <cellStyle name="Obično 6 3 2 2 2 2 2 2 2 2" xfId="33355"/>
    <cellStyle name="Obično 6 3 2 2 2 2 2 2 2 2 2" xfId="33356"/>
    <cellStyle name="Obično 6 3 2 2 2 2 2 2 2 3" xfId="33357"/>
    <cellStyle name="Obično 6 3 2 2 2 2 2 2 3" xfId="33358"/>
    <cellStyle name="Obično 6 3 2 2 2 2 2 2 3 2" xfId="33359"/>
    <cellStyle name="Obično 6 3 2 2 2 2 2 2 3 2 2" xfId="33360"/>
    <cellStyle name="Obično 6 3 2 2 2 2 2 2 3 3" xfId="33361"/>
    <cellStyle name="Obično 6 3 2 2 2 2 2 2 4" xfId="33362"/>
    <cellStyle name="Obično 6 3 2 2 2 2 2 2 4 2" xfId="33363"/>
    <cellStyle name="Obično 6 3 2 2 2 2 2 2 5" xfId="33364"/>
    <cellStyle name="Obično 6 3 2 2 2 2 2 3" xfId="33365"/>
    <cellStyle name="Obično 6 3 2 2 2 2 2 3 2" xfId="33366"/>
    <cellStyle name="Obično 6 3 2 2 2 2 2 3 2 2" xfId="33367"/>
    <cellStyle name="Obično 6 3 2 2 2 2 2 3 2 2 2" xfId="33368"/>
    <cellStyle name="Obično 6 3 2 2 2 2 2 3 2 3" xfId="33369"/>
    <cellStyle name="Obično 6 3 2 2 2 2 2 3 3" xfId="33370"/>
    <cellStyle name="Obično 6 3 2 2 2 2 2 3 3 2" xfId="33371"/>
    <cellStyle name="Obično 6 3 2 2 2 2 2 3 3 2 2" xfId="33372"/>
    <cellStyle name="Obično 6 3 2 2 2 2 2 3 3 3" xfId="33373"/>
    <cellStyle name="Obično 6 3 2 2 2 2 2 3 4" xfId="33374"/>
    <cellStyle name="Obično 6 3 2 2 2 2 2 3 4 2" xfId="33375"/>
    <cellStyle name="Obično 6 3 2 2 2 2 2 3 5" xfId="33376"/>
    <cellStyle name="Obično 6 3 2 2 2 2 2 4" xfId="33377"/>
    <cellStyle name="Obično 6 3 2 2 2 2 2 4 2" xfId="33378"/>
    <cellStyle name="Obično 6 3 2 2 2 2 2 4 2 2" xfId="33379"/>
    <cellStyle name="Obično 6 3 2 2 2 2 2 4 3" xfId="33380"/>
    <cellStyle name="Obično 6 3 2 2 2 2 2 5" xfId="33381"/>
    <cellStyle name="Obično 6 3 2 2 2 2 2 5 2" xfId="33382"/>
    <cellStyle name="Obično 6 3 2 2 2 2 2 5 2 2" xfId="33383"/>
    <cellStyle name="Obično 6 3 2 2 2 2 2 5 3" xfId="33384"/>
    <cellStyle name="Obično 6 3 2 2 2 2 2 6" xfId="33385"/>
    <cellStyle name="Obično 6 3 2 2 2 2 2 6 2" xfId="33386"/>
    <cellStyle name="Obično 6 3 2 2 2 2 2 7" xfId="33387"/>
    <cellStyle name="Obično 6 3 2 2 2 2 3" xfId="33388"/>
    <cellStyle name="Obično 6 3 2 2 2 2 3 2" xfId="33389"/>
    <cellStyle name="Obično 6 3 2 2 2 2 3 2 2" xfId="33390"/>
    <cellStyle name="Obično 6 3 2 2 2 2 3 2 2 2" xfId="33391"/>
    <cellStyle name="Obično 6 3 2 2 2 2 3 2 3" xfId="33392"/>
    <cellStyle name="Obično 6 3 2 2 2 2 3 3" xfId="33393"/>
    <cellStyle name="Obično 6 3 2 2 2 2 3 3 2" xfId="33394"/>
    <cellStyle name="Obično 6 3 2 2 2 2 3 3 2 2" xfId="33395"/>
    <cellStyle name="Obično 6 3 2 2 2 2 3 3 3" xfId="33396"/>
    <cellStyle name="Obično 6 3 2 2 2 2 3 4" xfId="33397"/>
    <cellStyle name="Obično 6 3 2 2 2 2 3 4 2" xfId="33398"/>
    <cellStyle name="Obično 6 3 2 2 2 2 3 5" xfId="33399"/>
    <cellStyle name="Obično 6 3 2 2 2 2 4" xfId="33400"/>
    <cellStyle name="Obično 6 3 2 2 2 2 4 2" xfId="33401"/>
    <cellStyle name="Obično 6 3 2 2 2 2 4 2 2" xfId="33402"/>
    <cellStyle name="Obično 6 3 2 2 2 2 4 2 2 2" xfId="33403"/>
    <cellStyle name="Obično 6 3 2 2 2 2 4 2 3" xfId="33404"/>
    <cellStyle name="Obično 6 3 2 2 2 2 4 3" xfId="33405"/>
    <cellStyle name="Obično 6 3 2 2 2 2 4 3 2" xfId="33406"/>
    <cellStyle name="Obično 6 3 2 2 2 2 4 3 2 2" xfId="33407"/>
    <cellStyle name="Obično 6 3 2 2 2 2 4 3 3" xfId="33408"/>
    <cellStyle name="Obično 6 3 2 2 2 2 4 4" xfId="33409"/>
    <cellStyle name="Obično 6 3 2 2 2 2 4 4 2" xfId="33410"/>
    <cellStyle name="Obično 6 3 2 2 2 2 4 5" xfId="33411"/>
    <cellStyle name="Obično 6 3 2 2 2 2 5" xfId="33412"/>
    <cellStyle name="Obično 6 3 2 2 2 2 5 2" xfId="33413"/>
    <cellStyle name="Obično 6 3 2 2 2 2 5 2 2" xfId="33414"/>
    <cellStyle name="Obično 6 3 2 2 2 2 5 3" xfId="33415"/>
    <cellStyle name="Obično 6 3 2 2 2 2 6" xfId="33416"/>
    <cellStyle name="Obično 6 3 2 2 2 2 6 2" xfId="33417"/>
    <cellStyle name="Obično 6 3 2 2 2 2 6 2 2" xfId="33418"/>
    <cellStyle name="Obično 6 3 2 2 2 2 6 3" xfId="33419"/>
    <cellStyle name="Obično 6 3 2 2 2 2 7" xfId="33420"/>
    <cellStyle name="Obično 6 3 2 2 2 2 7 2" xfId="33421"/>
    <cellStyle name="Obično 6 3 2 2 2 2 8" xfId="33422"/>
    <cellStyle name="Obično 6 3 2 2 2 3" xfId="33423"/>
    <cellStyle name="Obično 6 3 2 2 2 3 2" xfId="33424"/>
    <cellStyle name="Obično 6 3 2 2 2 3 2 2" xfId="33425"/>
    <cellStyle name="Obično 6 3 2 2 2 3 2 2 2" xfId="33426"/>
    <cellStyle name="Obično 6 3 2 2 2 3 2 2 2 2" xfId="33427"/>
    <cellStyle name="Obično 6 3 2 2 2 3 2 2 2 2 2" xfId="33428"/>
    <cellStyle name="Obično 6 3 2 2 2 3 2 2 2 3" xfId="33429"/>
    <cellStyle name="Obično 6 3 2 2 2 3 2 2 3" xfId="33430"/>
    <cellStyle name="Obično 6 3 2 2 2 3 2 2 3 2" xfId="33431"/>
    <cellStyle name="Obično 6 3 2 2 2 3 2 2 3 2 2" xfId="33432"/>
    <cellStyle name="Obično 6 3 2 2 2 3 2 2 3 3" xfId="33433"/>
    <cellStyle name="Obično 6 3 2 2 2 3 2 2 4" xfId="33434"/>
    <cellStyle name="Obično 6 3 2 2 2 3 2 2 4 2" xfId="33435"/>
    <cellStyle name="Obično 6 3 2 2 2 3 2 2 5" xfId="33436"/>
    <cellStyle name="Obično 6 3 2 2 2 3 2 3" xfId="33437"/>
    <cellStyle name="Obično 6 3 2 2 2 3 2 3 2" xfId="33438"/>
    <cellStyle name="Obično 6 3 2 2 2 3 2 3 2 2" xfId="33439"/>
    <cellStyle name="Obično 6 3 2 2 2 3 2 3 3" xfId="33440"/>
    <cellStyle name="Obično 6 3 2 2 2 3 2 4" xfId="33441"/>
    <cellStyle name="Obično 6 3 2 2 2 3 2 4 2" xfId="33442"/>
    <cellStyle name="Obično 6 3 2 2 2 3 2 4 2 2" xfId="33443"/>
    <cellStyle name="Obično 6 3 2 2 2 3 2 4 3" xfId="33444"/>
    <cellStyle name="Obično 6 3 2 2 2 3 2 5" xfId="33445"/>
    <cellStyle name="Obično 6 3 2 2 2 3 2 5 2" xfId="33446"/>
    <cellStyle name="Obično 6 3 2 2 2 3 2 6" xfId="33447"/>
    <cellStyle name="Obično 6 3 2 2 2 3 3" xfId="33448"/>
    <cellStyle name="Obično 6 3 2 2 2 3 3 2" xfId="33449"/>
    <cellStyle name="Obično 6 3 2 2 2 3 3 2 2" xfId="33450"/>
    <cellStyle name="Obično 6 3 2 2 2 3 3 2 2 2" xfId="33451"/>
    <cellStyle name="Obično 6 3 2 2 2 3 3 2 3" xfId="33452"/>
    <cellStyle name="Obično 6 3 2 2 2 3 3 3" xfId="33453"/>
    <cellStyle name="Obično 6 3 2 2 2 3 3 3 2" xfId="33454"/>
    <cellStyle name="Obično 6 3 2 2 2 3 3 3 2 2" xfId="33455"/>
    <cellStyle name="Obično 6 3 2 2 2 3 3 3 3" xfId="33456"/>
    <cellStyle name="Obično 6 3 2 2 2 3 3 4" xfId="33457"/>
    <cellStyle name="Obično 6 3 2 2 2 3 3 4 2" xfId="33458"/>
    <cellStyle name="Obično 6 3 2 2 2 3 3 5" xfId="33459"/>
    <cellStyle name="Obično 6 3 2 2 2 3 4" xfId="33460"/>
    <cellStyle name="Obično 6 3 2 2 2 3 4 2" xfId="33461"/>
    <cellStyle name="Obično 6 3 2 2 2 3 4 2 2" xfId="33462"/>
    <cellStyle name="Obično 6 3 2 2 2 3 4 2 2 2" xfId="33463"/>
    <cellStyle name="Obično 6 3 2 2 2 3 4 2 3" xfId="33464"/>
    <cellStyle name="Obično 6 3 2 2 2 3 4 3" xfId="33465"/>
    <cellStyle name="Obično 6 3 2 2 2 3 4 3 2" xfId="33466"/>
    <cellStyle name="Obično 6 3 2 2 2 3 4 3 2 2" xfId="33467"/>
    <cellStyle name="Obično 6 3 2 2 2 3 4 3 3" xfId="33468"/>
    <cellStyle name="Obično 6 3 2 2 2 3 4 4" xfId="33469"/>
    <cellStyle name="Obično 6 3 2 2 2 3 4 4 2" xfId="33470"/>
    <cellStyle name="Obično 6 3 2 2 2 3 4 5" xfId="33471"/>
    <cellStyle name="Obično 6 3 2 2 2 3 5" xfId="33472"/>
    <cellStyle name="Obično 6 3 2 2 2 3 5 2" xfId="33473"/>
    <cellStyle name="Obično 6 3 2 2 2 3 5 2 2" xfId="33474"/>
    <cellStyle name="Obično 6 3 2 2 2 3 5 3" xfId="33475"/>
    <cellStyle name="Obično 6 3 2 2 2 3 6" xfId="33476"/>
    <cellStyle name="Obično 6 3 2 2 2 3 6 2" xfId="33477"/>
    <cellStyle name="Obično 6 3 2 2 2 3 6 2 2" xfId="33478"/>
    <cellStyle name="Obično 6 3 2 2 2 3 6 3" xfId="33479"/>
    <cellStyle name="Obično 6 3 2 2 2 3 7" xfId="33480"/>
    <cellStyle name="Obično 6 3 2 2 2 3 7 2" xfId="33481"/>
    <cellStyle name="Obično 6 3 2 2 2 3 8" xfId="33482"/>
    <cellStyle name="Obično 6 3 2 2 2 4" xfId="33483"/>
    <cellStyle name="Obično 6 3 2 2 2 4 2" xfId="33484"/>
    <cellStyle name="Obično 6 3 2 2 2 4 2 2" xfId="33485"/>
    <cellStyle name="Obično 6 3 2 2 2 4 2 2 2" xfId="33486"/>
    <cellStyle name="Obično 6 3 2 2 2 4 2 2 2 2" xfId="33487"/>
    <cellStyle name="Obično 6 3 2 2 2 4 2 2 3" xfId="33488"/>
    <cellStyle name="Obično 6 3 2 2 2 4 2 3" xfId="33489"/>
    <cellStyle name="Obično 6 3 2 2 2 4 2 3 2" xfId="33490"/>
    <cellStyle name="Obično 6 3 2 2 2 4 2 3 2 2" xfId="33491"/>
    <cellStyle name="Obično 6 3 2 2 2 4 2 3 3" xfId="33492"/>
    <cellStyle name="Obično 6 3 2 2 2 4 2 4" xfId="33493"/>
    <cellStyle name="Obično 6 3 2 2 2 4 2 4 2" xfId="33494"/>
    <cellStyle name="Obično 6 3 2 2 2 4 2 5" xfId="33495"/>
    <cellStyle name="Obično 6 3 2 2 2 4 3" xfId="33496"/>
    <cellStyle name="Obično 6 3 2 2 2 4 3 2" xfId="33497"/>
    <cellStyle name="Obično 6 3 2 2 2 4 3 2 2" xfId="33498"/>
    <cellStyle name="Obično 6 3 2 2 2 4 3 3" xfId="33499"/>
    <cellStyle name="Obično 6 3 2 2 2 4 4" xfId="33500"/>
    <cellStyle name="Obično 6 3 2 2 2 4 4 2" xfId="33501"/>
    <cellStyle name="Obično 6 3 2 2 2 4 4 2 2" xfId="33502"/>
    <cellStyle name="Obično 6 3 2 2 2 4 4 3" xfId="33503"/>
    <cellStyle name="Obično 6 3 2 2 2 4 5" xfId="33504"/>
    <cellStyle name="Obično 6 3 2 2 2 4 5 2" xfId="33505"/>
    <cellStyle name="Obično 6 3 2 2 2 4 6" xfId="33506"/>
    <cellStyle name="Obično 6 3 2 2 2 5" xfId="33507"/>
    <cellStyle name="Obično 6 3 2 2 2 5 2" xfId="33508"/>
    <cellStyle name="Obično 6 3 2 2 2 5 2 2" xfId="33509"/>
    <cellStyle name="Obično 6 3 2 2 2 5 2 2 2" xfId="33510"/>
    <cellStyle name="Obično 6 3 2 2 2 5 2 3" xfId="33511"/>
    <cellStyle name="Obično 6 3 2 2 2 5 3" xfId="33512"/>
    <cellStyle name="Obično 6 3 2 2 2 5 3 2" xfId="33513"/>
    <cellStyle name="Obično 6 3 2 2 2 5 3 2 2" xfId="33514"/>
    <cellStyle name="Obično 6 3 2 2 2 5 3 3" xfId="33515"/>
    <cellStyle name="Obično 6 3 2 2 2 5 4" xfId="33516"/>
    <cellStyle name="Obično 6 3 2 2 2 5 4 2" xfId="33517"/>
    <cellStyle name="Obično 6 3 2 2 2 5 5" xfId="33518"/>
    <cellStyle name="Obično 6 3 2 2 2 6" xfId="33519"/>
    <cellStyle name="Obično 6 3 2 2 2 6 2" xfId="33520"/>
    <cellStyle name="Obično 6 3 2 2 2 6 2 2" xfId="33521"/>
    <cellStyle name="Obično 6 3 2 2 2 6 2 2 2" xfId="33522"/>
    <cellStyle name="Obično 6 3 2 2 2 6 2 3" xfId="33523"/>
    <cellStyle name="Obično 6 3 2 2 2 6 3" xfId="33524"/>
    <cellStyle name="Obično 6 3 2 2 2 6 3 2" xfId="33525"/>
    <cellStyle name="Obično 6 3 2 2 2 6 3 2 2" xfId="33526"/>
    <cellStyle name="Obično 6 3 2 2 2 6 3 3" xfId="33527"/>
    <cellStyle name="Obično 6 3 2 2 2 6 4" xfId="33528"/>
    <cellStyle name="Obično 6 3 2 2 2 6 4 2" xfId="33529"/>
    <cellStyle name="Obično 6 3 2 2 2 6 5" xfId="33530"/>
    <cellStyle name="Obično 6 3 2 2 2 7" xfId="33531"/>
    <cellStyle name="Obično 6 3 2 2 2 7 2" xfId="33532"/>
    <cellStyle name="Obično 6 3 2 2 2 7 2 2" xfId="33533"/>
    <cellStyle name="Obično 6 3 2 2 2 7 3" xfId="33534"/>
    <cellStyle name="Obično 6 3 2 2 2 8" xfId="33535"/>
    <cellStyle name="Obično 6 3 2 2 2 8 2" xfId="33536"/>
    <cellStyle name="Obično 6 3 2 2 2 8 2 2" xfId="33537"/>
    <cellStyle name="Obično 6 3 2 2 2 8 3" xfId="33538"/>
    <cellStyle name="Obično 6 3 2 2 2 9" xfId="33539"/>
    <cellStyle name="Obično 6 3 2 2 2 9 2" xfId="33540"/>
    <cellStyle name="Obično 6 3 2 2 3" xfId="33541"/>
    <cellStyle name="Obično 6 3 2 2 3 2" xfId="33542"/>
    <cellStyle name="Obično 6 3 2 2 3 2 2" xfId="33543"/>
    <cellStyle name="Obično 6 3 2 2 3 2 2 2" xfId="33544"/>
    <cellStyle name="Obično 6 3 2 2 3 2 2 2 2" xfId="33545"/>
    <cellStyle name="Obično 6 3 2 2 3 2 2 2 2 2" xfId="33546"/>
    <cellStyle name="Obično 6 3 2 2 3 2 2 2 3" xfId="33547"/>
    <cellStyle name="Obično 6 3 2 2 3 2 2 3" xfId="33548"/>
    <cellStyle name="Obično 6 3 2 2 3 2 2 3 2" xfId="33549"/>
    <cellStyle name="Obično 6 3 2 2 3 2 2 3 2 2" xfId="33550"/>
    <cellStyle name="Obično 6 3 2 2 3 2 2 3 3" xfId="33551"/>
    <cellStyle name="Obično 6 3 2 2 3 2 2 4" xfId="33552"/>
    <cellStyle name="Obično 6 3 2 2 3 2 2 4 2" xfId="33553"/>
    <cellStyle name="Obično 6 3 2 2 3 2 2 5" xfId="33554"/>
    <cellStyle name="Obično 6 3 2 2 3 2 3" xfId="33555"/>
    <cellStyle name="Obično 6 3 2 2 3 2 3 2" xfId="33556"/>
    <cellStyle name="Obično 6 3 2 2 3 2 3 2 2" xfId="33557"/>
    <cellStyle name="Obično 6 3 2 2 3 2 3 2 2 2" xfId="33558"/>
    <cellStyle name="Obično 6 3 2 2 3 2 3 2 3" xfId="33559"/>
    <cellStyle name="Obično 6 3 2 2 3 2 3 3" xfId="33560"/>
    <cellStyle name="Obično 6 3 2 2 3 2 3 3 2" xfId="33561"/>
    <cellStyle name="Obično 6 3 2 2 3 2 3 3 2 2" xfId="33562"/>
    <cellStyle name="Obično 6 3 2 2 3 2 3 3 3" xfId="33563"/>
    <cellStyle name="Obično 6 3 2 2 3 2 3 4" xfId="33564"/>
    <cellStyle name="Obično 6 3 2 2 3 2 3 4 2" xfId="33565"/>
    <cellStyle name="Obično 6 3 2 2 3 2 3 5" xfId="33566"/>
    <cellStyle name="Obično 6 3 2 2 3 2 4" xfId="33567"/>
    <cellStyle name="Obično 6 3 2 2 3 2 4 2" xfId="33568"/>
    <cellStyle name="Obično 6 3 2 2 3 2 4 2 2" xfId="33569"/>
    <cellStyle name="Obično 6 3 2 2 3 2 4 3" xfId="33570"/>
    <cellStyle name="Obično 6 3 2 2 3 2 5" xfId="33571"/>
    <cellStyle name="Obično 6 3 2 2 3 2 5 2" xfId="33572"/>
    <cellStyle name="Obično 6 3 2 2 3 2 5 2 2" xfId="33573"/>
    <cellStyle name="Obično 6 3 2 2 3 2 5 3" xfId="33574"/>
    <cellStyle name="Obično 6 3 2 2 3 2 6" xfId="33575"/>
    <cellStyle name="Obično 6 3 2 2 3 2 6 2" xfId="33576"/>
    <cellStyle name="Obično 6 3 2 2 3 2 7" xfId="33577"/>
    <cellStyle name="Obično 6 3 2 2 3 3" xfId="33578"/>
    <cellStyle name="Obično 6 3 2 2 3 3 2" xfId="33579"/>
    <cellStyle name="Obično 6 3 2 2 3 3 2 2" xfId="33580"/>
    <cellStyle name="Obično 6 3 2 2 3 3 2 2 2" xfId="33581"/>
    <cellStyle name="Obično 6 3 2 2 3 3 2 3" xfId="33582"/>
    <cellStyle name="Obično 6 3 2 2 3 3 3" xfId="33583"/>
    <cellStyle name="Obično 6 3 2 2 3 3 3 2" xfId="33584"/>
    <cellStyle name="Obično 6 3 2 2 3 3 3 2 2" xfId="33585"/>
    <cellStyle name="Obično 6 3 2 2 3 3 3 3" xfId="33586"/>
    <cellStyle name="Obično 6 3 2 2 3 3 4" xfId="33587"/>
    <cellStyle name="Obično 6 3 2 2 3 3 4 2" xfId="33588"/>
    <cellStyle name="Obično 6 3 2 2 3 3 5" xfId="33589"/>
    <cellStyle name="Obično 6 3 2 2 3 4" xfId="33590"/>
    <cellStyle name="Obično 6 3 2 2 3 4 2" xfId="33591"/>
    <cellStyle name="Obično 6 3 2 2 3 4 2 2" xfId="33592"/>
    <cellStyle name="Obično 6 3 2 2 3 4 2 2 2" xfId="33593"/>
    <cellStyle name="Obično 6 3 2 2 3 4 2 3" xfId="33594"/>
    <cellStyle name="Obično 6 3 2 2 3 4 3" xfId="33595"/>
    <cellStyle name="Obično 6 3 2 2 3 4 3 2" xfId="33596"/>
    <cellStyle name="Obično 6 3 2 2 3 4 3 2 2" xfId="33597"/>
    <cellStyle name="Obično 6 3 2 2 3 4 3 3" xfId="33598"/>
    <cellStyle name="Obično 6 3 2 2 3 4 4" xfId="33599"/>
    <cellStyle name="Obično 6 3 2 2 3 4 4 2" xfId="33600"/>
    <cellStyle name="Obično 6 3 2 2 3 4 5" xfId="33601"/>
    <cellStyle name="Obično 6 3 2 2 3 5" xfId="33602"/>
    <cellStyle name="Obično 6 3 2 2 3 5 2" xfId="33603"/>
    <cellStyle name="Obično 6 3 2 2 3 5 2 2" xfId="33604"/>
    <cellStyle name="Obično 6 3 2 2 3 5 3" xfId="33605"/>
    <cellStyle name="Obično 6 3 2 2 3 6" xfId="33606"/>
    <cellStyle name="Obično 6 3 2 2 3 6 2" xfId="33607"/>
    <cellStyle name="Obično 6 3 2 2 3 6 2 2" xfId="33608"/>
    <cellStyle name="Obično 6 3 2 2 3 6 3" xfId="33609"/>
    <cellStyle name="Obično 6 3 2 2 3 7" xfId="33610"/>
    <cellStyle name="Obično 6 3 2 2 3 7 2" xfId="33611"/>
    <cellStyle name="Obično 6 3 2 2 3 8" xfId="33612"/>
    <cellStyle name="Obično 6 3 2 2 4" xfId="33613"/>
    <cellStyle name="Obično 6 3 2 2 4 2" xfId="33614"/>
    <cellStyle name="Obično 6 3 2 2 4 2 2" xfId="33615"/>
    <cellStyle name="Obično 6 3 2 2 4 2 2 2" xfId="33616"/>
    <cellStyle name="Obično 6 3 2 2 4 2 2 2 2" xfId="33617"/>
    <cellStyle name="Obično 6 3 2 2 4 2 2 2 2 2" xfId="33618"/>
    <cellStyle name="Obično 6 3 2 2 4 2 2 2 3" xfId="33619"/>
    <cellStyle name="Obično 6 3 2 2 4 2 2 3" xfId="33620"/>
    <cellStyle name="Obično 6 3 2 2 4 2 2 3 2" xfId="33621"/>
    <cellStyle name="Obično 6 3 2 2 4 2 2 3 2 2" xfId="33622"/>
    <cellStyle name="Obično 6 3 2 2 4 2 2 3 3" xfId="33623"/>
    <cellStyle name="Obično 6 3 2 2 4 2 2 4" xfId="33624"/>
    <cellStyle name="Obično 6 3 2 2 4 2 2 4 2" xfId="33625"/>
    <cellStyle name="Obično 6 3 2 2 4 2 2 5" xfId="33626"/>
    <cellStyle name="Obično 6 3 2 2 4 2 3" xfId="33627"/>
    <cellStyle name="Obično 6 3 2 2 4 2 3 2" xfId="33628"/>
    <cellStyle name="Obično 6 3 2 2 4 2 3 2 2" xfId="33629"/>
    <cellStyle name="Obično 6 3 2 2 4 2 3 3" xfId="33630"/>
    <cellStyle name="Obično 6 3 2 2 4 2 4" xfId="33631"/>
    <cellStyle name="Obično 6 3 2 2 4 2 4 2" xfId="33632"/>
    <cellStyle name="Obično 6 3 2 2 4 2 4 2 2" xfId="33633"/>
    <cellStyle name="Obično 6 3 2 2 4 2 4 3" xfId="33634"/>
    <cellStyle name="Obično 6 3 2 2 4 2 5" xfId="33635"/>
    <cellStyle name="Obično 6 3 2 2 4 2 5 2" xfId="33636"/>
    <cellStyle name="Obično 6 3 2 2 4 2 6" xfId="33637"/>
    <cellStyle name="Obično 6 3 2 2 4 3" xfId="33638"/>
    <cellStyle name="Obično 6 3 2 2 4 3 2" xfId="33639"/>
    <cellStyle name="Obično 6 3 2 2 4 3 2 2" xfId="33640"/>
    <cellStyle name="Obično 6 3 2 2 4 3 2 2 2" xfId="33641"/>
    <cellStyle name="Obično 6 3 2 2 4 3 2 3" xfId="33642"/>
    <cellStyle name="Obično 6 3 2 2 4 3 3" xfId="33643"/>
    <cellStyle name="Obično 6 3 2 2 4 3 3 2" xfId="33644"/>
    <cellStyle name="Obično 6 3 2 2 4 3 3 2 2" xfId="33645"/>
    <cellStyle name="Obično 6 3 2 2 4 3 3 3" xfId="33646"/>
    <cellStyle name="Obično 6 3 2 2 4 3 4" xfId="33647"/>
    <cellStyle name="Obično 6 3 2 2 4 3 4 2" xfId="33648"/>
    <cellStyle name="Obično 6 3 2 2 4 3 5" xfId="33649"/>
    <cellStyle name="Obično 6 3 2 2 4 4" xfId="33650"/>
    <cellStyle name="Obično 6 3 2 2 4 4 2" xfId="33651"/>
    <cellStyle name="Obično 6 3 2 2 4 4 2 2" xfId="33652"/>
    <cellStyle name="Obično 6 3 2 2 4 4 2 2 2" xfId="33653"/>
    <cellStyle name="Obično 6 3 2 2 4 4 2 3" xfId="33654"/>
    <cellStyle name="Obično 6 3 2 2 4 4 3" xfId="33655"/>
    <cellStyle name="Obično 6 3 2 2 4 4 3 2" xfId="33656"/>
    <cellStyle name="Obično 6 3 2 2 4 4 3 2 2" xfId="33657"/>
    <cellStyle name="Obično 6 3 2 2 4 4 3 3" xfId="33658"/>
    <cellStyle name="Obično 6 3 2 2 4 4 4" xfId="33659"/>
    <cellStyle name="Obično 6 3 2 2 4 4 4 2" xfId="33660"/>
    <cellStyle name="Obično 6 3 2 2 4 4 5" xfId="33661"/>
    <cellStyle name="Obično 6 3 2 2 4 5" xfId="33662"/>
    <cellStyle name="Obično 6 3 2 2 4 5 2" xfId="33663"/>
    <cellStyle name="Obično 6 3 2 2 4 5 2 2" xfId="33664"/>
    <cellStyle name="Obično 6 3 2 2 4 5 3" xfId="33665"/>
    <cellStyle name="Obično 6 3 2 2 4 6" xfId="33666"/>
    <cellStyle name="Obično 6 3 2 2 4 6 2" xfId="33667"/>
    <cellStyle name="Obično 6 3 2 2 4 6 2 2" xfId="33668"/>
    <cellStyle name="Obično 6 3 2 2 4 6 3" xfId="33669"/>
    <cellStyle name="Obično 6 3 2 2 4 7" xfId="33670"/>
    <cellStyle name="Obično 6 3 2 2 4 7 2" xfId="33671"/>
    <cellStyle name="Obično 6 3 2 2 4 8" xfId="33672"/>
    <cellStyle name="Obično 6 3 2 2 5" xfId="33673"/>
    <cellStyle name="Obično 6 3 2 2 5 2" xfId="33674"/>
    <cellStyle name="Obično 6 3 2 2 5 2 2" xfId="33675"/>
    <cellStyle name="Obično 6 3 2 2 5 2 2 2" xfId="33676"/>
    <cellStyle name="Obično 6 3 2 2 5 2 2 2 2" xfId="33677"/>
    <cellStyle name="Obično 6 3 2 2 5 2 2 3" xfId="33678"/>
    <cellStyle name="Obično 6 3 2 2 5 2 3" xfId="33679"/>
    <cellStyle name="Obično 6 3 2 2 5 2 3 2" xfId="33680"/>
    <cellStyle name="Obično 6 3 2 2 5 2 3 2 2" xfId="33681"/>
    <cellStyle name="Obično 6 3 2 2 5 2 3 3" xfId="33682"/>
    <cellStyle name="Obično 6 3 2 2 5 2 4" xfId="33683"/>
    <cellStyle name="Obično 6 3 2 2 5 2 4 2" xfId="33684"/>
    <cellStyle name="Obično 6 3 2 2 5 2 5" xfId="33685"/>
    <cellStyle name="Obično 6 3 2 2 5 3" xfId="33686"/>
    <cellStyle name="Obično 6 3 2 2 5 3 2" xfId="33687"/>
    <cellStyle name="Obično 6 3 2 2 5 3 2 2" xfId="33688"/>
    <cellStyle name="Obično 6 3 2 2 5 3 3" xfId="33689"/>
    <cellStyle name="Obično 6 3 2 2 5 4" xfId="33690"/>
    <cellStyle name="Obično 6 3 2 2 5 4 2" xfId="33691"/>
    <cellStyle name="Obično 6 3 2 2 5 4 2 2" xfId="33692"/>
    <cellStyle name="Obično 6 3 2 2 5 4 3" xfId="33693"/>
    <cellStyle name="Obično 6 3 2 2 5 5" xfId="33694"/>
    <cellStyle name="Obično 6 3 2 2 5 5 2" xfId="33695"/>
    <cellStyle name="Obično 6 3 2 2 5 6" xfId="33696"/>
    <cellStyle name="Obično 6 3 2 2 6" xfId="33697"/>
    <cellStyle name="Obično 6 3 2 2 6 2" xfId="33698"/>
    <cellStyle name="Obično 6 3 2 2 6 2 2" xfId="33699"/>
    <cellStyle name="Obično 6 3 2 2 6 2 2 2" xfId="33700"/>
    <cellStyle name="Obično 6 3 2 2 6 2 3" xfId="33701"/>
    <cellStyle name="Obično 6 3 2 2 6 3" xfId="33702"/>
    <cellStyle name="Obično 6 3 2 2 6 3 2" xfId="33703"/>
    <cellStyle name="Obično 6 3 2 2 6 3 2 2" xfId="33704"/>
    <cellStyle name="Obično 6 3 2 2 6 3 3" xfId="33705"/>
    <cellStyle name="Obično 6 3 2 2 6 4" xfId="33706"/>
    <cellStyle name="Obično 6 3 2 2 6 4 2" xfId="33707"/>
    <cellStyle name="Obično 6 3 2 2 6 5" xfId="33708"/>
    <cellStyle name="Obično 6 3 2 2 7" xfId="33709"/>
    <cellStyle name="Obično 6 3 2 2 7 2" xfId="33710"/>
    <cellStyle name="Obično 6 3 2 2 7 2 2" xfId="33711"/>
    <cellStyle name="Obično 6 3 2 2 7 2 2 2" xfId="33712"/>
    <cellStyle name="Obično 6 3 2 2 7 2 3" xfId="33713"/>
    <cellStyle name="Obično 6 3 2 2 7 3" xfId="33714"/>
    <cellStyle name="Obično 6 3 2 2 7 3 2" xfId="33715"/>
    <cellStyle name="Obično 6 3 2 2 7 3 2 2" xfId="33716"/>
    <cellStyle name="Obično 6 3 2 2 7 3 3" xfId="33717"/>
    <cellStyle name="Obično 6 3 2 2 7 4" xfId="33718"/>
    <cellStyle name="Obično 6 3 2 2 7 4 2" xfId="33719"/>
    <cellStyle name="Obično 6 3 2 2 7 5" xfId="33720"/>
    <cellStyle name="Obično 6 3 2 2 8" xfId="33721"/>
    <cellStyle name="Obično 6 3 2 2 8 2" xfId="33722"/>
    <cellStyle name="Obično 6 3 2 2 8 2 2" xfId="33723"/>
    <cellStyle name="Obično 6 3 2 2 8 3" xfId="33724"/>
    <cellStyle name="Obično 6 3 2 2 9" xfId="33725"/>
    <cellStyle name="Obično 6 3 2 2 9 2" xfId="33726"/>
    <cellStyle name="Obično 6 3 2 2 9 2 2" xfId="33727"/>
    <cellStyle name="Obično 6 3 2 2 9 3" xfId="33728"/>
    <cellStyle name="Obično 6 3 2 3" xfId="33729"/>
    <cellStyle name="Obično 6 3 2 3 10" xfId="33730"/>
    <cellStyle name="Obično 6 3 2 3 2" xfId="33731"/>
    <cellStyle name="Obično 6 3 2 3 2 2" xfId="33732"/>
    <cellStyle name="Obično 6 3 2 3 2 2 2" xfId="33733"/>
    <cellStyle name="Obično 6 3 2 3 2 2 2 2" xfId="33734"/>
    <cellStyle name="Obično 6 3 2 3 2 2 2 2 2" xfId="33735"/>
    <cellStyle name="Obično 6 3 2 3 2 2 2 2 2 2" xfId="33736"/>
    <cellStyle name="Obično 6 3 2 3 2 2 2 2 3" xfId="33737"/>
    <cellStyle name="Obično 6 3 2 3 2 2 2 3" xfId="33738"/>
    <cellStyle name="Obično 6 3 2 3 2 2 2 3 2" xfId="33739"/>
    <cellStyle name="Obično 6 3 2 3 2 2 2 3 2 2" xfId="33740"/>
    <cellStyle name="Obično 6 3 2 3 2 2 2 3 3" xfId="33741"/>
    <cellStyle name="Obično 6 3 2 3 2 2 2 4" xfId="33742"/>
    <cellStyle name="Obično 6 3 2 3 2 2 2 4 2" xfId="33743"/>
    <cellStyle name="Obično 6 3 2 3 2 2 2 5" xfId="33744"/>
    <cellStyle name="Obično 6 3 2 3 2 2 3" xfId="33745"/>
    <cellStyle name="Obično 6 3 2 3 2 2 3 2" xfId="33746"/>
    <cellStyle name="Obično 6 3 2 3 2 2 3 2 2" xfId="33747"/>
    <cellStyle name="Obično 6 3 2 3 2 2 3 2 2 2" xfId="33748"/>
    <cellStyle name="Obično 6 3 2 3 2 2 3 2 3" xfId="33749"/>
    <cellStyle name="Obično 6 3 2 3 2 2 3 3" xfId="33750"/>
    <cellStyle name="Obično 6 3 2 3 2 2 3 3 2" xfId="33751"/>
    <cellStyle name="Obično 6 3 2 3 2 2 3 3 2 2" xfId="33752"/>
    <cellStyle name="Obično 6 3 2 3 2 2 3 3 3" xfId="33753"/>
    <cellStyle name="Obično 6 3 2 3 2 2 3 4" xfId="33754"/>
    <cellStyle name="Obično 6 3 2 3 2 2 3 4 2" xfId="33755"/>
    <cellStyle name="Obično 6 3 2 3 2 2 3 5" xfId="33756"/>
    <cellStyle name="Obično 6 3 2 3 2 2 4" xfId="33757"/>
    <cellStyle name="Obično 6 3 2 3 2 2 4 2" xfId="33758"/>
    <cellStyle name="Obično 6 3 2 3 2 2 4 2 2" xfId="33759"/>
    <cellStyle name="Obično 6 3 2 3 2 2 4 3" xfId="33760"/>
    <cellStyle name="Obično 6 3 2 3 2 2 5" xfId="33761"/>
    <cellStyle name="Obično 6 3 2 3 2 2 5 2" xfId="33762"/>
    <cellStyle name="Obično 6 3 2 3 2 2 5 2 2" xfId="33763"/>
    <cellStyle name="Obično 6 3 2 3 2 2 5 3" xfId="33764"/>
    <cellStyle name="Obično 6 3 2 3 2 2 6" xfId="33765"/>
    <cellStyle name="Obično 6 3 2 3 2 2 6 2" xfId="33766"/>
    <cellStyle name="Obično 6 3 2 3 2 2 7" xfId="33767"/>
    <cellStyle name="Obično 6 3 2 3 2 3" xfId="33768"/>
    <cellStyle name="Obično 6 3 2 3 2 3 2" xfId="33769"/>
    <cellStyle name="Obično 6 3 2 3 2 3 2 2" xfId="33770"/>
    <cellStyle name="Obično 6 3 2 3 2 3 2 2 2" xfId="33771"/>
    <cellStyle name="Obično 6 3 2 3 2 3 2 3" xfId="33772"/>
    <cellStyle name="Obično 6 3 2 3 2 3 3" xfId="33773"/>
    <cellStyle name="Obično 6 3 2 3 2 3 3 2" xfId="33774"/>
    <cellStyle name="Obično 6 3 2 3 2 3 3 2 2" xfId="33775"/>
    <cellStyle name="Obično 6 3 2 3 2 3 3 3" xfId="33776"/>
    <cellStyle name="Obično 6 3 2 3 2 3 4" xfId="33777"/>
    <cellStyle name="Obično 6 3 2 3 2 3 4 2" xfId="33778"/>
    <cellStyle name="Obično 6 3 2 3 2 3 5" xfId="33779"/>
    <cellStyle name="Obično 6 3 2 3 2 4" xfId="33780"/>
    <cellStyle name="Obično 6 3 2 3 2 4 2" xfId="33781"/>
    <cellStyle name="Obično 6 3 2 3 2 4 2 2" xfId="33782"/>
    <cellStyle name="Obično 6 3 2 3 2 4 2 2 2" xfId="33783"/>
    <cellStyle name="Obično 6 3 2 3 2 4 2 3" xfId="33784"/>
    <cellStyle name="Obično 6 3 2 3 2 4 3" xfId="33785"/>
    <cellStyle name="Obično 6 3 2 3 2 4 3 2" xfId="33786"/>
    <cellStyle name="Obično 6 3 2 3 2 4 3 2 2" xfId="33787"/>
    <cellStyle name="Obično 6 3 2 3 2 4 3 3" xfId="33788"/>
    <cellStyle name="Obično 6 3 2 3 2 4 4" xfId="33789"/>
    <cellStyle name="Obično 6 3 2 3 2 4 4 2" xfId="33790"/>
    <cellStyle name="Obično 6 3 2 3 2 4 5" xfId="33791"/>
    <cellStyle name="Obično 6 3 2 3 2 5" xfId="33792"/>
    <cellStyle name="Obično 6 3 2 3 2 5 2" xfId="33793"/>
    <cellStyle name="Obično 6 3 2 3 2 5 2 2" xfId="33794"/>
    <cellStyle name="Obično 6 3 2 3 2 5 3" xfId="33795"/>
    <cellStyle name="Obično 6 3 2 3 2 6" xfId="33796"/>
    <cellStyle name="Obično 6 3 2 3 2 6 2" xfId="33797"/>
    <cellStyle name="Obično 6 3 2 3 2 6 2 2" xfId="33798"/>
    <cellStyle name="Obično 6 3 2 3 2 6 3" xfId="33799"/>
    <cellStyle name="Obično 6 3 2 3 2 7" xfId="33800"/>
    <cellStyle name="Obično 6 3 2 3 2 7 2" xfId="33801"/>
    <cellStyle name="Obično 6 3 2 3 2 8" xfId="33802"/>
    <cellStyle name="Obično 6 3 2 3 3" xfId="33803"/>
    <cellStyle name="Obično 6 3 2 3 3 2" xfId="33804"/>
    <cellStyle name="Obično 6 3 2 3 3 2 2" xfId="33805"/>
    <cellStyle name="Obično 6 3 2 3 3 2 2 2" xfId="33806"/>
    <cellStyle name="Obično 6 3 2 3 3 2 2 2 2" xfId="33807"/>
    <cellStyle name="Obično 6 3 2 3 3 2 2 2 2 2" xfId="33808"/>
    <cellStyle name="Obično 6 3 2 3 3 2 2 2 3" xfId="33809"/>
    <cellStyle name="Obično 6 3 2 3 3 2 2 3" xfId="33810"/>
    <cellStyle name="Obično 6 3 2 3 3 2 2 3 2" xfId="33811"/>
    <cellStyle name="Obično 6 3 2 3 3 2 2 3 2 2" xfId="33812"/>
    <cellStyle name="Obično 6 3 2 3 3 2 2 3 3" xfId="33813"/>
    <cellStyle name="Obično 6 3 2 3 3 2 2 4" xfId="33814"/>
    <cellStyle name="Obično 6 3 2 3 3 2 2 4 2" xfId="33815"/>
    <cellStyle name="Obično 6 3 2 3 3 2 2 5" xfId="33816"/>
    <cellStyle name="Obično 6 3 2 3 3 2 3" xfId="33817"/>
    <cellStyle name="Obično 6 3 2 3 3 2 3 2" xfId="33818"/>
    <cellStyle name="Obično 6 3 2 3 3 2 3 2 2" xfId="33819"/>
    <cellStyle name="Obično 6 3 2 3 3 2 3 3" xfId="33820"/>
    <cellStyle name="Obično 6 3 2 3 3 2 4" xfId="33821"/>
    <cellStyle name="Obično 6 3 2 3 3 2 4 2" xfId="33822"/>
    <cellStyle name="Obično 6 3 2 3 3 2 4 2 2" xfId="33823"/>
    <cellStyle name="Obično 6 3 2 3 3 2 4 3" xfId="33824"/>
    <cellStyle name="Obično 6 3 2 3 3 2 5" xfId="33825"/>
    <cellStyle name="Obično 6 3 2 3 3 2 5 2" xfId="33826"/>
    <cellStyle name="Obično 6 3 2 3 3 2 6" xfId="33827"/>
    <cellStyle name="Obično 6 3 2 3 3 3" xfId="33828"/>
    <cellStyle name="Obično 6 3 2 3 3 3 2" xfId="33829"/>
    <cellStyle name="Obično 6 3 2 3 3 3 2 2" xfId="33830"/>
    <cellStyle name="Obično 6 3 2 3 3 3 2 2 2" xfId="33831"/>
    <cellStyle name="Obično 6 3 2 3 3 3 2 3" xfId="33832"/>
    <cellStyle name="Obično 6 3 2 3 3 3 3" xfId="33833"/>
    <cellStyle name="Obično 6 3 2 3 3 3 3 2" xfId="33834"/>
    <cellStyle name="Obično 6 3 2 3 3 3 3 2 2" xfId="33835"/>
    <cellStyle name="Obično 6 3 2 3 3 3 3 3" xfId="33836"/>
    <cellStyle name="Obično 6 3 2 3 3 3 4" xfId="33837"/>
    <cellStyle name="Obično 6 3 2 3 3 3 4 2" xfId="33838"/>
    <cellStyle name="Obično 6 3 2 3 3 3 5" xfId="33839"/>
    <cellStyle name="Obično 6 3 2 3 3 4" xfId="33840"/>
    <cellStyle name="Obično 6 3 2 3 3 4 2" xfId="33841"/>
    <cellStyle name="Obično 6 3 2 3 3 4 2 2" xfId="33842"/>
    <cellStyle name="Obično 6 3 2 3 3 4 2 2 2" xfId="33843"/>
    <cellStyle name="Obično 6 3 2 3 3 4 2 3" xfId="33844"/>
    <cellStyle name="Obično 6 3 2 3 3 4 3" xfId="33845"/>
    <cellStyle name="Obično 6 3 2 3 3 4 3 2" xfId="33846"/>
    <cellStyle name="Obično 6 3 2 3 3 4 3 2 2" xfId="33847"/>
    <cellStyle name="Obično 6 3 2 3 3 4 3 3" xfId="33848"/>
    <cellStyle name="Obično 6 3 2 3 3 4 4" xfId="33849"/>
    <cellStyle name="Obično 6 3 2 3 3 4 4 2" xfId="33850"/>
    <cellStyle name="Obično 6 3 2 3 3 4 5" xfId="33851"/>
    <cellStyle name="Obično 6 3 2 3 3 5" xfId="33852"/>
    <cellStyle name="Obično 6 3 2 3 3 5 2" xfId="33853"/>
    <cellStyle name="Obično 6 3 2 3 3 5 2 2" xfId="33854"/>
    <cellStyle name="Obično 6 3 2 3 3 5 3" xfId="33855"/>
    <cellStyle name="Obično 6 3 2 3 3 6" xfId="33856"/>
    <cellStyle name="Obično 6 3 2 3 3 6 2" xfId="33857"/>
    <cellStyle name="Obično 6 3 2 3 3 6 2 2" xfId="33858"/>
    <cellStyle name="Obično 6 3 2 3 3 6 3" xfId="33859"/>
    <cellStyle name="Obično 6 3 2 3 3 7" xfId="33860"/>
    <cellStyle name="Obično 6 3 2 3 3 7 2" xfId="33861"/>
    <cellStyle name="Obično 6 3 2 3 3 8" xfId="33862"/>
    <cellStyle name="Obično 6 3 2 3 4" xfId="33863"/>
    <cellStyle name="Obično 6 3 2 3 4 2" xfId="33864"/>
    <cellStyle name="Obično 6 3 2 3 4 2 2" xfId="33865"/>
    <cellStyle name="Obično 6 3 2 3 4 2 2 2" xfId="33866"/>
    <cellStyle name="Obično 6 3 2 3 4 2 2 2 2" xfId="33867"/>
    <cellStyle name="Obično 6 3 2 3 4 2 2 3" xfId="33868"/>
    <cellStyle name="Obično 6 3 2 3 4 2 3" xfId="33869"/>
    <cellStyle name="Obično 6 3 2 3 4 2 3 2" xfId="33870"/>
    <cellStyle name="Obično 6 3 2 3 4 2 3 2 2" xfId="33871"/>
    <cellStyle name="Obično 6 3 2 3 4 2 3 3" xfId="33872"/>
    <cellStyle name="Obično 6 3 2 3 4 2 4" xfId="33873"/>
    <cellStyle name="Obično 6 3 2 3 4 2 4 2" xfId="33874"/>
    <cellStyle name="Obično 6 3 2 3 4 2 5" xfId="33875"/>
    <cellStyle name="Obično 6 3 2 3 4 3" xfId="33876"/>
    <cellStyle name="Obično 6 3 2 3 4 3 2" xfId="33877"/>
    <cellStyle name="Obično 6 3 2 3 4 3 2 2" xfId="33878"/>
    <cellStyle name="Obično 6 3 2 3 4 3 3" xfId="33879"/>
    <cellStyle name="Obično 6 3 2 3 4 4" xfId="33880"/>
    <cellStyle name="Obično 6 3 2 3 4 4 2" xfId="33881"/>
    <cellStyle name="Obično 6 3 2 3 4 4 2 2" xfId="33882"/>
    <cellStyle name="Obično 6 3 2 3 4 4 3" xfId="33883"/>
    <cellStyle name="Obično 6 3 2 3 4 5" xfId="33884"/>
    <cellStyle name="Obično 6 3 2 3 4 5 2" xfId="33885"/>
    <cellStyle name="Obično 6 3 2 3 4 6" xfId="33886"/>
    <cellStyle name="Obično 6 3 2 3 5" xfId="33887"/>
    <cellStyle name="Obično 6 3 2 3 5 2" xfId="33888"/>
    <cellStyle name="Obično 6 3 2 3 5 2 2" xfId="33889"/>
    <cellStyle name="Obično 6 3 2 3 5 2 2 2" xfId="33890"/>
    <cellStyle name="Obično 6 3 2 3 5 2 3" xfId="33891"/>
    <cellStyle name="Obično 6 3 2 3 5 3" xfId="33892"/>
    <cellStyle name="Obično 6 3 2 3 5 3 2" xfId="33893"/>
    <cellStyle name="Obično 6 3 2 3 5 3 2 2" xfId="33894"/>
    <cellStyle name="Obično 6 3 2 3 5 3 3" xfId="33895"/>
    <cellStyle name="Obično 6 3 2 3 5 4" xfId="33896"/>
    <cellStyle name="Obično 6 3 2 3 5 4 2" xfId="33897"/>
    <cellStyle name="Obično 6 3 2 3 5 5" xfId="33898"/>
    <cellStyle name="Obično 6 3 2 3 6" xfId="33899"/>
    <cellStyle name="Obično 6 3 2 3 6 2" xfId="33900"/>
    <cellStyle name="Obično 6 3 2 3 6 2 2" xfId="33901"/>
    <cellStyle name="Obično 6 3 2 3 6 2 2 2" xfId="33902"/>
    <cellStyle name="Obično 6 3 2 3 6 2 3" xfId="33903"/>
    <cellStyle name="Obično 6 3 2 3 6 3" xfId="33904"/>
    <cellStyle name="Obično 6 3 2 3 6 3 2" xfId="33905"/>
    <cellStyle name="Obično 6 3 2 3 6 3 2 2" xfId="33906"/>
    <cellStyle name="Obično 6 3 2 3 6 3 3" xfId="33907"/>
    <cellStyle name="Obično 6 3 2 3 6 4" xfId="33908"/>
    <cellStyle name="Obično 6 3 2 3 6 4 2" xfId="33909"/>
    <cellStyle name="Obično 6 3 2 3 6 5" xfId="33910"/>
    <cellStyle name="Obično 6 3 2 3 7" xfId="33911"/>
    <cellStyle name="Obično 6 3 2 3 7 2" xfId="33912"/>
    <cellStyle name="Obično 6 3 2 3 7 2 2" xfId="33913"/>
    <cellStyle name="Obično 6 3 2 3 7 3" xfId="33914"/>
    <cellStyle name="Obično 6 3 2 3 8" xfId="33915"/>
    <cellStyle name="Obično 6 3 2 3 8 2" xfId="33916"/>
    <cellStyle name="Obično 6 3 2 3 8 2 2" xfId="33917"/>
    <cellStyle name="Obično 6 3 2 3 8 3" xfId="33918"/>
    <cellStyle name="Obično 6 3 2 3 9" xfId="33919"/>
    <cellStyle name="Obično 6 3 2 3 9 2" xfId="33920"/>
    <cellStyle name="Obično 6 3 2 4" xfId="33921"/>
    <cellStyle name="Obično 6 3 2 4 2" xfId="33922"/>
    <cellStyle name="Obično 6 3 2 4 2 2" xfId="33923"/>
    <cellStyle name="Obično 6 3 2 4 2 2 2" xfId="33924"/>
    <cellStyle name="Obično 6 3 2 4 2 2 2 2" xfId="33925"/>
    <cellStyle name="Obično 6 3 2 4 2 2 2 2 2" xfId="33926"/>
    <cellStyle name="Obično 6 3 2 4 2 2 2 2 2 2" xfId="33927"/>
    <cellStyle name="Obično 6 3 2 4 2 2 2 2 3" xfId="33928"/>
    <cellStyle name="Obično 6 3 2 4 2 2 2 3" xfId="33929"/>
    <cellStyle name="Obično 6 3 2 4 2 2 2 3 2" xfId="33930"/>
    <cellStyle name="Obično 6 3 2 4 2 2 2 3 2 2" xfId="33931"/>
    <cellStyle name="Obično 6 3 2 4 2 2 2 3 3" xfId="33932"/>
    <cellStyle name="Obično 6 3 2 4 2 2 2 4" xfId="33933"/>
    <cellStyle name="Obično 6 3 2 4 2 2 2 4 2" xfId="33934"/>
    <cellStyle name="Obično 6 3 2 4 2 2 2 5" xfId="33935"/>
    <cellStyle name="Obično 6 3 2 4 2 2 3" xfId="33936"/>
    <cellStyle name="Obično 6 3 2 4 2 2 3 2" xfId="33937"/>
    <cellStyle name="Obično 6 3 2 4 2 2 3 2 2" xfId="33938"/>
    <cellStyle name="Obično 6 3 2 4 2 2 3 3" xfId="33939"/>
    <cellStyle name="Obično 6 3 2 4 2 2 4" xfId="33940"/>
    <cellStyle name="Obično 6 3 2 4 2 2 4 2" xfId="33941"/>
    <cellStyle name="Obično 6 3 2 4 2 2 4 2 2" xfId="33942"/>
    <cellStyle name="Obično 6 3 2 4 2 2 4 3" xfId="33943"/>
    <cellStyle name="Obično 6 3 2 4 2 2 5" xfId="33944"/>
    <cellStyle name="Obično 6 3 2 4 2 2 5 2" xfId="33945"/>
    <cellStyle name="Obično 6 3 2 4 2 2 6" xfId="33946"/>
    <cellStyle name="Obično 6 3 2 4 2 3" xfId="33947"/>
    <cellStyle name="Obično 6 3 2 4 2 3 2" xfId="33948"/>
    <cellStyle name="Obično 6 3 2 4 2 3 2 2" xfId="33949"/>
    <cellStyle name="Obično 6 3 2 4 2 3 2 2 2" xfId="33950"/>
    <cellStyle name="Obično 6 3 2 4 2 3 2 3" xfId="33951"/>
    <cellStyle name="Obično 6 3 2 4 2 3 3" xfId="33952"/>
    <cellStyle name="Obično 6 3 2 4 2 3 3 2" xfId="33953"/>
    <cellStyle name="Obično 6 3 2 4 2 3 3 2 2" xfId="33954"/>
    <cellStyle name="Obično 6 3 2 4 2 3 3 3" xfId="33955"/>
    <cellStyle name="Obično 6 3 2 4 2 3 4" xfId="33956"/>
    <cellStyle name="Obično 6 3 2 4 2 3 4 2" xfId="33957"/>
    <cellStyle name="Obično 6 3 2 4 2 3 5" xfId="33958"/>
    <cellStyle name="Obično 6 3 2 4 2 4" xfId="33959"/>
    <cellStyle name="Obično 6 3 2 4 2 4 2" xfId="33960"/>
    <cellStyle name="Obično 6 3 2 4 2 4 2 2" xfId="33961"/>
    <cellStyle name="Obično 6 3 2 4 2 4 2 2 2" xfId="33962"/>
    <cellStyle name="Obično 6 3 2 4 2 4 2 3" xfId="33963"/>
    <cellStyle name="Obično 6 3 2 4 2 4 3" xfId="33964"/>
    <cellStyle name="Obično 6 3 2 4 2 4 3 2" xfId="33965"/>
    <cellStyle name="Obično 6 3 2 4 2 4 3 2 2" xfId="33966"/>
    <cellStyle name="Obično 6 3 2 4 2 4 3 3" xfId="33967"/>
    <cellStyle name="Obično 6 3 2 4 2 4 4" xfId="33968"/>
    <cellStyle name="Obično 6 3 2 4 2 4 4 2" xfId="33969"/>
    <cellStyle name="Obično 6 3 2 4 2 4 5" xfId="33970"/>
    <cellStyle name="Obično 6 3 2 4 2 5" xfId="33971"/>
    <cellStyle name="Obično 6 3 2 4 2 5 2" xfId="33972"/>
    <cellStyle name="Obično 6 3 2 4 2 5 2 2" xfId="33973"/>
    <cellStyle name="Obično 6 3 2 4 2 5 3" xfId="33974"/>
    <cellStyle name="Obično 6 3 2 4 2 6" xfId="33975"/>
    <cellStyle name="Obično 6 3 2 4 2 6 2" xfId="33976"/>
    <cellStyle name="Obično 6 3 2 4 2 6 2 2" xfId="33977"/>
    <cellStyle name="Obično 6 3 2 4 2 6 3" xfId="33978"/>
    <cellStyle name="Obično 6 3 2 4 2 7" xfId="33979"/>
    <cellStyle name="Obično 6 3 2 4 2 7 2" xfId="33980"/>
    <cellStyle name="Obično 6 3 2 4 2 8" xfId="33981"/>
    <cellStyle name="Obično 6 3 2 4 3" xfId="33982"/>
    <cellStyle name="Obično 6 3 2 4 3 2" xfId="33983"/>
    <cellStyle name="Obično 6 3 2 4 3 2 2" xfId="33984"/>
    <cellStyle name="Obično 6 3 2 4 3 2 2 2" xfId="33985"/>
    <cellStyle name="Obično 6 3 2 4 3 2 2 2 2" xfId="33986"/>
    <cellStyle name="Obično 6 3 2 4 3 2 2 3" xfId="33987"/>
    <cellStyle name="Obično 6 3 2 4 3 2 3" xfId="33988"/>
    <cellStyle name="Obično 6 3 2 4 3 2 3 2" xfId="33989"/>
    <cellStyle name="Obično 6 3 2 4 3 2 3 2 2" xfId="33990"/>
    <cellStyle name="Obično 6 3 2 4 3 2 3 3" xfId="33991"/>
    <cellStyle name="Obično 6 3 2 4 3 2 4" xfId="33992"/>
    <cellStyle name="Obično 6 3 2 4 3 2 4 2" xfId="33993"/>
    <cellStyle name="Obično 6 3 2 4 3 2 5" xfId="33994"/>
    <cellStyle name="Obično 6 3 2 4 3 3" xfId="33995"/>
    <cellStyle name="Obično 6 3 2 4 3 3 2" xfId="33996"/>
    <cellStyle name="Obično 6 3 2 4 3 3 2 2" xfId="33997"/>
    <cellStyle name="Obično 6 3 2 4 3 3 3" xfId="33998"/>
    <cellStyle name="Obično 6 3 2 4 3 4" xfId="33999"/>
    <cellStyle name="Obično 6 3 2 4 3 4 2" xfId="34000"/>
    <cellStyle name="Obično 6 3 2 4 3 4 2 2" xfId="34001"/>
    <cellStyle name="Obično 6 3 2 4 3 4 3" xfId="34002"/>
    <cellStyle name="Obično 6 3 2 4 3 5" xfId="34003"/>
    <cellStyle name="Obično 6 3 2 4 3 5 2" xfId="34004"/>
    <cellStyle name="Obično 6 3 2 4 3 6" xfId="34005"/>
    <cellStyle name="Obično 6 3 2 4 4" xfId="34006"/>
    <cellStyle name="Obično 6 3 2 4 4 2" xfId="34007"/>
    <cellStyle name="Obično 6 3 2 4 4 2 2" xfId="34008"/>
    <cellStyle name="Obično 6 3 2 4 4 2 2 2" xfId="34009"/>
    <cellStyle name="Obično 6 3 2 4 4 2 3" xfId="34010"/>
    <cellStyle name="Obično 6 3 2 4 4 3" xfId="34011"/>
    <cellStyle name="Obično 6 3 2 4 4 3 2" xfId="34012"/>
    <cellStyle name="Obično 6 3 2 4 4 3 2 2" xfId="34013"/>
    <cellStyle name="Obično 6 3 2 4 4 3 3" xfId="34014"/>
    <cellStyle name="Obično 6 3 2 4 4 4" xfId="34015"/>
    <cellStyle name="Obično 6 3 2 4 4 4 2" xfId="34016"/>
    <cellStyle name="Obično 6 3 2 4 4 5" xfId="34017"/>
    <cellStyle name="Obično 6 3 2 4 5" xfId="34018"/>
    <cellStyle name="Obično 6 3 2 4 5 2" xfId="34019"/>
    <cellStyle name="Obično 6 3 2 4 5 2 2" xfId="34020"/>
    <cellStyle name="Obično 6 3 2 4 5 2 2 2" xfId="34021"/>
    <cellStyle name="Obično 6 3 2 4 5 2 3" xfId="34022"/>
    <cellStyle name="Obično 6 3 2 4 5 3" xfId="34023"/>
    <cellStyle name="Obično 6 3 2 4 5 3 2" xfId="34024"/>
    <cellStyle name="Obično 6 3 2 4 5 3 2 2" xfId="34025"/>
    <cellStyle name="Obično 6 3 2 4 5 3 3" xfId="34026"/>
    <cellStyle name="Obično 6 3 2 4 5 4" xfId="34027"/>
    <cellStyle name="Obično 6 3 2 4 5 4 2" xfId="34028"/>
    <cellStyle name="Obično 6 3 2 4 5 5" xfId="34029"/>
    <cellStyle name="Obično 6 3 2 4 6" xfId="34030"/>
    <cellStyle name="Obično 6 3 2 4 6 2" xfId="34031"/>
    <cellStyle name="Obično 6 3 2 4 6 2 2" xfId="34032"/>
    <cellStyle name="Obično 6 3 2 4 6 3" xfId="34033"/>
    <cellStyle name="Obično 6 3 2 4 7" xfId="34034"/>
    <cellStyle name="Obično 6 3 2 4 7 2" xfId="34035"/>
    <cellStyle name="Obično 6 3 2 4 7 2 2" xfId="34036"/>
    <cellStyle name="Obično 6 3 2 4 7 3" xfId="34037"/>
    <cellStyle name="Obično 6 3 2 4 8" xfId="34038"/>
    <cellStyle name="Obično 6 3 2 4 8 2" xfId="34039"/>
    <cellStyle name="Obično 6 3 2 4 9" xfId="34040"/>
    <cellStyle name="Obično 6 3 2 5" xfId="34041"/>
    <cellStyle name="Obično 6 3 2 5 2" xfId="34042"/>
    <cellStyle name="Obično 6 3 2 5 2 2" xfId="34043"/>
    <cellStyle name="Obično 6 3 2 5 2 2 2" xfId="34044"/>
    <cellStyle name="Obično 6 3 2 5 2 2 2 2" xfId="34045"/>
    <cellStyle name="Obično 6 3 2 5 2 2 2 2 2" xfId="34046"/>
    <cellStyle name="Obično 6 3 2 5 2 2 2 3" xfId="34047"/>
    <cellStyle name="Obično 6 3 2 5 2 2 3" xfId="34048"/>
    <cellStyle name="Obično 6 3 2 5 2 2 3 2" xfId="34049"/>
    <cellStyle name="Obično 6 3 2 5 2 2 3 2 2" xfId="34050"/>
    <cellStyle name="Obično 6 3 2 5 2 2 3 3" xfId="34051"/>
    <cellStyle name="Obično 6 3 2 5 2 2 4" xfId="34052"/>
    <cellStyle name="Obično 6 3 2 5 2 2 4 2" xfId="34053"/>
    <cellStyle name="Obično 6 3 2 5 2 2 5" xfId="34054"/>
    <cellStyle name="Obično 6 3 2 5 2 3" xfId="34055"/>
    <cellStyle name="Obično 6 3 2 5 2 3 2" xfId="34056"/>
    <cellStyle name="Obično 6 3 2 5 2 3 2 2" xfId="34057"/>
    <cellStyle name="Obično 6 3 2 5 2 3 3" xfId="34058"/>
    <cellStyle name="Obično 6 3 2 5 2 4" xfId="34059"/>
    <cellStyle name="Obično 6 3 2 5 2 4 2" xfId="34060"/>
    <cellStyle name="Obično 6 3 2 5 2 4 2 2" xfId="34061"/>
    <cellStyle name="Obično 6 3 2 5 2 4 3" xfId="34062"/>
    <cellStyle name="Obično 6 3 2 5 2 5" xfId="34063"/>
    <cellStyle name="Obično 6 3 2 5 2 5 2" xfId="34064"/>
    <cellStyle name="Obično 6 3 2 5 2 6" xfId="34065"/>
    <cellStyle name="Obično 6 3 2 5 3" xfId="34066"/>
    <cellStyle name="Obično 6 3 2 5 3 2" xfId="34067"/>
    <cellStyle name="Obično 6 3 2 5 3 2 2" xfId="34068"/>
    <cellStyle name="Obično 6 3 2 5 3 2 2 2" xfId="34069"/>
    <cellStyle name="Obično 6 3 2 5 3 2 3" xfId="34070"/>
    <cellStyle name="Obično 6 3 2 5 3 3" xfId="34071"/>
    <cellStyle name="Obično 6 3 2 5 3 3 2" xfId="34072"/>
    <cellStyle name="Obično 6 3 2 5 3 3 2 2" xfId="34073"/>
    <cellStyle name="Obično 6 3 2 5 3 3 3" xfId="34074"/>
    <cellStyle name="Obično 6 3 2 5 3 4" xfId="34075"/>
    <cellStyle name="Obično 6 3 2 5 3 4 2" xfId="34076"/>
    <cellStyle name="Obično 6 3 2 5 3 5" xfId="34077"/>
    <cellStyle name="Obično 6 3 2 5 4" xfId="34078"/>
    <cellStyle name="Obično 6 3 2 5 4 2" xfId="34079"/>
    <cellStyle name="Obično 6 3 2 5 4 2 2" xfId="34080"/>
    <cellStyle name="Obično 6 3 2 5 4 2 2 2" xfId="34081"/>
    <cellStyle name="Obično 6 3 2 5 4 2 3" xfId="34082"/>
    <cellStyle name="Obično 6 3 2 5 4 3" xfId="34083"/>
    <cellStyle name="Obično 6 3 2 5 4 3 2" xfId="34084"/>
    <cellStyle name="Obično 6 3 2 5 4 3 2 2" xfId="34085"/>
    <cellStyle name="Obično 6 3 2 5 4 3 3" xfId="34086"/>
    <cellStyle name="Obično 6 3 2 5 4 4" xfId="34087"/>
    <cellStyle name="Obično 6 3 2 5 4 4 2" xfId="34088"/>
    <cellStyle name="Obično 6 3 2 5 4 5" xfId="34089"/>
    <cellStyle name="Obično 6 3 2 5 5" xfId="34090"/>
    <cellStyle name="Obično 6 3 2 5 5 2" xfId="34091"/>
    <cellStyle name="Obično 6 3 2 5 5 2 2" xfId="34092"/>
    <cellStyle name="Obično 6 3 2 5 5 3" xfId="34093"/>
    <cellStyle name="Obično 6 3 2 5 6" xfId="34094"/>
    <cellStyle name="Obično 6 3 2 5 6 2" xfId="34095"/>
    <cellStyle name="Obično 6 3 2 5 6 2 2" xfId="34096"/>
    <cellStyle name="Obično 6 3 2 5 6 3" xfId="34097"/>
    <cellStyle name="Obično 6 3 2 5 7" xfId="34098"/>
    <cellStyle name="Obično 6 3 2 5 7 2" xfId="34099"/>
    <cellStyle name="Obično 6 3 2 5 8" xfId="34100"/>
    <cellStyle name="Obično 6 3 2 6" xfId="34101"/>
    <cellStyle name="Obično 6 3 2 6 2" xfId="34102"/>
    <cellStyle name="Obično 6 3 2 6 2 2" xfId="34103"/>
    <cellStyle name="Obično 6 3 2 6 2 2 2" xfId="34104"/>
    <cellStyle name="Obično 6 3 2 6 2 2 2 2" xfId="34105"/>
    <cellStyle name="Obično 6 3 2 6 2 2 3" xfId="34106"/>
    <cellStyle name="Obično 6 3 2 6 2 3" xfId="34107"/>
    <cellStyle name="Obično 6 3 2 6 2 3 2" xfId="34108"/>
    <cellStyle name="Obično 6 3 2 6 2 3 2 2" xfId="34109"/>
    <cellStyle name="Obično 6 3 2 6 2 3 3" xfId="34110"/>
    <cellStyle name="Obično 6 3 2 6 2 4" xfId="34111"/>
    <cellStyle name="Obično 6 3 2 6 2 4 2" xfId="34112"/>
    <cellStyle name="Obično 6 3 2 6 2 5" xfId="34113"/>
    <cellStyle name="Obično 6 3 2 6 3" xfId="34114"/>
    <cellStyle name="Obično 6 3 2 6 3 2" xfId="34115"/>
    <cellStyle name="Obično 6 3 2 6 3 2 2" xfId="34116"/>
    <cellStyle name="Obično 6 3 2 6 3 3" xfId="34117"/>
    <cellStyle name="Obično 6 3 2 6 4" xfId="34118"/>
    <cellStyle name="Obično 6 3 2 6 4 2" xfId="34119"/>
    <cellStyle name="Obično 6 3 2 6 4 2 2" xfId="34120"/>
    <cellStyle name="Obično 6 3 2 6 4 3" xfId="34121"/>
    <cellStyle name="Obično 6 3 2 6 5" xfId="34122"/>
    <cellStyle name="Obično 6 3 2 6 5 2" xfId="34123"/>
    <cellStyle name="Obično 6 3 2 6 6" xfId="34124"/>
    <cellStyle name="Obično 6 3 2 7" xfId="34125"/>
    <cellStyle name="Obično 6 3 2 7 2" xfId="34126"/>
    <cellStyle name="Obično 6 3 2 7 2 2" xfId="34127"/>
    <cellStyle name="Obično 6 3 2 7 2 2 2" xfId="34128"/>
    <cellStyle name="Obično 6 3 2 7 2 3" xfId="34129"/>
    <cellStyle name="Obično 6 3 2 7 3" xfId="34130"/>
    <cellStyle name="Obično 6 3 2 7 3 2" xfId="34131"/>
    <cellStyle name="Obično 6 3 2 7 3 2 2" xfId="34132"/>
    <cellStyle name="Obično 6 3 2 7 3 3" xfId="34133"/>
    <cellStyle name="Obično 6 3 2 7 4" xfId="34134"/>
    <cellStyle name="Obično 6 3 2 7 4 2" xfId="34135"/>
    <cellStyle name="Obično 6 3 2 7 5" xfId="34136"/>
    <cellStyle name="Obično 6 3 2 8" xfId="34137"/>
    <cellStyle name="Obično 6 3 2 8 2" xfId="34138"/>
    <cellStyle name="Obično 6 3 2 8 2 2" xfId="34139"/>
    <cellStyle name="Obično 6 3 2 8 2 2 2" xfId="34140"/>
    <cellStyle name="Obično 6 3 2 8 2 3" xfId="34141"/>
    <cellStyle name="Obično 6 3 2 8 3" xfId="34142"/>
    <cellStyle name="Obično 6 3 2 8 3 2" xfId="34143"/>
    <cellStyle name="Obično 6 3 2 8 3 2 2" xfId="34144"/>
    <cellStyle name="Obično 6 3 2 8 3 3" xfId="34145"/>
    <cellStyle name="Obično 6 3 2 8 4" xfId="34146"/>
    <cellStyle name="Obično 6 3 2 8 4 2" xfId="34147"/>
    <cellStyle name="Obično 6 3 2 8 5" xfId="34148"/>
    <cellStyle name="Obično 6 3 2 9" xfId="34149"/>
    <cellStyle name="Obično 6 3 2 9 2" xfId="34150"/>
    <cellStyle name="Obično 6 3 2 9 2 2" xfId="34151"/>
    <cellStyle name="Obično 6 3 2 9 3" xfId="34152"/>
    <cellStyle name="Obično 6 3 3" xfId="34153"/>
    <cellStyle name="Obično 6 3 3 10" xfId="34154"/>
    <cellStyle name="Obično 6 3 3 10 2" xfId="34155"/>
    <cellStyle name="Obično 6 3 3 11" xfId="34156"/>
    <cellStyle name="Obično 6 3 3 2" xfId="34157"/>
    <cellStyle name="Obično 6 3 3 2 10" xfId="34158"/>
    <cellStyle name="Obično 6 3 3 2 2" xfId="34159"/>
    <cellStyle name="Obično 6 3 3 2 2 2" xfId="34160"/>
    <cellStyle name="Obično 6 3 3 2 2 2 2" xfId="34161"/>
    <cellStyle name="Obično 6 3 3 2 2 2 2 2" xfId="34162"/>
    <cellStyle name="Obično 6 3 3 2 2 2 2 2 2" xfId="34163"/>
    <cellStyle name="Obično 6 3 3 2 2 2 2 2 2 2" xfId="34164"/>
    <cellStyle name="Obično 6 3 3 2 2 2 2 2 3" xfId="34165"/>
    <cellStyle name="Obično 6 3 3 2 2 2 2 3" xfId="34166"/>
    <cellStyle name="Obično 6 3 3 2 2 2 2 3 2" xfId="34167"/>
    <cellStyle name="Obično 6 3 3 2 2 2 2 3 2 2" xfId="34168"/>
    <cellStyle name="Obično 6 3 3 2 2 2 2 3 3" xfId="34169"/>
    <cellStyle name="Obično 6 3 3 2 2 2 2 4" xfId="34170"/>
    <cellStyle name="Obično 6 3 3 2 2 2 2 4 2" xfId="34171"/>
    <cellStyle name="Obično 6 3 3 2 2 2 2 5" xfId="34172"/>
    <cellStyle name="Obično 6 3 3 2 2 2 3" xfId="34173"/>
    <cellStyle name="Obično 6 3 3 2 2 2 3 2" xfId="34174"/>
    <cellStyle name="Obično 6 3 3 2 2 2 3 2 2" xfId="34175"/>
    <cellStyle name="Obično 6 3 3 2 2 2 3 2 2 2" xfId="34176"/>
    <cellStyle name="Obično 6 3 3 2 2 2 3 2 3" xfId="34177"/>
    <cellStyle name="Obično 6 3 3 2 2 2 3 3" xfId="34178"/>
    <cellStyle name="Obično 6 3 3 2 2 2 3 3 2" xfId="34179"/>
    <cellStyle name="Obično 6 3 3 2 2 2 3 3 2 2" xfId="34180"/>
    <cellStyle name="Obično 6 3 3 2 2 2 3 3 3" xfId="34181"/>
    <cellStyle name="Obično 6 3 3 2 2 2 3 4" xfId="34182"/>
    <cellStyle name="Obično 6 3 3 2 2 2 3 4 2" xfId="34183"/>
    <cellStyle name="Obično 6 3 3 2 2 2 3 5" xfId="34184"/>
    <cellStyle name="Obično 6 3 3 2 2 2 4" xfId="34185"/>
    <cellStyle name="Obično 6 3 3 2 2 2 4 2" xfId="34186"/>
    <cellStyle name="Obično 6 3 3 2 2 2 4 2 2" xfId="34187"/>
    <cellStyle name="Obično 6 3 3 2 2 2 4 3" xfId="34188"/>
    <cellStyle name="Obično 6 3 3 2 2 2 5" xfId="34189"/>
    <cellStyle name="Obično 6 3 3 2 2 2 5 2" xfId="34190"/>
    <cellStyle name="Obično 6 3 3 2 2 2 5 2 2" xfId="34191"/>
    <cellStyle name="Obično 6 3 3 2 2 2 5 3" xfId="34192"/>
    <cellStyle name="Obično 6 3 3 2 2 2 6" xfId="34193"/>
    <cellStyle name="Obično 6 3 3 2 2 2 6 2" xfId="34194"/>
    <cellStyle name="Obično 6 3 3 2 2 2 7" xfId="34195"/>
    <cellStyle name="Obično 6 3 3 2 2 3" xfId="34196"/>
    <cellStyle name="Obično 6 3 3 2 2 3 2" xfId="34197"/>
    <cellStyle name="Obično 6 3 3 2 2 3 2 2" xfId="34198"/>
    <cellStyle name="Obično 6 3 3 2 2 3 2 2 2" xfId="34199"/>
    <cellStyle name="Obično 6 3 3 2 2 3 2 3" xfId="34200"/>
    <cellStyle name="Obično 6 3 3 2 2 3 3" xfId="34201"/>
    <cellStyle name="Obično 6 3 3 2 2 3 3 2" xfId="34202"/>
    <cellStyle name="Obično 6 3 3 2 2 3 3 2 2" xfId="34203"/>
    <cellStyle name="Obično 6 3 3 2 2 3 3 3" xfId="34204"/>
    <cellStyle name="Obično 6 3 3 2 2 3 4" xfId="34205"/>
    <cellStyle name="Obično 6 3 3 2 2 3 4 2" xfId="34206"/>
    <cellStyle name="Obično 6 3 3 2 2 3 5" xfId="34207"/>
    <cellStyle name="Obično 6 3 3 2 2 4" xfId="34208"/>
    <cellStyle name="Obično 6 3 3 2 2 4 2" xfId="34209"/>
    <cellStyle name="Obično 6 3 3 2 2 4 2 2" xfId="34210"/>
    <cellStyle name="Obično 6 3 3 2 2 4 2 2 2" xfId="34211"/>
    <cellStyle name="Obično 6 3 3 2 2 4 2 3" xfId="34212"/>
    <cellStyle name="Obično 6 3 3 2 2 4 3" xfId="34213"/>
    <cellStyle name="Obično 6 3 3 2 2 4 3 2" xfId="34214"/>
    <cellStyle name="Obično 6 3 3 2 2 4 3 2 2" xfId="34215"/>
    <cellStyle name="Obično 6 3 3 2 2 4 3 3" xfId="34216"/>
    <cellStyle name="Obično 6 3 3 2 2 4 4" xfId="34217"/>
    <cellStyle name="Obično 6 3 3 2 2 4 4 2" xfId="34218"/>
    <cellStyle name="Obično 6 3 3 2 2 4 5" xfId="34219"/>
    <cellStyle name="Obično 6 3 3 2 2 5" xfId="34220"/>
    <cellStyle name="Obično 6 3 3 2 2 5 2" xfId="34221"/>
    <cellStyle name="Obično 6 3 3 2 2 5 2 2" xfId="34222"/>
    <cellStyle name="Obično 6 3 3 2 2 5 3" xfId="34223"/>
    <cellStyle name="Obično 6 3 3 2 2 6" xfId="34224"/>
    <cellStyle name="Obično 6 3 3 2 2 6 2" xfId="34225"/>
    <cellStyle name="Obično 6 3 3 2 2 6 2 2" xfId="34226"/>
    <cellStyle name="Obično 6 3 3 2 2 6 3" xfId="34227"/>
    <cellStyle name="Obično 6 3 3 2 2 7" xfId="34228"/>
    <cellStyle name="Obično 6 3 3 2 2 7 2" xfId="34229"/>
    <cellStyle name="Obično 6 3 3 2 2 8" xfId="34230"/>
    <cellStyle name="Obično 6 3 3 2 3" xfId="34231"/>
    <cellStyle name="Obično 6 3 3 2 3 2" xfId="34232"/>
    <cellStyle name="Obično 6 3 3 2 3 2 2" xfId="34233"/>
    <cellStyle name="Obično 6 3 3 2 3 2 2 2" xfId="34234"/>
    <cellStyle name="Obično 6 3 3 2 3 2 2 2 2" xfId="34235"/>
    <cellStyle name="Obično 6 3 3 2 3 2 2 2 2 2" xfId="34236"/>
    <cellStyle name="Obično 6 3 3 2 3 2 2 2 3" xfId="34237"/>
    <cellStyle name="Obično 6 3 3 2 3 2 2 3" xfId="34238"/>
    <cellStyle name="Obično 6 3 3 2 3 2 2 3 2" xfId="34239"/>
    <cellStyle name="Obično 6 3 3 2 3 2 2 3 2 2" xfId="34240"/>
    <cellStyle name="Obično 6 3 3 2 3 2 2 3 3" xfId="34241"/>
    <cellStyle name="Obično 6 3 3 2 3 2 2 4" xfId="34242"/>
    <cellStyle name="Obično 6 3 3 2 3 2 2 4 2" xfId="34243"/>
    <cellStyle name="Obično 6 3 3 2 3 2 2 5" xfId="34244"/>
    <cellStyle name="Obično 6 3 3 2 3 2 3" xfId="34245"/>
    <cellStyle name="Obično 6 3 3 2 3 2 3 2" xfId="34246"/>
    <cellStyle name="Obično 6 3 3 2 3 2 3 2 2" xfId="34247"/>
    <cellStyle name="Obično 6 3 3 2 3 2 3 3" xfId="34248"/>
    <cellStyle name="Obično 6 3 3 2 3 2 4" xfId="34249"/>
    <cellStyle name="Obično 6 3 3 2 3 2 4 2" xfId="34250"/>
    <cellStyle name="Obično 6 3 3 2 3 2 4 2 2" xfId="34251"/>
    <cellStyle name="Obično 6 3 3 2 3 2 4 3" xfId="34252"/>
    <cellStyle name="Obično 6 3 3 2 3 2 5" xfId="34253"/>
    <cellStyle name="Obično 6 3 3 2 3 2 5 2" xfId="34254"/>
    <cellStyle name="Obično 6 3 3 2 3 2 6" xfId="34255"/>
    <cellStyle name="Obično 6 3 3 2 3 3" xfId="34256"/>
    <cellStyle name="Obično 6 3 3 2 3 3 2" xfId="34257"/>
    <cellStyle name="Obično 6 3 3 2 3 3 2 2" xfId="34258"/>
    <cellStyle name="Obično 6 3 3 2 3 3 2 2 2" xfId="34259"/>
    <cellStyle name="Obično 6 3 3 2 3 3 2 3" xfId="34260"/>
    <cellStyle name="Obično 6 3 3 2 3 3 3" xfId="34261"/>
    <cellStyle name="Obično 6 3 3 2 3 3 3 2" xfId="34262"/>
    <cellStyle name="Obično 6 3 3 2 3 3 3 2 2" xfId="34263"/>
    <cellStyle name="Obično 6 3 3 2 3 3 3 3" xfId="34264"/>
    <cellStyle name="Obično 6 3 3 2 3 3 4" xfId="34265"/>
    <cellStyle name="Obično 6 3 3 2 3 3 4 2" xfId="34266"/>
    <cellStyle name="Obično 6 3 3 2 3 3 5" xfId="34267"/>
    <cellStyle name="Obično 6 3 3 2 3 4" xfId="34268"/>
    <cellStyle name="Obično 6 3 3 2 3 4 2" xfId="34269"/>
    <cellStyle name="Obično 6 3 3 2 3 4 2 2" xfId="34270"/>
    <cellStyle name="Obično 6 3 3 2 3 4 2 2 2" xfId="34271"/>
    <cellStyle name="Obično 6 3 3 2 3 4 2 3" xfId="34272"/>
    <cellStyle name="Obično 6 3 3 2 3 4 3" xfId="34273"/>
    <cellStyle name="Obično 6 3 3 2 3 4 3 2" xfId="34274"/>
    <cellStyle name="Obično 6 3 3 2 3 4 3 2 2" xfId="34275"/>
    <cellStyle name="Obično 6 3 3 2 3 4 3 3" xfId="34276"/>
    <cellStyle name="Obično 6 3 3 2 3 4 4" xfId="34277"/>
    <cellStyle name="Obično 6 3 3 2 3 4 4 2" xfId="34278"/>
    <cellStyle name="Obično 6 3 3 2 3 4 5" xfId="34279"/>
    <cellStyle name="Obično 6 3 3 2 3 5" xfId="34280"/>
    <cellStyle name="Obično 6 3 3 2 3 5 2" xfId="34281"/>
    <cellStyle name="Obično 6 3 3 2 3 5 2 2" xfId="34282"/>
    <cellStyle name="Obično 6 3 3 2 3 5 3" xfId="34283"/>
    <cellStyle name="Obično 6 3 3 2 3 6" xfId="34284"/>
    <cellStyle name="Obično 6 3 3 2 3 6 2" xfId="34285"/>
    <cellStyle name="Obično 6 3 3 2 3 6 2 2" xfId="34286"/>
    <cellStyle name="Obično 6 3 3 2 3 6 3" xfId="34287"/>
    <cellStyle name="Obično 6 3 3 2 3 7" xfId="34288"/>
    <cellStyle name="Obično 6 3 3 2 3 7 2" xfId="34289"/>
    <cellStyle name="Obično 6 3 3 2 3 8" xfId="34290"/>
    <cellStyle name="Obično 6 3 3 2 4" xfId="34291"/>
    <cellStyle name="Obično 6 3 3 2 4 2" xfId="34292"/>
    <cellStyle name="Obično 6 3 3 2 4 2 2" xfId="34293"/>
    <cellStyle name="Obično 6 3 3 2 4 2 2 2" xfId="34294"/>
    <cellStyle name="Obično 6 3 3 2 4 2 2 2 2" xfId="34295"/>
    <cellStyle name="Obično 6 3 3 2 4 2 2 3" xfId="34296"/>
    <cellStyle name="Obično 6 3 3 2 4 2 3" xfId="34297"/>
    <cellStyle name="Obično 6 3 3 2 4 2 3 2" xfId="34298"/>
    <cellStyle name="Obično 6 3 3 2 4 2 3 2 2" xfId="34299"/>
    <cellStyle name="Obično 6 3 3 2 4 2 3 3" xfId="34300"/>
    <cellStyle name="Obično 6 3 3 2 4 2 4" xfId="34301"/>
    <cellStyle name="Obično 6 3 3 2 4 2 4 2" xfId="34302"/>
    <cellStyle name="Obično 6 3 3 2 4 2 5" xfId="34303"/>
    <cellStyle name="Obično 6 3 3 2 4 3" xfId="34304"/>
    <cellStyle name="Obično 6 3 3 2 4 3 2" xfId="34305"/>
    <cellStyle name="Obično 6 3 3 2 4 3 2 2" xfId="34306"/>
    <cellStyle name="Obično 6 3 3 2 4 3 3" xfId="34307"/>
    <cellStyle name="Obično 6 3 3 2 4 4" xfId="34308"/>
    <cellStyle name="Obično 6 3 3 2 4 4 2" xfId="34309"/>
    <cellStyle name="Obično 6 3 3 2 4 4 2 2" xfId="34310"/>
    <cellStyle name="Obično 6 3 3 2 4 4 3" xfId="34311"/>
    <cellStyle name="Obično 6 3 3 2 4 5" xfId="34312"/>
    <cellStyle name="Obično 6 3 3 2 4 5 2" xfId="34313"/>
    <cellStyle name="Obično 6 3 3 2 4 6" xfId="34314"/>
    <cellStyle name="Obično 6 3 3 2 5" xfId="34315"/>
    <cellStyle name="Obično 6 3 3 2 5 2" xfId="34316"/>
    <cellStyle name="Obično 6 3 3 2 5 2 2" xfId="34317"/>
    <cellStyle name="Obično 6 3 3 2 5 2 2 2" xfId="34318"/>
    <cellStyle name="Obično 6 3 3 2 5 2 3" xfId="34319"/>
    <cellStyle name="Obično 6 3 3 2 5 3" xfId="34320"/>
    <cellStyle name="Obično 6 3 3 2 5 3 2" xfId="34321"/>
    <cellStyle name="Obično 6 3 3 2 5 3 2 2" xfId="34322"/>
    <cellStyle name="Obično 6 3 3 2 5 3 3" xfId="34323"/>
    <cellStyle name="Obično 6 3 3 2 5 4" xfId="34324"/>
    <cellStyle name="Obično 6 3 3 2 5 4 2" xfId="34325"/>
    <cellStyle name="Obično 6 3 3 2 5 5" xfId="34326"/>
    <cellStyle name="Obično 6 3 3 2 6" xfId="34327"/>
    <cellStyle name="Obično 6 3 3 2 6 2" xfId="34328"/>
    <cellStyle name="Obično 6 3 3 2 6 2 2" xfId="34329"/>
    <cellStyle name="Obično 6 3 3 2 6 2 2 2" xfId="34330"/>
    <cellStyle name="Obično 6 3 3 2 6 2 3" xfId="34331"/>
    <cellStyle name="Obično 6 3 3 2 6 3" xfId="34332"/>
    <cellStyle name="Obično 6 3 3 2 6 3 2" xfId="34333"/>
    <cellStyle name="Obično 6 3 3 2 6 3 2 2" xfId="34334"/>
    <cellStyle name="Obično 6 3 3 2 6 3 3" xfId="34335"/>
    <cellStyle name="Obično 6 3 3 2 6 4" xfId="34336"/>
    <cellStyle name="Obično 6 3 3 2 6 4 2" xfId="34337"/>
    <cellStyle name="Obično 6 3 3 2 6 5" xfId="34338"/>
    <cellStyle name="Obično 6 3 3 2 7" xfId="34339"/>
    <cellStyle name="Obično 6 3 3 2 7 2" xfId="34340"/>
    <cellStyle name="Obično 6 3 3 2 7 2 2" xfId="34341"/>
    <cellStyle name="Obično 6 3 3 2 7 3" xfId="34342"/>
    <cellStyle name="Obično 6 3 3 2 8" xfId="34343"/>
    <cellStyle name="Obično 6 3 3 2 8 2" xfId="34344"/>
    <cellStyle name="Obično 6 3 3 2 8 2 2" xfId="34345"/>
    <cellStyle name="Obično 6 3 3 2 8 3" xfId="34346"/>
    <cellStyle name="Obično 6 3 3 2 9" xfId="34347"/>
    <cellStyle name="Obično 6 3 3 2 9 2" xfId="34348"/>
    <cellStyle name="Obično 6 3 3 3" xfId="34349"/>
    <cellStyle name="Obično 6 3 3 3 2" xfId="34350"/>
    <cellStyle name="Obično 6 3 3 3 2 2" xfId="34351"/>
    <cellStyle name="Obično 6 3 3 3 2 2 2" xfId="34352"/>
    <cellStyle name="Obično 6 3 3 3 2 2 2 2" xfId="34353"/>
    <cellStyle name="Obično 6 3 3 3 2 2 2 2 2" xfId="34354"/>
    <cellStyle name="Obično 6 3 3 3 2 2 2 3" xfId="34355"/>
    <cellStyle name="Obično 6 3 3 3 2 2 3" xfId="34356"/>
    <cellStyle name="Obično 6 3 3 3 2 2 3 2" xfId="34357"/>
    <cellStyle name="Obično 6 3 3 3 2 2 3 2 2" xfId="34358"/>
    <cellStyle name="Obično 6 3 3 3 2 2 3 3" xfId="34359"/>
    <cellStyle name="Obično 6 3 3 3 2 2 4" xfId="34360"/>
    <cellStyle name="Obično 6 3 3 3 2 2 4 2" xfId="34361"/>
    <cellStyle name="Obično 6 3 3 3 2 2 5" xfId="34362"/>
    <cellStyle name="Obično 6 3 3 3 2 3" xfId="34363"/>
    <cellStyle name="Obično 6 3 3 3 2 3 2" xfId="34364"/>
    <cellStyle name="Obično 6 3 3 3 2 3 2 2" xfId="34365"/>
    <cellStyle name="Obično 6 3 3 3 2 3 2 2 2" xfId="34366"/>
    <cellStyle name="Obično 6 3 3 3 2 3 2 3" xfId="34367"/>
    <cellStyle name="Obično 6 3 3 3 2 3 3" xfId="34368"/>
    <cellStyle name="Obično 6 3 3 3 2 3 3 2" xfId="34369"/>
    <cellStyle name="Obično 6 3 3 3 2 3 3 2 2" xfId="34370"/>
    <cellStyle name="Obično 6 3 3 3 2 3 3 3" xfId="34371"/>
    <cellStyle name="Obično 6 3 3 3 2 3 4" xfId="34372"/>
    <cellStyle name="Obično 6 3 3 3 2 3 4 2" xfId="34373"/>
    <cellStyle name="Obično 6 3 3 3 2 3 5" xfId="34374"/>
    <cellStyle name="Obično 6 3 3 3 2 4" xfId="34375"/>
    <cellStyle name="Obično 6 3 3 3 2 4 2" xfId="34376"/>
    <cellStyle name="Obično 6 3 3 3 2 4 2 2" xfId="34377"/>
    <cellStyle name="Obično 6 3 3 3 2 4 3" xfId="34378"/>
    <cellStyle name="Obično 6 3 3 3 2 5" xfId="34379"/>
    <cellStyle name="Obično 6 3 3 3 2 5 2" xfId="34380"/>
    <cellStyle name="Obično 6 3 3 3 2 5 2 2" xfId="34381"/>
    <cellStyle name="Obično 6 3 3 3 2 5 3" xfId="34382"/>
    <cellStyle name="Obično 6 3 3 3 2 6" xfId="34383"/>
    <cellStyle name="Obično 6 3 3 3 2 6 2" xfId="34384"/>
    <cellStyle name="Obično 6 3 3 3 2 7" xfId="34385"/>
    <cellStyle name="Obično 6 3 3 3 3" xfId="34386"/>
    <cellStyle name="Obično 6 3 3 3 3 2" xfId="34387"/>
    <cellStyle name="Obično 6 3 3 3 3 2 2" xfId="34388"/>
    <cellStyle name="Obično 6 3 3 3 3 2 2 2" xfId="34389"/>
    <cellStyle name="Obično 6 3 3 3 3 2 3" xfId="34390"/>
    <cellStyle name="Obično 6 3 3 3 3 3" xfId="34391"/>
    <cellStyle name="Obično 6 3 3 3 3 3 2" xfId="34392"/>
    <cellStyle name="Obično 6 3 3 3 3 3 2 2" xfId="34393"/>
    <cellStyle name="Obično 6 3 3 3 3 3 3" xfId="34394"/>
    <cellStyle name="Obično 6 3 3 3 3 4" xfId="34395"/>
    <cellStyle name="Obično 6 3 3 3 3 4 2" xfId="34396"/>
    <cellStyle name="Obično 6 3 3 3 3 5" xfId="34397"/>
    <cellStyle name="Obično 6 3 3 3 4" xfId="34398"/>
    <cellStyle name="Obično 6 3 3 3 4 2" xfId="34399"/>
    <cellStyle name="Obično 6 3 3 3 4 2 2" xfId="34400"/>
    <cellStyle name="Obično 6 3 3 3 4 2 2 2" xfId="34401"/>
    <cellStyle name="Obično 6 3 3 3 4 2 3" xfId="34402"/>
    <cellStyle name="Obično 6 3 3 3 4 3" xfId="34403"/>
    <cellStyle name="Obično 6 3 3 3 4 3 2" xfId="34404"/>
    <cellStyle name="Obično 6 3 3 3 4 3 2 2" xfId="34405"/>
    <cellStyle name="Obično 6 3 3 3 4 3 3" xfId="34406"/>
    <cellStyle name="Obično 6 3 3 3 4 4" xfId="34407"/>
    <cellStyle name="Obično 6 3 3 3 4 4 2" xfId="34408"/>
    <cellStyle name="Obično 6 3 3 3 4 5" xfId="34409"/>
    <cellStyle name="Obično 6 3 3 3 5" xfId="34410"/>
    <cellStyle name="Obično 6 3 3 3 5 2" xfId="34411"/>
    <cellStyle name="Obično 6 3 3 3 5 2 2" xfId="34412"/>
    <cellStyle name="Obično 6 3 3 3 5 3" xfId="34413"/>
    <cellStyle name="Obično 6 3 3 3 6" xfId="34414"/>
    <cellStyle name="Obično 6 3 3 3 6 2" xfId="34415"/>
    <cellStyle name="Obično 6 3 3 3 6 2 2" xfId="34416"/>
    <cellStyle name="Obično 6 3 3 3 6 3" xfId="34417"/>
    <cellStyle name="Obično 6 3 3 3 7" xfId="34418"/>
    <cellStyle name="Obično 6 3 3 3 7 2" xfId="34419"/>
    <cellStyle name="Obično 6 3 3 3 8" xfId="34420"/>
    <cellStyle name="Obično 6 3 3 4" xfId="34421"/>
    <cellStyle name="Obično 6 3 3 4 2" xfId="34422"/>
    <cellStyle name="Obično 6 3 3 4 2 2" xfId="34423"/>
    <cellStyle name="Obično 6 3 3 4 2 2 2" xfId="34424"/>
    <cellStyle name="Obično 6 3 3 4 2 2 2 2" xfId="34425"/>
    <cellStyle name="Obično 6 3 3 4 2 2 2 2 2" xfId="34426"/>
    <cellStyle name="Obično 6 3 3 4 2 2 2 3" xfId="34427"/>
    <cellStyle name="Obično 6 3 3 4 2 2 3" xfId="34428"/>
    <cellStyle name="Obično 6 3 3 4 2 2 3 2" xfId="34429"/>
    <cellStyle name="Obično 6 3 3 4 2 2 3 2 2" xfId="34430"/>
    <cellStyle name="Obično 6 3 3 4 2 2 3 3" xfId="34431"/>
    <cellStyle name="Obično 6 3 3 4 2 2 4" xfId="34432"/>
    <cellStyle name="Obično 6 3 3 4 2 2 4 2" xfId="34433"/>
    <cellStyle name="Obično 6 3 3 4 2 2 5" xfId="34434"/>
    <cellStyle name="Obično 6 3 3 4 2 3" xfId="34435"/>
    <cellStyle name="Obično 6 3 3 4 2 3 2" xfId="34436"/>
    <cellStyle name="Obično 6 3 3 4 2 3 2 2" xfId="34437"/>
    <cellStyle name="Obično 6 3 3 4 2 3 3" xfId="34438"/>
    <cellStyle name="Obično 6 3 3 4 2 4" xfId="34439"/>
    <cellStyle name="Obično 6 3 3 4 2 4 2" xfId="34440"/>
    <cellStyle name="Obično 6 3 3 4 2 4 2 2" xfId="34441"/>
    <cellStyle name="Obično 6 3 3 4 2 4 3" xfId="34442"/>
    <cellStyle name="Obično 6 3 3 4 2 5" xfId="34443"/>
    <cellStyle name="Obično 6 3 3 4 2 5 2" xfId="34444"/>
    <cellStyle name="Obično 6 3 3 4 2 6" xfId="34445"/>
    <cellStyle name="Obično 6 3 3 4 3" xfId="34446"/>
    <cellStyle name="Obično 6 3 3 4 3 2" xfId="34447"/>
    <cellStyle name="Obično 6 3 3 4 3 2 2" xfId="34448"/>
    <cellStyle name="Obično 6 3 3 4 3 2 2 2" xfId="34449"/>
    <cellStyle name="Obično 6 3 3 4 3 2 3" xfId="34450"/>
    <cellStyle name="Obično 6 3 3 4 3 3" xfId="34451"/>
    <cellStyle name="Obično 6 3 3 4 3 3 2" xfId="34452"/>
    <cellStyle name="Obično 6 3 3 4 3 3 2 2" xfId="34453"/>
    <cellStyle name="Obično 6 3 3 4 3 3 3" xfId="34454"/>
    <cellStyle name="Obično 6 3 3 4 3 4" xfId="34455"/>
    <cellStyle name="Obično 6 3 3 4 3 4 2" xfId="34456"/>
    <cellStyle name="Obično 6 3 3 4 3 5" xfId="34457"/>
    <cellStyle name="Obično 6 3 3 4 4" xfId="34458"/>
    <cellStyle name="Obično 6 3 3 4 4 2" xfId="34459"/>
    <cellStyle name="Obično 6 3 3 4 4 2 2" xfId="34460"/>
    <cellStyle name="Obično 6 3 3 4 4 2 2 2" xfId="34461"/>
    <cellStyle name="Obično 6 3 3 4 4 2 3" xfId="34462"/>
    <cellStyle name="Obično 6 3 3 4 4 3" xfId="34463"/>
    <cellStyle name="Obično 6 3 3 4 4 3 2" xfId="34464"/>
    <cellStyle name="Obično 6 3 3 4 4 3 2 2" xfId="34465"/>
    <cellStyle name="Obično 6 3 3 4 4 3 3" xfId="34466"/>
    <cellStyle name="Obično 6 3 3 4 4 4" xfId="34467"/>
    <cellStyle name="Obično 6 3 3 4 4 4 2" xfId="34468"/>
    <cellStyle name="Obično 6 3 3 4 4 5" xfId="34469"/>
    <cellStyle name="Obično 6 3 3 4 5" xfId="34470"/>
    <cellStyle name="Obično 6 3 3 4 5 2" xfId="34471"/>
    <cellStyle name="Obično 6 3 3 4 5 2 2" xfId="34472"/>
    <cellStyle name="Obično 6 3 3 4 5 3" xfId="34473"/>
    <cellStyle name="Obično 6 3 3 4 6" xfId="34474"/>
    <cellStyle name="Obično 6 3 3 4 6 2" xfId="34475"/>
    <cellStyle name="Obično 6 3 3 4 6 2 2" xfId="34476"/>
    <cellStyle name="Obično 6 3 3 4 6 3" xfId="34477"/>
    <cellStyle name="Obično 6 3 3 4 7" xfId="34478"/>
    <cellStyle name="Obično 6 3 3 4 7 2" xfId="34479"/>
    <cellStyle name="Obično 6 3 3 4 8" xfId="34480"/>
    <cellStyle name="Obično 6 3 3 5" xfId="34481"/>
    <cellStyle name="Obično 6 3 3 5 2" xfId="34482"/>
    <cellStyle name="Obično 6 3 3 5 2 2" xfId="34483"/>
    <cellStyle name="Obično 6 3 3 5 2 2 2" xfId="34484"/>
    <cellStyle name="Obično 6 3 3 5 2 2 2 2" xfId="34485"/>
    <cellStyle name="Obično 6 3 3 5 2 2 3" xfId="34486"/>
    <cellStyle name="Obično 6 3 3 5 2 3" xfId="34487"/>
    <cellStyle name="Obično 6 3 3 5 2 3 2" xfId="34488"/>
    <cellStyle name="Obično 6 3 3 5 2 3 2 2" xfId="34489"/>
    <cellStyle name="Obično 6 3 3 5 2 3 3" xfId="34490"/>
    <cellStyle name="Obično 6 3 3 5 2 4" xfId="34491"/>
    <cellStyle name="Obično 6 3 3 5 2 4 2" xfId="34492"/>
    <cellStyle name="Obično 6 3 3 5 2 5" xfId="34493"/>
    <cellStyle name="Obično 6 3 3 5 3" xfId="34494"/>
    <cellStyle name="Obično 6 3 3 5 3 2" xfId="34495"/>
    <cellStyle name="Obično 6 3 3 5 3 2 2" xfId="34496"/>
    <cellStyle name="Obično 6 3 3 5 3 3" xfId="34497"/>
    <cellStyle name="Obično 6 3 3 5 4" xfId="34498"/>
    <cellStyle name="Obično 6 3 3 5 4 2" xfId="34499"/>
    <cellStyle name="Obično 6 3 3 5 4 2 2" xfId="34500"/>
    <cellStyle name="Obično 6 3 3 5 4 3" xfId="34501"/>
    <cellStyle name="Obično 6 3 3 5 5" xfId="34502"/>
    <cellStyle name="Obično 6 3 3 5 5 2" xfId="34503"/>
    <cellStyle name="Obično 6 3 3 5 6" xfId="34504"/>
    <cellStyle name="Obično 6 3 3 6" xfId="34505"/>
    <cellStyle name="Obično 6 3 3 6 2" xfId="34506"/>
    <cellStyle name="Obično 6 3 3 6 2 2" xfId="34507"/>
    <cellStyle name="Obično 6 3 3 6 2 2 2" xfId="34508"/>
    <cellStyle name="Obično 6 3 3 6 2 3" xfId="34509"/>
    <cellStyle name="Obično 6 3 3 6 3" xfId="34510"/>
    <cellStyle name="Obično 6 3 3 6 3 2" xfId="34511"/>
    <cellStyle name="Obično 6 3 3 6 3 2 2" xfId="34512"/>
    <cellStyle name="Obično 6 3 3 6 3 3" xfId="34513"/>
    <cellStyle name="Obično 6 3 3 6 4" xfId="34514"/>
    <cellStyle name="Obično 6 3 3 6 4 2" xfId="34515"/>
    <cellStyle name="Obično 6 3 3 6 5" xfId="34516"/>
    <cellStyle name="Obično 6 3 3 7" xfId="34517"/>
    <cellStyle name="Obično 6 3 3 7 2" xfId="34518"/>
    <cellStyle name="Obično 6 3 3 7 2 2" xfId="34519"/>
    <cellStyle name="Obično 6 3 3 7 2 2 2" xfId="34520"/>
    <cellStyle name="Obično 6 3 3 7 2 3" xfId="34521"/>
    <cellStyle name="Obično 6 3 3 7 3" xfId="34522"/>
    <cellStyle name="Obično 6 3 3 7 3 2" xfId="34523"/>
    <cellStyle name="Obično 6 3 3 7 3 2 2" xfId="34524"/>
    <cellStyle name="Obično 6 3 3 7 3 3" xfId="34525"/>
    <cellStyle name="Obično 6 3 3 7 4" xfId="34526"/>
    <cellStyle name="Obično 6 3 3 7 4 2" xfId="34527"/>
    <cellStyle name="Obično 6 3 3 7 5" xfId="34528"/>
    <cellStyle name="Obično 6 3 3 8" xfId="34529"/>
    <cellStyle name="Obično 6 3 3 8 2" xfId="34530"/>
    <cellStyle name="Obično 6 3 3 8 2 2" xfId="34531"/>
    <cellStyle name="Obično 6 3 3 8 3" xfId="34532"/>
    <cellStyle name="Obično 6 3 3 9" xfId="34533"/>
    <cellStyle name="Obično 6 3 3 9 2" xfId="34534"/>
    <cellStyle name="Obično 6 3 3 9 2 2" xfId="34535"/>
    <cellStyle name="Obično 6 3 3 9 3" xfId="34536"/>
    <cellStyle name="Obično 6 3 4" xfId="34537"/>
    <cellStyle name="Obično 6 3 4 10" xfId="34538"/>
    <cellStyle name="Obično 6 3 4 2" xfId="34539"/>
    <cellStyle name="Obično 6 3 4 2 2" xfId="34540"/>
    <cellStyle name="Obično 6 3 4 2 2 2" xfId="34541"/>
    <cellStyle name="Obično 6 3 4 2 2 2 2" xfId="34542"/>
    <cellStyle name="Obično 6 3 4 2 2 2 2 2" xfId="34543"/>
    <cellStyle name="Obično 6 3 4 2 2 2 2 2 2" xfId="34544"/>
    <cellStyle name="Obično 6 3 4 2 2 2 2 3" xfId="34545"/>
    <cellStyle name="Obično 6 3 4 2 2 2 3" xfId="34546"/>
    <cellStyle name="Obično 6 3 4 2 2 2 3 2" xfId="34547"/>
    <cellStyle name="Obično 6 3 4 2 2 2 3 2 2" xfId="34548"/>
    <cellStyle name="Obično 6 3 4 2 2 2 3 3" xfId="34549"/>
    <cellStyle name="Obično 6 3 4 2 2 2 4" xfId="34550"/>
    <cellStyle name="Obično 6 3 4 2 2 2 4 2" xfId="34551"/>
    <cellStyle name="Obično 6 3 4 2 2 2 5" xfId="34552"/>
    <cellStyle name="Obično 6 3 4 2 2 3" xfId="34553"/>
    <cellStyle name="Obično 6 3 4 2 2 3 2" xfId="34554"/>
    <cellStyle name="Obično 6 3 4 2 2 3 2 2" xfId="34555"/>
    <cellStyle name="Obično 6 3 4 2 2 3 2 2 2" xfId="34556"/>
    <cellStyle name="Obično 6 3 4 2 2 3 2 3" xfId="34557"/>
    <cellStyle name="Obično 6 3 4 2 2 3 3" xfId="34558"/>
    <cellStyle name="Obično 6 3 4 2 2 3 3 2" xfId="34559"/>
    <cellStyle name="Obično 6 3 4 2 2 3 3 2 2" xfId="34560"/>
    <cellStyle name="Obično 6 3 4 2 2 3 3 3" xfId="34561"/>
    <cellStyle name="Obično 6 3 4 2 2 3 4" xfId="34562"/>
    <cellStyle name="Obično 6 3 4 2 2 3 4 2" xfId="34563"/>
    <cellStyle name="Obično 6 3 4 2 2 3 5" xfId="34564"/>
    <cellStyle name="Obično 6 3 4 2 2 4" xfId="34565"/>
    <cellStyle name="Obično 6 3 4 2 2 4 2" xfId="34566"/>
    <cellStyle name="Obično 6 3 4 2 2 4 2 2" xfId="34567"/>
    <cellStyle name="Obično 6 3 4 2 2 4 3" xfId="34568"/>
    <cellStyle name="Obično 6 3 4 2 2 5" xfId="34569"/>
    <cellStyle name="Obično 6 3 4 2 2 5 2" xfId="34570"/>
    <cellStyle name="Obično 6 3 4 2 2 5 2 2" xfId="34571"/>
    <cellStyle name="Obično 6 3 4 2 2 5 3" xfId="34572"/>
    <cellStyle name="Obično 6 3 4 2 2 6" xfId="34573"/>
    <cellStyle name="Obično 6 3 4 2 2 6 2" xfId="34574"/>
    <cellStyle name="Obično 6 3 4 2 2 7" xfId="34575"/>
    <cellStyle name="Obično 6 3 4 2 3" xfId="34576"/>
    <cellStyle name="Obično 6 3 4 2 3 2" xfId="34577"/>
    <cellStyle name="Obično 6 3 4 2 3 2 2" xfId="34578"/>
    <cellStyle name="Obično 6 3 4 2 3 2 2 2" xfId="34579"/>
    <cellStyle name="Obično 6 3 4 2 3 2 3" xfId="34580"/>
    <cellStyle name="Obično 6 3 4 2 3 3" xfId="34581"/>
    <cellStyle name="Obično 6 3 4 2 3 3 2" xfId="34582"/>
    <cellStyle name="Obično 6 3 4 2 3 3 2 2" xfId="34583"/>
    <cellStyle name="Obično 6 3 4 2 3 3 3" xfId="34584"/>
    <cellStyle name="Obično 6 3 4 2 3 4" xfId="34585"/>
    <cellStyle name="Obično 6 3 4 2 3 4 2" xfId="34586"/>
    <cellStyle name="Obično 6 3 4 2 3 5" xfId="34587"/>
    <cellStyle name="Obično 6 3 4 2 4" xfId="34588"/>
    <cellStyle name="Obično 6 3 4 2 4 2" xfId="34589"/>
    <cellStyle name="Obično 6 3 4 2 4 2 2" xfId="34590"/>
    <cellStyle name="Obično 6 3 4 2 4 2 2 2" xfId="34591"/>
    <cellStyle name="Obično 6 3 4 2 4 2 3" xfId="34592"/>
    <cellStyle name="Obično 6 3 4 2 4 3" xfId="34593"/>
    <cellStyle name="Obično 6 3 4 2 4 3 2" xfId="34594"/>
    <cellStyle name="Obično 6 3 4 2 4 3 2 2" xfId="34595"/>
    <cellStyle name="Obično 6 3 4 2 4 3 3" xfId="34596"/>
    <cellStyle name="Obično 6 3 4 2 4 4" xfId="34597"/>
    <cellStyle name="Obično 6 3 4 2 4 4 2" xfId="34598"/>
    <cellStyle name="Obično 6 3 4 2 4 5" xfId="34599"/>
    <cellStyle name="Obično 6 3 4 2 5" xfId="34600"/>
    <cellStyle name="Obično 6 3 4 2 5 2" xfId="34601"/>
    <cellStyle name="Obično 6 3 4 2 5 2 2" xfId="34602"/>
    <cellStyle name="Obično 6 3 4 2 5 3" xfId="34603"/>
    <cellStyle name="Obično 6 3 4 2 6" xfId="34604"/>
    <cellStyle name="Obično 6 3 4 2 6 2" xfId="34605"/>
    <cellStyle name="Obično 6 3 4 2 6 2 2" xfId="34606"/>
    <cellStyle name="Obično 6 3 4 2 6 3" xfId="34607"/>
    <cellStyle name="Obično 6 3 4 2 7" xfId="34608"/>
    <cellStyle name="Obično 6 3 4 2 7 2" xfId="34609"/>
    <cellStyle name="Obično 6 3 4 2 8" xfId="34610"/>
    <cellStyle name="Obično 6 3 4 3" xfId="34611"/>
    <cellStyle name="Obično 6 3 4 3 2" xfId="34612"/>
    <cellStyle name="Obično 6 3 4 3 2 2" xfId="34613"/>
    <cellStyle name="Obično 6 3 4 3 2 2 2" xfId="34614"/>
    <cellStyle name="Obično 6 3 4 3 2 2 2 2" xfId="34615"/>
    <cellStyle name="Obično 6 3 4 3 2 2 2 2 2" xfId="34616"/>
    <cellStyle name="Obično 6 3 4 3 2 2 2 3" xfId="34617"/>
    <cellStyle name="Obično 6 3 4 3 2 2 3" xfId="34618"/>
    <cellStyle name="Obično 6 3 4 3 2 2 3 2" xfId="34619"/>
    <cellStyle name="Obično 6 3 4 3 2 2 3 2 2" xfId="34620"/>
    <cellStyle name="Obično 6 3 4 3 2 2 3 3" xfId="34621"/>
    <cellStyle name="Obično 6 3 4 3 2 2 4" xfId="34622"/>
    <cellStyle name="Obično 6 3 4 3 2 2 4 2" xfId="34623"/>
    <cellStyle name="Obično 6 3 4 3 2 2 5" xfId="34624"/>
    <cellStyle name="Obično 6 3 4 3 2 3" xfId="34625"/>
    <cellStyle name="Obično 6 3 4 3 2 3 2" xfId="34626"/>
    <cellStyle name="Obično 6 3 4 3 2 3 2 2" xfId="34627"/>
    <cellStyle name="Obično 6 3 4 3 2 3 3" xfId="34628"/>
    <cellStyle name="Obično 6 3 4 3 2 4" xfId="34629"/>
    <cellStyle name="Obično 6 3 4 3 2 4 2" xfId="34630"/>
    <cellStyle name="Obično 6 3 4 3 2 4 2 2" xfId="34631"/>
    <cellStyle name="Obično 6 3 4 3 2 4 3" xfId="34632"/>
    <cellStyle name="Obično 6 3 4 3 2 5" xfId="34633"/>
    <cellStyle name="Obično 6 3 4 3 2 5 2" xfId="34634"/>
    <cellStyle name="Obično 6 3 4 3 2 6" xfId="34635"/>
    <cellStyle name="Obično 6 3 4 3 3" xfId="34636"/>
    <cellStyle name="Obično 6 3 4 3 3 2" xfId="34637"/>
    <cellStyle name="Obično 6 3 4 3 3 2 2" xfId="34638"/>
    <cellStyle name="Obično 6 3 4 3 3 2 2 2" xfId="34639"/>
    <cellStyle name="Obično 6 3 4 3 3 2 3" xfId="34640"/>
    <cellStyle name="Obično 6 3 4 3 3 3" xfId="34641"/>
    <cellStyle name="Obično 6 3 4 3 3 3 2" xfId="34642"/>
    <cellStyle name="Obično 6 3 4 3 3 3 2 2" xfId="34643"/>
    <cellStyle name="Obično 6 3 4 3 3 3 3" xfId="34644"/>
    <cellStyle name="Obično 6 3 4 3 3 4" xfId="34645"/>
    <cellStyle name="Obično 6 3 4 3 3 4 2" xfId="34646"/>
    <cellStyle name="Obično 6 3 4 3 3 5" xfId="34647"/>
    <cellStyle name="Obično 6 3 4 3 4" xfId="34648"/>
    <cellStyle name="Obično 6 3 4 3 4 2" xfId="34649"/>
    <cellStyle name="Obično 6 3 4 3 4 2 2" xfId="34650"/>
    <cellStyle name="Obično 6 3 4 3 4 2 2 2" xfId="34651"/>
    <cellStyle name="Obično 6 3 4 3 4 2 3" xfId="34652"/>
    <cellStyle name="Obično 6 3 4 3 4 3" xfId="34653"/>
    <cellStyle name="Obično 6 3 4 3 4 3 2" xfId="34654"/>
    <cellStyle name="Obično 6 3 4 3 4 3 2 2" xfId="34655"/>
    <cellStyle name="Obično 6 3 4 3 4 3 3" xfId="34656"/>
    <cellStyle name="Obično 6 3 4 3 4 4" xfId="34657"/>
    <cellStyle name="Obično 6 3 4 3 4 4 2" xfId="34658"/>
    <cellStyle name="Obično 6 3 4 3 4 5" xfId="34659"/>
    <cellStyle name="Obično 6 3 4 3 5" xfId="34660"/>
    <cellStyle name="Obično 6 3 4 3 5 2" xfId="34661"/>
    <cellStyle name="Obično 6 3 4 3 5 2 2" xfId="34662"/>
    <cellStyle name="Obično 6 3 4 3 5 3" xfId="34663"/>
    <cellStyle name="Obično 6 3 4 3 6" xfId="34664"/>
    <cellStyle name="Obično 6 3 4 3 6 2" xfId="34665"/>
    <cellStyle name="Obično 6 3 4 3 6 2 2" xfId="34666"/>
    <cellStyle name="Obično 6 3 4 3 6 3" xfId="34667"/>
    <cellStyle name="Obično 6 3 4 3 7" xfId="34668"/>
    <cellStyle name="Obično 6 3 4 3 7 2" xfId="34669"/>
    <cellStyle name="Obično 6 3 4 3 8" xfId="34670"/>
    <cellStyle name="Obično 6 3 4 4" xfId="34671"/>
    <cellStyle name="Obično 6 3 4 4 2" xfId="34672"/>
    <cellStyle name="Obično 6 3 4 4 2 2" xfId="34673"/>
    <cellStyle name="Obično 6 3 4 4 2 2 2" xfId="34674"/>
    <cellStyle name="Obično 6 3 4 4 2 2 2 2" xfId="34675"/>
    <cellStyle name="Obično 6 3 4 4 2 2 3" xfId="34676"/>
    <cellStyle name="Obično 6 3 4 4 2 3" xfId="34677"/>
    <cellStyle name="Obično 6 3 4 4 2 3 2" xfId="34678"/>
    <cellStyle name="Obično 6 3 4 4 2 3 2 2" xfId="34679"/>
    <cellStyle name="Obično 6 3 4 4 2 3 3" xfId="34680"/>
    <cellStyle name="Obično 6 3 4 4 2 4" xfId="34681"/>
    <cellStyle name="Obično 6 3 4 4 2 4 2" xfId="34682"/>
    <cellStyle name="Obično 6 3 4 4 2 5" xfId="34683"/>
    <cellStyle name="Obično 6 3 4 4 3" xfId="34684"/>
    <cellStyle name="Obično 6 3 4 4 3 2" xfId="34685"/>
    <cellStyle name="Obično 6 3 4 4 3 2 2" xfId="34686"/>
    <cellStyle name="Obično 6 3 4 4 3 3" xfId="34687"/>
    <cellStyle name="Obično 6 3 4 4 4" xfId="34688"/>
    <cellStyle name="Obično 6 3 4 4 4 2" xfId="34689"/>
    <cellStyle name="Obično 6 3 4 4 4 2 2" xfId="34690"/>
    <cellStyle name="Obično 6 3 4 4 4 3" xfId="34691"/>
    <cellStyle name="Obično 6 3 4 4 5" xfId="34692"/>
    <cellStyle name="Obično 6 3 4 4 5 2" xfId="34693"/>
    <cellStyle name="Obično 6 3 4 4 6" xfId="34694"/>
    <cellStyle name="Obično 6 3 4 5" xfId="34695"/>
    <cellStyle name="Obično 6 3 4 5 2" xfId="34696"/>
    <cellStyle name="Obično 6 3 4 5 2 2" xfId="34697"/>
    <cellStyle name="Obično 6 3 4 5 2 2 2" xfId="34698"/>
    <cellStyle name="Obično 6 3 4 5 2 3" xfId="34699"/>
    <cellStyle name="Obično 6 3 4 5 3" xfId="34700"/>
    <cellStyle name="Obično 6 3 4 5 3 2" xfId="34701"/>
    <cellStyle name="Obično 6 3 4 5 3 2 2" xfId="34702"/>
    <cellStyle name="Obično 6 3 4 5 3 3" xfId="34703"/>
    <cellStyle name="Obično 6 3 4 5 4" xfId="34704"/>
    <cellStyle name="Obično 6 3 4 5 4 2" xfId="34705"/>
    <cellStyle name="Obično 6 3 4 5 5" xfId="34706"/>
    <cellStyle name="Obično 6 3 4 6" xfId="34707"/>
    <cellStyle name="Obično 6 3 4 6 2" xfId="34708"/>
    <cellStyle name="Obično 6 3 4 6 2 2" xfId="34709"/>
    <cellStyle name="Obično 6 3 4 6 2 2 2" xfId="34710"/>
    <cellStyle name="Obično 6 3 4 6 2 3" xfId="34711"/>
    <cellStyle name="Obično 6 3 4 6 3" xfId="34712"/>
    <cellStyle name="Obično 6 3 4 6 3 2" xfId="34713"/>
    <cellStyle name="Obično 6 3 4 6 3 2 2" xfId="34714"/>
    <cellStyle name="Obično 6 3 4 6 3 3" xfId="34715"/>
    <cellStyle name="Obično 6 3 4 6 4" xfId="34716"/>
    <cellStyle name="Obično 6 3 4 6 4 2" xfId="34717"/>
    <cellStyle name="Obično 6 3 4 6 5" xfId="34718"/>
    <cellStyle name="Obično 6 3 4 7" xfId="34719"/>
    <cellStyle name="Obično 6 3 4 7 2" xfId="34720"/>
    <cellStyle name="Obično 6 3 4 7 2 2" xfId="34721"/>
    <cellStyle name="Obično 6 3 4 7 3" xfId="34722"/>
    <cellStyle name="Obično 6 3 4 8" xfId="34723"/>
    <cellStyle name="Obično 6 3 4 8 2" xfId="34724"/>
    <cellStyle name="Obično 6 3 4 8 2 2" xfId="34725"/>
    <cellStyle name="Obično 6 3 4 8 3" xfId="34726"/>
    <cellStyle name="Obično 6 3 4 9" xfId="34727"/>
    <cellStyle name="Obično 6 3 4 9 2" xfId="34728"/>
    <cellStyle name="Obično 6 3 5" xfId="34729"/>
    <cellStyle name="Obično 6 3 5 2" xfId="34730"/>
    <cellStyle name="Obično 6 3 5 2 2" xfId="34731"/>
    <cellStyle name="Obično 6 3 5 2 2 2" xfId="34732"/>
    <cellStyle name="Obično 6 3 5 2 2 2 2" xfId="34733"/>
    <cellStyle name="Obično 6 3 5 2 2 2 2 2" xfId="34734"/>
    <cellStyle name="Obično 6 3 5 2 2 2 2 2 2" xfId="34735"/>
    <cellStyle name="Obično 6 3 5 2 2 2 2 3" xfId="34736"/>
    <cellStyle name="Obično 6 3 5 2 2 2 3" xfId="34737"/>
    <cellStyle name="Obično 6 3 5 2 2 2 3 2" xfId="34738"/>
    <cellStyle name="Obično 6 3 5 2 2 2 3 2 2" xfId="34739"/>
    <cellStyle name="Obično 6 3 5 2 2 2 3 3" xfId="34740"/>
    <cellStyle name="Obično 6 3 5 2 2 2 4" xfId="34741"/>
    <cellStyle name="Obično 6 3 5 2 2 2 4 2" xfId="34742"/>
    <cellStyle name="Obično 6 3 5 2 2 2 5" xfId="34743"/>
    <cellStyle name="Obično 6 3 5 2 2 3" xfId="34744"/>
    <cellStyle name="Obično 6 3 5 2 2 3 2" xfId="34745"/>
    <cellStyle name="Obično 6 3 5 2 2 3 2 2" xfId="34746"/>
    <cellStyle name="Obično 6 3 5 2 2 3 3" xfId="34747"/>
    <cellStyle name="Obično 6 3 5 2 2 4" xfId="34748"/>
    <cellStyle name="Obično 6 3 5 2 2 4 2" xfId="34749"/>
    <cellStyle name="Obično 6 3 5 2 2 4 2 2" xfId="34750"/>
    <cellStyle name="Obično 6 3 5 2 2 4 3" xfId="34751"/>
    <cellStyle name="Obično 6 3 5 2 2 5" xfId="34752"/>
    <cellStyle name="Obično 6 3 5 2 2 5 2" xfId="34753"/>
    <cellStyle name="Obično 6 3 5 2 2 6" xfId="34754"/>
    <cellStyle name="Obično 6 3 5 2 3" xfId="34755"/>
    <cellStyle name="Obično 6 3 5 2 3 2" xfId="34756"/>
    <cellStyle name="Obično 6 3 5 2 3 2 2" xfId="34757"/>
    <cellStyle name="Obično 6 3 5 2 3 2 2 2" xfId="34758"/>
    <cellStyle name="Obično 6 3 5 2 3 2 3" xfId="34759"/>
    <cellStyle name="Obično 6 3 5 2 3 3" xfId="34760"/>
    <cellStyle name="Obično 6 3 5 2 3 3 2" xfId="34761"/>
    <cellStyle name="Obično 6 3 5 2 3 3 2 2" xfId="34762"/>
    <cellStyle name="Obično 6 3 5 2 3 3 3" xfId="34763"/>
    <cellStyle name="Obično 6 3 5 2 3 4" xfId="34764"/>
    <cellStyle name="Obično 6 3 5 2 3 4 2" xfId="34765"/>
    <cellStyle name="Obično 6 3 5 2 3 5" xfId="34766"/>
    <cellStyle name="Obično 6 3 5 2 4" xfId="34767"/>
    <cellStyle name="Obično 6 3 5 2 4 2" xfId="34768"/>
    <cellStyle name="Obično 6 3 5 2 4 2 2" xfId="34769"/>
    <cellStyle name="Obično 6 3 5 2 4 2 2 2" xfId="34770"/>
    <cellStyle name="Obično 6 3 5 2 4 2 3" xfId="34771"/>
    <cellStyle name="Obično 6 3 5 2 4 3" xfId="34772"/>
    <cellStyle name="Obično 6 3 5 2 4 3 2" xfId="34773"/>
    <cellStyle name="Obično 6 3 5 2 4 3 2 2" xfId="34774"/>
    <cellStyle name="Obično 6 3 5 2 4 3 3" xfId="34775"/>
    <cellStyle name="Obično 6 3 5 2 4 4" xfId="34776"/>
    <cellStyle name="Obično 6 3 5 2 4 4 2" xfId="34777"/>
    <cellStyle name="Obično 6 3 5 2 4 5" xfId="34778"/>
    <cellStyle name="Obično 6 3 5 2 5" xfId="34779"/>
    <cellStyle name="Obično 6 3 5 2 5 2" xfId="34780"/>
    <cellStyle name="Obično 6 3 5 2 5 2 2" xfId="34781"/>
    <cellStyle name="Obično 6 3 5 2 5 3" xfId="34782"/>
    <cellStyle name="Obično 6 3 5 2 6" xfId="34783"/>
    <cellStyle name="Obično 6 3 5 2 6 2" xfId="34784"/>
    <cellStyle name="Obično 6 3 5 2 6 2 2" xfId="34785"/>
    <cellStyle name="Obično 6 3 5 2 6 3" xfId="34786"/>
    <cellStyle name="Obično 6 3 5 2 7" xfId="34787"/>
    <cellStyle name="Obično 6 3 5 2 7 2" xfId="34788"/>
    <cellStyle name="Obično 6 3 5 2 8" xfId="34789"/>
    <cellStyle name="Obično 6 3 5 3" xfId="34790"/>
    <cellStyle name="Obično 6 3 5 3 2" xfId="34791"/>
    <cellStyle name="Obično 6 3 5 3 2 2" xfId="34792"/>
    <cellStyle name="Obično 6 3 5 3 2 2 2" xfId="34793"/>
    <cellStyle name="Obično 6 3 5 3 2 2 2 2" xfId="34794"/>
    <cellStyle name="Obično 6 3 5 3 2 2 3" xfId="34795"/>
    <cellStyle name="Obično 6 3 5 3 2 3" xfId="34796"/>
    <cellStyle name="Obično 6 3 5 3 2 3 2" xfId="34797"/>
    <cellStyle name="Obično 6 3 5 3 2 3 2 2" xfId="34798"/>
    <cellStyle name="Obično 6 3 5 3 2 3 3" xfId="34799"/>
    <cellStyle name="Obično 6 3 5 3 2 4" xfId="34800"/>
    <cellStyle name="Obično 6 3 5 3 2 4 2" xfId="34801"/>
    <cellStyle name="Obično 6 3 5 3 2 5" xfId="34802"/>
    <cellStyle name="Obično 6 3 5 3 3" xfId="34803"/>
    <cellStyle name="Obično 6 3 5 3 3 2" xfId="34804"/>
    <cellStyle name="Obično 6 3 5 3 3 2 2" xfId="34805"/>
    <cellStyle name="Obično 6 3 5 3 3 3" xfId="34806"/>
    <cellStyle name="Obično 6 3 5 3 4" xfId="34807"/>
    <cellStyle name="Obično 6 3 5 3 4 2" xfId="34808"/>
    <cellStyle name="Obično 6 3 5 3 4 2 2" xfId="34809"/>
    <cellStyle name="Obično 6 3 5 3 4 3" xfId="34810"/>
    <cellStyle name="Obično 6 3 5 3 5" xfId="34811"/>
    <cellStyle name="Obično 6 3 5 3 5 2" xfId="34812"/>
    <cellStyle name="Obično 6 3 5 3 6" xfId="34813"/>
    <cellStyle name="Obično 6 3 5 4" xfId="34814"/>
    <cellStyle name="Obično 6 3 5 4 2" xfId="34815"/>
    <cellStyle name="Obično 6 3 5 4 2 2" xfId="34816"/>
    <cellStyle name="Obično 6 3 5 4 2 2 2" xfId="34817"/>
    <cellStyle name="Obično 6 3 5 4 2 3" xfId="34818"/>
    <cellStyle name="Obično 6 3 5 4 3" xfId="34819"/>
    <cellStyle name="Obično 6 3 5 4 3 2" xfId="34820"/>
    <cellStyle name="Obično 6 3 5 4 3 2 2" xfId="34821"/>
    <cellStyle name="Obično 6 3 5 4 3 3" xfId="34822"/>
    <cellStyle name="Obično 6 3 5 4 4" xfId="34823"/>
    <cellStyle name="Obično 6 3 5 4 4 2" xfId="34824"/>
    <cellStyle name="Obično 6 3 5 4 5" xfId="34825"/>
    <cellStyle name="Obično 6 3 5 5" xfId="34826"/>
    <cellStyle name="Obično 6 3 5 5 2" xfId="34827"/>
    <cellStyle name="Obično 6 3 5 5 2 2" xfId="34828"/>
    <cellStyle name="Obično 6 3 5 5 2 2 2" xfId="34829"/>
    <cellStyle name="Obično 6 3 5 5 2 3" xfId="34830"/>
    <cellStyle name="Obično 6 3 5 5 3" xfId="34831"/>
    <cellStyle name="Obično 6 3 5 5 3 2" xfId="34832"/>
    <cellStyle name="Obično 6 3 5 5 3 2 2" xfId="34833"/>
    <cellStyle name="Obično 6 3 5 5 3 3" xfId="34834"/>
    <cellStyle name="Obično 6 3 5 5 4" xfId="34835"/>
    <cellStyle name="Obično 6 3 5 5 4 2" xfId="34836"/>
    <cellStyle name="Obično 6 3 5 5 5" xfId="34837"/>
    <cellStyle name="Obično 6 3 5 6" xfId="34838"/>
    <cellStyle name="Obično 6 3 5 6 2" xfId="34839"/>
    <cellStyle name="Obično 6 3 5 6 2 2" xfId="34840"/>
    <cellStyle name="Obično 6 3 5 6 3" xfId="34841"/>
    <cellStyle name="Obično 6 3 5 7" xfId="34842"/>
    <cellStyle name="Obično 6 3 5 7 2" xfId="34843"/>
    <cellStyle name="Obično 6 3 5 7 2 2" xfId="34844"/>
    <cellStyle name="Obično 6 3 5 7 3" xfId="34845"/>
    <cellStyle name="Obično 6 3 5 8" xfId="34846"/>
    <cellStyle name="Obično 6 3 5 8 2" xfId="34847"/>
    <cellStyle name="Obično 6 3 5 9" xfId="34848"/>
    <cellStyle name="Obično 6 3 6" xfId="34849"/>
    <cellStyle name="Obično 6 3 6 2" xfId="34850"/>
    <cellStyle name="Obično 6 3 6 2 2" xfId="34851"/>
    <cellStyle name="Obično 6 3 6 2 2 2" xfId="34852"/>
    <cellStyle name="Obično 6 3 6 2 2 2 2" xfId="34853"/>
    <cellStyle name="Obično 6 3 6 2 2 2 2 2" xfId="34854"/>
    <cellStyle name="Obično 6 3 6 2 2 2 3" xfId="34855"/>
    <cellStyle name="Obično 6 3 6 2 2 3" xfId="34856"/>
    <cellStyle name="Obično 6 3 6 2 2 3 2" xfId="34857"/>
    <cellStyle name="Obično 6 3 6 2 2 3 2 2" xfId="34858"/>
    <cellStyle name="Obično 6 3 6 2 2 3 3" xfId="34859"/>
    <cellStyle name="Obično 6 3 6 2 2 4" xfId="34860"/>
    <cellStyle name="Obično 6 3 6 2 2 4 2" xfId="34861"/>
    <cellStyle name="Obično 6 3 6 2 2 5" xfId="34862"/>
    <cellStyle name="Obično 6 3 6 2 3" xfId="34863"/>
    <cellStyle name="Obično 6 3 6 2 3 2" xfId="34864"/>
    <cellStyle name="Obično 6 3 6 2 3 2 2" xfId="34865"/>
    <cellStyle name="Obično 6 3 6 2 3 3" xfId="34866"/>
    <cellStyle name="Obično 6 3 6 2 4" xfId="34867"/>
    <cellStyle name="Obično 6 3 6 2 4 2" xfId="34868"/>
    <cellStyle name="Obično 6 3 6 2 4 2 2" xfId="34869"/>
    <cellStyle name="Obično 6 3 6 2 4 3" xfId="34870"/>
    <cellStyle name="Obično 6 3 6 2 5" xfId="34871"/>
    <cellStyle name="Obično 6 3 6 2 5 2" xfId="34872"/>
    <cellStyle name="Obično 6 3 6 2 6" xfId="34873"/>
    <cellStyle name="Obično 6 3 6 3" xfId="34874"/>
    <cellStyle name="Obično 6 3 6 3 2" xfId="34875"/>
    <cellStyle name="Obično 6 3 6 3 2 2" xfId="34876"/>
    <cellStyle name="Obično 6 3 6 3 2 2 2" xfId="34877"/>
    <cellStyle name="Obično 6 3 6 3 2 3" xfId="34878"/>
    <cellStyle name="Obično 6 3 6 3 3" xfId="34879"/>
    <cellStyle name="Obično 6 3 6 3 3 2" xfId="34880"/>
    <cellStyle name="Obično 6 3 6 3 3 2 2" xfId="34881"/>
    <cellStyle name="Obično 6 3 6 3 3 3" xfId="34882"/>
    <cellStyle name="Obično 6 3 6 3 4" xfId="34883"/>
    <cellStyle name="Obično 6 3 6 3 4 2" xfId="34884"/>
    <cellStyle name="Obično 6 3 6 3 5" xfId="34885"/>
    <cellStyle name="Obično 6 3 6 4" xfId="34886"/>
    <cellStyle name="Obično 6 3 6 4 2" xfId="34887"/>
    <cellStyle name="Obično 6 3 6 4 2 2" xfId="34888"/>
    <cellStyle name="Obično 6 3 6 4 2 2 2" xfId="34889"/>
    <cellStyle name="Obično 6 3 6 4 2 3" xfId="34890"/>
    <cellStyle name="Obično 6 3 6 4 3" xfId="34891"/>
    <cellStyle name="Obično 6 3 6 4 3 2" xfId="34892"/>
    <cellStyle name="Obično 6 3 6 4 3 2 2" xfId="34893"/>
    <cellStyle name="Obično 6 3 6 4 3 3" xfId="34894"/>
    <cellStyle name="Obično 6 3 6 4 4" xfId="34895"/>
    <cellStyle name="Obično 6 3 6 4 4 2" xfId="34896"/>
    <cellStyle name="Obično 6 3 6 4 5" xfId="34897"/>
    <cellStyle name="Obično 6 3 6 5" xfId="34898"/>
    <cellStyle name="Obično 6 3 6 5 2" xfId="34899"/>
    <cellStyle name="Obično 6 3 6 5 2 2" xfId="34900"/>
    <cellStyle name="Obično 6 3 6 5 3" xfId="34901"/>
    <cellStyle name="Obično 6 3 6 6" xfId="34902"/>
    <cellStyle name="Obično 6 3 6 6 2" xfId="34903"/>
    <cellStyle name="Obično 6 3 6 6 2 2" xfId="34904"/>
    <cellStyle name="Obično 6 3 6 6 3" xfId="34905"/>
    <cellStyle name="Obično 6 3 6 7" xfId="34906"/>
    <cellStyle name="Obično 6 3 6 7 2" xfId="34907"/>
    <cellStyle name="Obično 6 3 6 8" xfId="34908"/>
    <cellStyle name="Obično 6 3 7" xfId="34909"/>
    <cellStyle name="Obično 6 3 7 2" xfId="34910"/>
    <cellStyle name="Obično 6 3 7 2 2" xfId="34911"/>
    <cellStyle name="Obično 6 3 7 2 2 2" xfId="34912"/>
    <cellStyle name="Obično 6 3 7 2 2 2 2" xfId="34913"/>
    <cellStyle name="Obično 6 3 7 2 2 3" xfId="34914"/>
    <cellStyle name="Obično 6 3 7 2 3" xfId="34915"/>
    <cellStyle name="Obično 6 3 7 2 3 2" xfId="34916"/>
    <cellStyle name="Obično 6 3 7 2 3 2 2" xfId="34917"/>
    <cellStyle name="Obično 6 3 7 2 3 3" xfId="34918"/>
    <cellStyle name="Obično 6 3 7 2 4" xfId="34919"/>
    <cellStyle name="Obično 6 3 7 2 4 2" xfId="34920"/>
    <cellStyle name="Obično 6 3 7 2 5" xfId="34921"/>
    <cellStyle name="Obično 6 3 7 3" xfId="34922"/>
    <cellStyle name="Obično 6 3 7 3 2" xfId="34923"/>
    <cellStyle name="Obično 6 3 7 3 2 2" xfId="34924"/>
    <cellStyle name="Obično 6 3 7 3 3" xfId="34925"/>
    <cellStyle name="Obično 6 3 7 4" xfId="34926"/>
    <cellStyle name="Obično 6 3 7 4 2" xfId="34927"/>
    <cellStyle name="Obično 6 3 7 4 2 2" xfId="34928"/>
    <cellStyle name="Obično 6 3 7 4 3" xfId="34929"/>
    <cellStyle name="Obično 6 3 7 5" xfId="34930"/>
    <cellStyle name="Obično 6 3 7 5 2" xfId="34931"/>
    <cellStyle name="Obično 6 3 7 6" xfId="34932"/>
    <cellStyle name="Obično 6 3 8" xfId="34933"/>
    <cellStyle name="Obično 6 3 8 2" xfId="34934"/>
    <cellStyle name="Obično 6 3 8 2 2" xfId="34935"/>
    <cellStyle name="Obično 6 3 8 2 2 2" xfId="34936"/>
    <cellStyle name="Obično 6 3 8 2 3" xfId="34937"/>
    <cellStyle name="Obično 6 3 8 3" xfId="34938"/>
    <cellStyle name="Obično 6 3 8 3 2" xfId="34939"/>
    <cellStyle name="Obično 6 3 8 3 2 2" xfId="34940"/>
    <cellStyle name="Obično 6 3 8 3 3" xfId="34941"/>
    <cellStyle name="Obično 6 3 8 4" xfId="34942"/>
    <cellStyle name="Obično 6 3 8 4 2" xfId="34943"/>
    <cellStyle name="Obično 6 3 8 5" xfId="34944"/>
    <cellStyle name="Obično 6 3 9" xfId="34945"/>
    <cellStyle name="Obično 6 3 9 2" xfId="34946"/>
    <cellStyle name="Obično 6 3 9 2 2" xfId="34947"/>
    <cellStyle name="Obično 6 3 9 2 2 2" xfId="34948"/>
    <cellStyle name="Obično 6 3 9 2 3" xfId="34949"/>
    <cellStyle name="Obično 6 3 9 3" xfId="34950"/>
    <cellStyle name="Obično 6 3 9 3 2" xfId="34951"/>
    <cellStyle name="Obično 6 3 9 3 2 2" xfId="34952"/>
    <cellStyle name="Obično 6 3 9 3 3" xfId="34953"/>
    <cellStyle name="Obično 6 3 9 4" xfId="34954"/>
    <cellStyle name="Obično 6 3 9 4 2" xfId="34955"/>
    <cellStyle name="Obično 6 3 9 5" xfId="34956"/>
    <cellStyle name="Obično 6 4" xfId="34957"/>
    <cellStyle name="Obično 6 4 10" xfId="34958"/>
    <cellStyle name="Obično 6 4 10 2" xfId="34959"/>
    <cellStyle name="Obično 6 4 10 2 2" xfId="34960"/>
    <cellStyle name="Obično 6 4 10 3" xfId="34961"/>
    <cellStyle name="Obično 6 4 11" xfId="34962"/>
    <cellStyle name="Obično 6 4 11 2" xfId="34963"/>
    <cellStyle name="Obično 6 4 12" xfId="34964"/>
    <cellStyle name="Obično 6 4 2" xfId="34965"/>
    <cellStyle name="Obično 6 4 2 10" xfId="34966"/>
    <cellStyle name="Obično 6 4 2 10 2" xfId="34967"/>
    <cellStyle name="Obično 6 4 2 11" xfId="34968"/>
    <cellStyle name="Obično 6 4 2 2" xfId="34969"/>
    <cellStyle name="Obično 6 4 2 2 10" xfId="34970"/>
    <cellStyle name="Obično 6 4 2 2 2" xfId="34971"/>
    <cellStyle name="Obično 6 4 2 2 2 2" xfId="34972"/>
    <cellStyle name="Obično 6 4 2 2 2 2 2" xfId="34973"/>
    <cellStyle name="Obično 6 4 2 2 2 2 2 2" xfId="34974"/>
    <cellStyle name="Obično 6 4 2 2 2 2 2 2 2" xfId="34975"/>
    <cellStyle name="Obično 6 4 2 2 2 2 2 2 2 2" xfId="34976"/>
    <cellStyle name="Obično 6 4 2 2 2 2 2 2 3" xfId="34977"/>
    <cellStyle name="Obično 6 4 2 2 2 2 2 3" xfId="34978"/>
    <cellStyle name="Obično 6 4 2 2 2 2 2 3 2" xfId="34979"/>
    <cellStyle name="Obično 6 4 2 2 2 2 2 3 2 2" xfId="34980"/>
    <cellStyle name="Obično 6 4 2 2 2 2 2 3 3" xfId="34981"/>
    <cellStyle name="Obično 6 4 2 2 2 2 2 4" xfId="34982"/>
    <cellStyle name="Obično 6 4 2 2 2 2 2 4 2" xfId="34983"/>
    <cellStyle name="Obično 6 4 2 2 2 2 2 5" xfId="34984"/>
    <cellStyle name="Obično 6 4 2 2 2 2 3" xfId="34985"/>
    <cellStyle name="Obično 6 4 2 2 2 2 3 2" xfId="34986"/>
    <cellStyle name="Obično 6 4 2 2 2 2 3 2 2" xfId="34987"/>
    <cellStyle name="Obično 6 4 2 2 2 2 3 2 2 2" xfId="34988"/>
    <cellStyle name="Obično 6 4 2 2 2 2 3 2 3" xfId="34989"/>
    <cellStyle name="Obično 6 4 2 2 2 2 3 3" xfId="34990"/>
    <cellStyle name="Obično 6 4 2 2 2 2 3 3 2" xfId="34991"/>
    <cellStyle name="Obično 6 4 2 2 2 2 3 3 2 2" xfId="34992"/>
    <cellStyle name="Obično 6 4 2 2 2 2 3 3 3" xfId="34993"/>
    <cellStyle name="Obično 6 4 2 2 2 2 3 4" xfId="34994"/>
    <cellStyle name="Obično 6 4 2 2 2 2 3 4 2" xfId="34995"/>
    <cellStyle name="Obično 6 4 2 2 2 2 3 5" xfId="34996"/>
    <cellStyle name="Obično 6 4 2 2 2 2 4" xfId="34997"/>
    <cellStyle name="Obično 6 4 2 2 2 2 4 2" xfId="34998"/>
    <cellStyle name="Obično 6 4 2 2 2 2 4 2 2" xfId="34999"/>
    <cellStyle name="Obično 6 4 2 2 2 2 4 3" xfId="35000"/>
    <cellStyle name="Obično 6 4 2 2 2 2 5" xfId="35001"/>
    <cellStyle name="Obično 6 4 2 2 2 2 5 2" xfId="35002"/>
    <cellStyle name="Obično 6 4 2 2 2 2 5 2 2" xfId="35003"/>
    <cellStyle name="Obično 6 4 2 2 2 2 5 3" xfId="35004"/>
    <cellStyle name="Obično 6 4 2 2 2 2 6" xfId="35005"/>
    <cellStyle name="Obično 6 4 2 2 2 2 6 2" xfId="35006"/>
    <cellStyle name="Obično 6 4 2 2 2 2 7" xfId="35007"/>
    <cellStyle name="Obično 6 4 2 2 2 3" xfId="35008"/>
    <cellStyle name="Obično 6 4 2 2 2 3 2" xfId="35009"/>
    <cellStyle name="Obično 6 4 2 2 2 3 2 2" xfId="35010"/>
    <cellStyle name="Obično 6 4 2 2 2 3 2 2 2" xfId="35011"/>
    <cellStyle name="Obično 6 4 2 2 2 3 2 3" xfId="35012"/>
    <cellStyle name="Obično 6 4 2 2 2 3 3" xfId="35013"/>
    <cellStyle name="Obično 6 4 2 2 2 3 3 2" xfId="35014"/>
    <cellStyle name="Obično 6 4 2 2 2 3 3 2 2" xfId="35015"/>
    <cellStyle name="Obično 6 4 2 2 2 3 3 3" xfId="35016"/>
    <cellStyle name="Obično 6 4 2 2 2 3 4" xfId="35017"/>
    <cellStyle name="Obično 6 4 2 2 2 3 4 2" xfId="35018"/>
    <cellStyle name="Obično 6 4 2 2 2 3 5" xfId="35019"/>
    <cellStyle name="Obično 6 4 2 2 2 4" xfId="35020"/>
    <cellStyle name="Obično 6 4 2 2 2 4 2" xfId="35021"/>
    <cellStyle name="Obično 6 4 2 2 2 4 2 2" xfId="35022"/>
    <cellStyle name="Obično 6 4 2 2 2 4 2 2 2" xfId="35023"/>
    <cellStyle name="Obično 6 4 2 2 2 4 2 3" xfId="35024"/>
    <cellStyle name="Obično 6 4 2 2 2 4 3" xfId="35025"/>
    <cellStyle name="Obično 6 4 2 2 2 4 3 2" xfId="35026"/>
    <cellStyle name="Obično 6 4 2 2 2 4 3 2 2" xfId="35027"/>
    <cellStyle name="Obično 6 4 2 2 2 4 3 3" xfId="35028"/>
    <cellStyle name="Obično 6 4 2 2 2 4 4" xfId="35029"/>
    <cellStyle name="Obično 6 4 2 2 2 4 4 2" xfId="35030"/>
    <cellStyle name="Obično 6 4 2 2 2 4 5" xfId="35031"/>
    <cellStyle name="Obično 6 4 2 2 2 5" xfId="35032"/>
    <cellStyle name="Obično 6 4 2 2 2 5 2" xfId="35033"/>
    <cellStyle name="Obično 6 4 2 2 2 5 2 2" xfId="35034"/>
    <cellStyle name="Obično 6 4 2 2 2 5 3" xfId="35035"/>
    <cellStyle name="Obično 6 4 2 2 2 6" xfId="35036"/>
    <cellStyle name="Obično 6 4 2 2 2 6 2" xfId="35037"/>
    <cellStyle name="Obično 6 4 2 2 2 6 2 2" xfId="35038"/>
    <cellStyle name="Obično 6 4 2 2 2 6 3" xfId="35039"/>
    <cellStyle name="Obično 6 4 2 2 2 7" xfId="35040"/>
    <cellStyle name="Obično 6 4 2 2 2 7 2" xfId="35041"/>
    <cellStyle name="Obično 6 4 2 2 2 8" xfId="35042"/>
    <cellStyle name="Obično 6 4 2 2 3" xfId="35043"/>
    <cellStyle name="Obično 6 4 2 2 3 2" xfId="35044"/>
    <cellStyle name="Obično 6 4 2 2 3 2 2" xfId="35045"/>
    <cellStyle name="Obično 6 4 2 2 3 2 2 2" xfId="35046"/>
    <cellStyle name="Obično 6 4 2 2 3 2 2 2 2" xfId="35047"/>
    <cellStyle name="Obično 6 4 2 2 3 2 2 2 2 2" xfId="35048"/>
    <cellStyle name="Obično 6 4 2 2 3 2 2 2 3" xfId="35049"/>
    <cellStyle name="Obično 6 4 2 2 3 2 2 3" xfId="35050"/>
    <cellStyle name="Obično 6 4 2 2 3 2 2 3 2" xfId="35051"/>
    <cellStyle name="Obično 6 4 2 2 3 2 2 3 2 2" xfId="35052"/>
    <cellStyle name="Obično 6 4 2 2 3 2 2 3 3" xfId="35053"/>
    <cellStyle name="Obično 6 4 2 2 3 2 2 4" xfId="35054"/>
    <cellStyle name="Obično 6 4 2 2 3 2 2 4 2" xfId="35055"/>
    <cellStyle name="Obično 6 4 2 2 3 2 2 5" xfId="35056"/>
    <cellStyle name="Obično 6 4 2 2 3 2 3" xfId="35057"/>
    <cellStyle name="Obično 6 4 2 2 3 2 3 2" xfId="35058"/>
    <cellStyle name="Obično 6 4 2 2 3 2 3 2 2" xfId="35059"/>
    <cellStyle name="Obično 6 4 2 2 3 2 3 3" xfId="35060"/>
    <cellStyle name="Obično 6 4 2 2 3 2 4" xfId="35061"/>
    <cellStyle name="Obično 6 4 2 2 3 2 4 2" xfId="35062"/>
    <cellStyle name="Obično 6 4 2 2 3 2 4 2 2" xfId="35063"/>
    <cellStyle name="Obično 6 4 2 2 3 2 4 3" xfId="35064"/>
    <cellStyle name="Obično 6 4 2 2 3 2 5" xfId="35065"/>
    <cellStyle name="Obično 6 4 2 2 3 2 5 2" xfId="35066"/>
    <cellStyle name="Obično 6 4 2 2 3 2 6" xfId="35067"/>
    <cellStyle name="Obično 6 4 2 2 3 3" xfId="35068"/>
    <cellStyle name="Obično 6 4 2 2 3 3 2" xfId="35069"/>
    <cellStyle name="Obično 6 4 2 2 3 3 2 2" xfId="35070"/>
    <cellStyle name="Obično 6 4 2 2 3 3 2 2 2" xfId="35071"/>
    <cellStyle name="Obično 6 4 2 2 3 3 2 3" xfId="35072"/>
    <cellStyle name="Obično 6 4 2 2 3 3 3" xfId="35073"/>
    <cellStyle name="Obično 6 4 2 2 3 3 3 2" xfId="35074"/>
    <cellStyle name="Obično 6 4 2 2 3 3 3 2 2" xfId="35075"/>
    <cellStyle name="Obično 6 4 2 2 3 3 3 3" xfId="35076"/>
    <cellStyle name="Obično 6 4 2 2 3 3 4" xfId="35077"/>
    <cellStyle name="Obično 6 4 2 2 3 3 4 2" xfId="35078"/>
    <cellStyle name="Obično 6 4 2 2 3 3 5" xfId="35079"/>
    <cellStyle name="Obično 6 4 2 2 3 4" xfId="35080"/>
    <cellStyle name="Obično 6 4 2 2 3 4 2" xfId="35081"/>
    <cellStyle name="Obično 6 4 2 2 3 4 2 2" xfId="35082"/>
    <cellStyle name="Obično 6 4 2 2 3 4 2 2 2" xfId="35083"/>
    <cellStyle name="Obično 6 4 2 2 3 4 2 3" xfId="35084"/>
    <cellStyle name="Obično 6 4 2 2 3 4 3" xfId="35085"/>
    <cellStyle name="Obično 6 4 2 2 3 4 3 2" xfId="35086"/>
    <cellStyle name="Obično 6 4 2 2 3 4 3 2 2" xfId="35087"/>
    <cellStyle name="Obično 6 4 2 2 3 4 3 3" xfId="35088"/>
    <cellStyle name="Obično 6 4 2 2 3 4 4" xfId="35089"/>
    <cellStyle name="Obično 6 4 2 2 3 4 4 2" xfId="35090"/>
    <cellStyle name="Obično 6 4 2 2 3 4 5" xfId="35091"/>
    <cellStyle name="Obično 6 4 2 2 3 5" xfId="35092"/>
    <cellStyle name="Obično 6 4 2 2 3 5 2" xfId="35093"/>
    <cellStyle name="Obično 6 4 2 2 3 5 2 2" xfId="35094"/>
    <cellStyle name="Obično 6 4 2 2 3 5 3" xfId="35095"/>
    <cellStyle name="Obično 6 4 2 2 3 6" xfId="35096"/>
    <cellStyle name="Obično 6 4 2 2 3 6 2" xfId="35097"/>
    <cellStyle name="Obično 6 4 2 2 3 6 2 2" xfId="35098"/>
    <cellStyle name="Obično 6 4 2 2 3 6 3" xfId="35099"/>
    <cellStyle name="Obično 6 4 2 2 3 7" xfId="35100"/>
    <cellStyle name="Obično 6 4 2 2 3 7 2" xfId="35101"/>
    <cellStyle name="Obično 6 4 2 2 3 8" xfId="35102"/>
    <cellStyle name="Obično 6 4 2 2 4" xfId="35103"/>
    <cellStyle name="Obično 6 4 2 2 4 2" xfId="35104"/>
    <cellStyle name="Obično 6 4 2 2 4 2 2" xfId="35105"/>
    <cellStyle name="Obično 6 4 2 2 4 2 2 2" xfId="35106"/>
    <cellStyle name="Obično 6 4 2 2 4 2 2 2 2" xfId="35107"/>
    <cellStyle name="Obično 6 4 2 2 4 2 2 3" xfId="35108"/>
    <cellStyle name="Obično 6 4 2 2 4 2 3" xfId="35109"/>
    <cellStyle name="Obično 6 4 2 2 4 2 3 2" xfId="35110"/>
    <cellStyle name="Obično 6 4 2 2 4 2 3 2 2" xfId="35111"/>
    <cellStyle name="Obično 6 4 2 2 4 2 3 3" xfId="35112"/>
    <cellStyle name="Obično 6 4 2 2 4 2 4" xfId="35113"/>
    <cellStyle name="Obično 6 4 2 2 4 2 4 2" xfId="35114"/>
    <cellStyle name="Obično 6 4 2 2 4 2 5" xfId="35115"/>
    <cellStyle name="Obično 6 4 2 2 4 3" xfId="35116"/>
    <cellStyle name="Obično 6 4 2 2 4 3 2" xfId="35117"/>
    <cellStyle name="Obično 6 4 2 2 4 3 2 2" xfId="35118"/>
    <cellStyle name="Obično 6 4 2 2 4 3 3" xfId="35119"/>
    <cellStyle name="Obično 6 4 2 2 4 4" xfId="35120"/>
    <cellStyle name="Obično 6 4 2 2 4 4 2" xfId="35121"/>
    <cellStyle name="Obično 6 4 2 2 4 4 2 2" xfId="35122"/>
    <cellStyle name="Obično 6 4 2 2 4 4 3" xfId="35123"/>
    <cellStyle name="Obično 6 4 2 2 4 5" xfId="35124"/>
    <cellStyle name="Obično 6 4 2 2 4 5 2" xfId="35125"/>
    <cellStyle name="Obično 6 4 2 2 4 6" xfId="35126"/>
    <cellStyle name="Obično 6 4 2 2 5" xfId="35127"/>
    <cellStyle name="Obično 6 4 2 2 5 2" xfId="35128"/>
    <cellStyle name="Obično 6 4 2 2 5 2 2" xfId="35129"/>
    <cellStyle name="Obično 6 4 2 2 5 2 2 2" xfId="35130"/>
    <cellStyle name="Obično 6 4 2 2 5 2 3" xfId="35131"/>
    <cellStyle name="Obično 6 4 2 2 5 3" xfId="35132"/>
    <cellStyle name="Obično 6 4 2 2 5 3 2" xfId="35133"/>
    <cellStyle name="Obično 6 4 2 2 5 3 2 2" xfId="35134"/>
    <cellStyle name="Obično 6 4 2 2 5 3 3" xfId="35135"/>
    <cellStyle name="Obično 6 4 2 2 5 4" xfId="35136"/>
    <cellStyle name="Obično 6 4 2 2 5 4 2" xfId="35137"/>
    <cellStyle name="Obično 6 4 2 2 5 5" xfId="35138"/>
    <cellStyle name="Obično 6 4 2 2 6" xfId="35139"/>
    <cellStyle name="Obično 6 4 2 2 6 2" xfId="35140"/>
    <cellStyle name="Obično 6 4 2 2 6 2 2" xfId="35141"/>
    <cellStyle name="Obično 6 4 2 2 6 2 2 2" xfId="35142"/>
    <cellStyle name="Obično 6 4 2 2 6 2 3" xfId="35143"/>
    <cellStyle name="Obično 6 4 2 2 6 3" xfId="35144"/>
    <cellStyle name="Obično 6 4 2 2 6 3 2" xfId="35145"/>
    <cellStyle name="Obično 6 4 2 2 6 3 2 2" xfId="35146"/>
    <cellStyle name="Obično 6 4 2 2 6 3 3" xfId="35147"/>
    <cellStyle name="Obično 6 4 2 2 6 4" xfId="35148"/>
    <cellStyle name="Obično 6 4 2 2 6 4 2" xfId="35149"/>
    <cellStyle name="Obično 6 4 2 2 6 5" xfId="35150"/>
    <cellStyle name="Obično 6 4 2 2 7" xfId="35151"/>
    <cellStyle name="Obično 6 4 2 2 7 2" xfId="35152"/>
    <cellStyle name="Obično 6 4 2 2 7 2 2" xfId="35153"/>
    <cellStyle name="Obično 6 4 2 2 7 3" xfId="35154"/>
    <cellStyle name="Obično 6 4 2 2 8" xfId="35155"/>
    <cellStyle name="Obično 6 4 2 2 8 2" xfId="35156"/>
    <cellStyle name="Obično 6 4 2 2 8 2 2" xfId="35157"/>
    <cellStyle name="Obično 6 4 2 2 8 3" xfId="35158"/>
    <cellStyle name="Obično 6 4 2 2 9" xfId="35159"/>
    <cellStyle name="Obično 6 4 2 2 9 2" xfId="35160"/>
    <cellStyle name="Obično 6 4 2 3" xfId="35161"/>
    <cellStyle name="Obično 6 4 2 3 2" xfId="35162"/>
    <cellStyle name="Obično 6 4 2 3 2 2" xfId="35163"/>
    <cellStyle name="Obično 6 4 2 3 2 2 2" xfId="35164"/>
    <cellStyle name="Obično 6 4 2 3 2 2 2 2" xfId="35165"/>
    <cellStyle name="Obično 6 4 2 3 2 2 2 2 2" xfId="35166"/>
    <cellStyle name="Obično 6 4 2 3 2 2 2 3" xfId="35167"/>
    <cellStyle name="Obično 6 4 2 3 2 2 3" xfId="35168"/>
    <cellStyle name="Obično 6 4 2 3 2 2 3 2" xfId="35169"/>
    <cellStyle name="Obično 6 4 2 3 2 2 3 2 2" xfId="35170"/>
    <cellStyle name="Obično 6 4 2 3 2 2 3 3" xfId="35171"/>
    <cellStyle name="Obično 6 4 2 3 2 2 4" xfId="35172"/>
    <cellStyle name="Obično 6 4 2 3 2 2 4 2" xfId="35173"/>
    <cellStyle name="Obično 6 4 2 3 2 2 5" xfId="35174"/>
    <cellStyle name="Obično 6 4 2 3 2 3" xfId="35175"/>
    <cellStyle name="Obično 6 4 2 3 2 3 2" xfId="35176"/>
    <cellStyle name="Obično 6 4 2 3 2 3 2 2" xfId="35177"/>
    <cellStyle name="Obično 6 4 2 3 2 3 2 2 2" xfId="35178"/>
    <cellStyle name="Obično 6 4 2 3 2 3 2 3" xfId="35179"/>
    <cellStyle name="Obično 6 4 2 3 2 3 3" xfId="35180"/>
    <cellStyle name="Obično 6 4 2 3 2 3 3 2" xfId="35181"/>
    <cellStyle name="Obično 6 4 2 3 2 3 3 2 2" xfId="35182"/>
    <cellStyle name="Obično 6 4 2 3 2 3 3 3" xfId="35183"/>
    <cellStyle name="Obično 6 4 2 3 2 3 4" xfId="35184"/>
    <cellStyle name="Obično 6 4 2 3 2 3 4 2" xfId="35185"/>
    <cellStyle name="Obično 6 4 2 3 2 3 5" xfId="35186"/>
    <cellStyle name="Obično 6 4 2 3 2 4" xfId="35187"/>
    <cellStyle name="Obično 6 4 2 3 2 4 2" xfId="35188"/>
    <cellStyle name="Obično 6 4 2 3 2 4 2 2" xfId="35189"/>
    <cellStyle name="Obično 6 4 2 3 2 4 3" xfId="35190"/>
    <cellStyle name="Obično 6 4 2 3 2 5" xfId="35191"/>
    <cellStyle name="Obično 6 4 2 3 2 5 2" xfId="35192"/>
    <cellStyle name="Obično 6 4 2 3 2 5 2 2" xfId="35193"/>
    <cellStyle name="Obično 6 4 2 3 2 5 3" xfId="35194"/>
    <cellStyle name="Obično 6 4 2 3 2 6" xfId="35195"/>
    <cellStyle name="Obično 6 4 2 3 2 6 2" xfId="35196"/>
    <cellStyle name="Obično 6 4 2 3 2 7" xfId="35197"/>
    <cellStyle name="Obično 6 4 2 3 3" xfId="35198"/>
    <cellStyle name="Obično 6 4 2 3 3 2" xfId="35199"/>
    <cellStyle name="Obično 6 4 2 3 3 2 2" xfId="35200"/>
    <cellStyle name="Obično 6 4 2 3 3 2 2 2" xfId="35201"/>
    <cellStyle name="Obično 6 4 2 3 3 2 3" xfId="35202"/>
    <cellStyle name="Obično 6 4 2 3 3 3" xfId="35203"/>
    <cellStyle name="Obično 6 4 2 3 3 3 2" xfId="35204"/>
    <cellStyle name="Obično 6 4 2 3 3 3 2 2" xfId="35205"/>
    <cellStyle name="Obično 6 4 2 3 3 3 3" xfId="35206"/>
    <cellStyle name="Obično 6 4 2 3 3 4" xfId="35207"/>
    <cellStyle name="Obično 6 4 2 3 3 4 2" xfId="35208"/>
    <cellStyle name="Obično 6 4 2 3 3 5" xfId="35209"/>
    <cellStyle name="Obično 6 4 2 3 4" xfId="35210"/>
    <cellStyle name="Obično 6 4 2 3 4 2" xfId="35211"/>
    <cellStyle name="Obično 6 4 2 3 4 2 2" xfId="35212"/>
    <cellStyle name="Obično 6 4 2 3 4 2 2 2" xfId="35213"/>
    <cellStyle name="Obično 6 4 2 3 4 2 3" xfId="35214"/>
    <cellStyle name="Obično 6 4 2 3 4 3" xfId="35215"/>
    <cellStyle name="Obično 6 4 2 3 4 3 2" xfId="35216"/>
    <cellStyle name="Obično 6 4 2 3 4 3 2 2" xfId="35217"/>
    <cellStyle name="Obično 6 4 2 3 4 3 3" xfId="35218"/>
    <cellStyle name="Obično 6 4 2 3 4 4" xfId="35219"/>
    <cellStyle name="Obično 6 4 2 3 4 4 2" xfId="35220"/>
    <cellStyle name="Obično 6 4 2 3 4 5" xfId="35221"/>
    <cellStyle name="Obično 6 4 2 3 5" xfId="35222"/>
    <cellStyle name="Obično 6 4 2 3 5 2" xfId="35223"/>
    <cellStyle name="Obično 6 4 2 3 5 2 2" xfId="35224"/>
    <cellStyle name="Obično 6 4 2 3 5 3" xfId="35225"/>
    <cellStyle name="Obično 6 4 2 3 6" xfId="35226"/>
    <cellStyle name="Obično 6 4 2 3 6 2" xfId="35227"/>
    <cellStyle name="Obično 6 4 2 3 6 2 2" xfId="35228"/>
    <cellStyle name="Obično 6 4 2 3 6 3" xfId="35229"/>
    <cellStyle name="Obično 6 4 2 3 7" xfId="35230"/>
    <cellStyle name="Obično 6 4 2 3 7 2" xfId="35231"/>
    <cellStyle name="Obično 6 4 2 3 8" xfId="35232"/>
    <cellStyle name="Obično 6 4 2 4" xfId="35233"/>
    <cellStyle name="Obično 6 4 2 4 2" xfId="35234"/>
    <cellStyle name="Obično 6 4 2 4 2 2" xfId="35235"/>
    <cellStyle name="Obično 6 4 2 4 2 2 2" xfId="35236"/>
    <cellStyle name="Obično 6 4 2 4 2 2 2 2" xfId="35237"/>
    <cellStyle name="Obično 6 4 2 4 2 2 2 2 2" xfId="35238"/>
    <cellStyle name="Obično 6 4 2 4 2 2 2 3" xfId="35239"/>
    <cellStyle name="Obično 6 4 2 4 2 2 3" xfId="35240"/>
    <cellStyle name="Obično 6 4 2 4 2 2 3 2" xfId="35241"/>
    <cellStyle name="Obično 6 4 2 4 2 2 3 2 2" xfId="35242"/>
    <cellStyle name="Obično 6 4 2 4 2 2 3 3" xfId="35243"/>
    <cellStyle name="Obično 6 4 2 4 2 2 4" xfId="35244"/>
    <cellStyle name="Obično 6 4 2 4 2 2 4 2" xfId="35245"/>
    <cellStyle name="Obično 6 4 2 4 2 2 5" xfId="35246"/>
    <cellStyle name="Obično 6 4 2 4 2 3" xfId="35247"/>
    <cellStyle name="Obično 6 4 2 4 2 3 2" xfId="35248"/>
    <cellStyle name="Obično 6 4 2 4 2 3 2 2" xfId="35249"/>
    <cellStyle name="Obično 6 4 2 4 2 3 3" xfId="35250"/>
    <cellStyle name="Obično 6 4 2 4 2 4" xfId="35251"/>
    <cellStyle name="Obično 6 4 2 4 2 4 2" xfId="35252"/>
    <cellStyle name="Obično 6 4 2 4 2 4 2 2" xfId="35253"/>
    <cellStyle name="Obično 6 4 2 4 2 4 3" xfId="35254"/>
    <cellStyle name="Obično 6 4 2 4 2 5" xfId="35255"/>
    <cellStyle name="Obično 6 4 2 4 2 5 2" xfId="35256"/>
    <cellStyle name="Obično 6 4 2 4 2 6" xfId="35257"/>
    <cellStyle name="Obično 6 4 2 4 3" xfId="35258"/>
    <cellStyle name="Obično 6 4 2 4 3 2" xfId="35259"/>
    <cellStyle name="Obično 6 4 2 4 3 2 2" xfId="35260"/>
    <cellStyle name="Obično 6 4 2 4 3 2 2 2" xfId="35261"/>
    <cellStyle name="Obično 6 4 2 4 3 2 3" xfId="35262"/>
    <cellStyle name="Obično 6 4 2 4 3 3" xfId="35263"/>
    <cellStyle name="Obično 6 4 2 4 3 3 2" xfId="35264"/>
    <cellStyle name="Obično 6 4 2 4 3 3 2 2" xfId="35265"/>
    <cellStyle name="Obično 6 4 2 4 3 3 3" xfId="35266"/>
    <cellStyle name="Obično 6 4 2 4 3 4" xfId="35267"/>
    <cellStyle name="Obično 6 4 2 4 3 4 2" xfId="35268"/>
    <cellStyle name="Obično 6 4 2 4 3 5" xfId="35269"/>
    <cellStyle name="Obično 6 4 2 4 4" xfId="35270"/>
    <cellStyle name="Obično 6 4 2 4 4 2" xfId="35271"/>
    <cellStyle name="Obično 6 4 2 4 4 2 2" xfId="35272"/>
    <cellStyle name="Obično 6 4 2 4 4 2 2 2" xfId="35273"/>
    <cellStyle name="Obično 6 4 2 4 4 2 3" xfId="35274"/>
    <cellStyle name="Obično 6 4 2 4 4 3" xfId="35275"/>
    <cellStyle name="Obično 6 4 2 4 4 3 2" xfId="35276"/>
    <cellStyle name="Obično 6 4 2 4 4 3 2 2" xfId="35277"/>
    <cellStyle name="Obično 6 4 2 4 4 3 3" xfId="35278"/>
    <cellStyle name="Obično 6 4 2 4 4 4" xfId="35279"/>
    <cellStyle name="Obično 6 4 2 4 4 4 2" xfId="35280"/>
    <cellStyle name="Obično 6 4 2 4 4 5" xfId="35281"/>
    <cellStyle name="Obično 6 4 2 4 5" xfId="35282"/>
    <cellStyle name="Obično 6 4 2 4 5 2" xfId="35283"/>
    <cellStyle name="Obično 6 4 2 4 5 2 2" xfId="35284"/>
    <cellStyle name="Obično 6 4 2 4 5 3" xfId="35285"/>
    <cellStyle name="Obično 6 4 2 4 6" xfId="35286"/>
    <cellStyle name="Obično 6 4 2 4 6 2" xfId="35287"/>
    <cellStyle name="Obično 6 4 2 4 6 2 2" xfId="35288"/>
    <cellStyle name="Obično 6 4 2 4 6 3" xfId="35289"/>
    <cellStyle name="Obično 6 4 2 4 7" xfId="35290"/>
    <cellStyle name="Obično 6 4 2 4 7 2" xfId="35291"/>
    <cellStyle name="Obično 6 4 2 4 8" xfId="35292"/>
    <cellStyle name="Obično 6 4 2 5" xfId="35293"/>
    <cellStyle name="Obično 6 4 2 5 2" xfId="35294"/>
    <cellStyle name="Obično 6 4 2 5 2 2" xfId="35295"/>
    <cellStyle name="Obično 6 4 2 5 2 2 2" xfId="35296"/>
    <cellStyle name="Obično 6 4 2 5 2 2 2 2" xfId="35297"/>
    <cellStyle name="Obično 6 4 2 5 2 2 3" xfId="35298"/>
    <cellStyle name="Obično 6 4 2 5 2 3" xfId="35299"/>
    <cellStyle name="Obično 6 4 2 5 2 3 2" xfId="35300"/>
    <cellStyle name="Obično 6 4 2 5 2 3 2 2" xfId="35301"/>
    <cellStyle name="Obično 6 4 2 5 2 3 3" xfId="35302"/>
    <cellStyle name="Obično 6 4 2 5 2 4" xfId="35303"/>
    <cellStyle name="Obično 6 4 2 5 2 4 2" xfId="35304"/>
    <cellStyle name="Obično 6 4 2 5 2 5" xfId="35305"/>
    <cellStyle name="Obično 6 4 2 5 3" xfId="35306"/>
    <cellStyle name="Obično 6 4 2 5 3 2" xfId="35307"/>
    <cellStyle name="Obično 6 4 2 5 3 2 2" xfId="35308"/>
    <cellStyle name="Obično 6 4 2 5 3 3" xfId="35309"/>
    <cellStyle name="Obično 6 4 2 5 4" xfId="35310"/>
    <cellStyle name="Obično 6 4 2 5 4 2" xfId="35311"/>
    <cellStyle name="Obično 6 4 2 5 4 2 2" xfId="35312"/>
    <cellStyle name="Obično 6 4 2 5 4 3" xfId="35313"/>
    <cellStyle name="Obično 6 4 2 5 5" xfId="35314"/>
    <cellStyle name="Obično 6 4 2 5 5 2" xfId="35315"/>
    <cellStyle name="Obično 6 4 2 5 6" xfId="35316"/>
    <cellStyle name="Obično 6 4 2 6" xfId="35317"/>
    <cellStyle name="Obično 6 4 2 6 2" xfId="35318"/>
    <cellStyle name="Obično 6 4 2 6 2 2" xfId="35319"/>
    <cellStyle name="Obično 6 4 2 6 2 2 2" xfId="35320"/>
    <cellStyle name="Obično 6 4 2 6 2 3" xfId="35321"/>
    <cellStyle name="Obično 6 4 2 6 3" xfId="35322"/>
    <cellStyle name="Obično 6 4 2 6 3 2" xfId="35323"/>
    <cellStyle name="Obično 6 4 2 6 3 2 2" xfId="35324"/>
    <cellStyle name="Obično 6 4 2 6 3 3" xfId="35325"/>
    <cellStyle name="Obično 6 4 2 6 4" xfId="35326"/>
    <cellStyle name="Obično 6 4 2 6 4 2" xfId="35327"/>
    <cellStyle name="Obično 6 4 2 6 5" xfId="35328"/>
    <cellStyle name="Obično 6 4 2 7" xfId="35329"/>
    <cellStyle name="Obično 6 4 2 7 2" xfId="35330"/>
    <cellStyle name="Obično 6 4 2 7 2 2" xfId="35331"/>
    <cellStyle name="Obično 6 4 2 7 2 2 2" xfId="35332"/>
    <cellStyle name="Obično 6 4 2 7 2 3" xfId="35333"/>
    <cellStyle name="Obično 6 4 2 7 3" xfId="35334"/>
    <cellStyle name="Obično 6 4 2 7 3 2" xfId="35335"/>
    <cellStyle name="Obično 6 4 2 7 3 2 2" xfId="35336"/>
    <cellStyle name="Obično 6 4 2 7 3 3" xfId="35337"/>
    <cellStyle name="Obično 6 4 2 7 4" xfId="35338"/>
    <cellStyle name="Obično 6 4 2 7 4 2" xfId="35339"/>
    <cellStyle name="Obično 6 4 2 7 5" xfId="35340"/>
    <cellStyle name="Obično 6 4 2 8" xfId="35341"/>
    <cellStyle name="Obično 6 4 2 8 2" xfId="35342"/>
    <cellStyle name="Obično 6 4 2 8 2 2" xfId="35343"/>
    <cellStyle name="Obično 6 4 2 8 3" xfId="35344"/>
    <cellStyle name="Obično 6 4 2 9" xfId="35345"/>
    <cellStyle name="Obično 6 4 2 9 2" xfId="35346"/>
    <cellStyle name="Obično 6 4 2 9 2 2" xfId="35347"/>
    <cellStyle name="Obično 6 4 2 9 3" xfId="35348"/>
    <cellStyle name="Obično 6 4 3" xfId="35349"/>
    <cellStyle name="Obično 6 4 3 10" xfId="35350"/>
    <cellStyle name="Obično 6 4 3 2" xfId="35351"/>
    <cellStyle name="Obično 6 4 3 2 2" xfId="35352"/>
    <cellStyle name="Obično 6 4 3 2 2 2" xfId="35353"/>
    <cellStyle name="Obično 6 4 3 2 2 2 2" xfId="35354"/>
    <cellStyle name="Obično 6 4 3 2 2 2 2 2" xfId="35355"/>
    <cellStyle name="Obično 6 4 3 2 2 2 2 2 2" xfId="35356"/>
    <cellStyle name="Obično 6 4 3 2 2 2 2 3" xfId="35357"/>
    <cellStyle name="Obično 6 4 3 2 2 2 3" xfId="35358"/>
    <cellStyle name="Obično 6 4 3 2 2 2 3 2" xfId="35359"/>
    <cellStyle name="Obično 6 4 3 2 2 2 3 2 2" xfId="35360"/>
    <cellStyle name="Obično 6 4 3 2 2 2 3 3" xfId="35361"/>
    <cellStyle name="Obično 6 4 3 2 2 2 4" xfId="35362"/>
    <cellStyle name="Obično 6 4 3 2 2 2 4 2" xfId="35363"/>
    <cellStyle name="Obično 6 4 3 2 2 2 5" xfId="35364"/>
    <cellStyle name="Obično 6 4 3 2 2 3" xfId="35365"/>
    <cellStyle name="Obično 6 4 3 2 2 3 2" xfId="35366"/>
    <cellStyle name="Obično 6 4 3 2 2 3 2 2" xfId="35367"/>
    <cellStyle name="Obično 6 4 3 2 2 3 2 2 2" xfId="35368"/>
    <cellStyle name="Obično 6 4 3 2 2 3 2 3" xfId="35369"/>
    <cellStyle name="Obično 6 4 3 2 2 3 3" xfId="35370"/>
    <cellStyle name="Obično 6 4 3 2 2 3 3 2" xfId="35371"/>
    <cellStyle name="Obično 6 4 3 2 2 3 3 2 2" xfId="35372"/>
    <cellStyle name="Obično 6 4 3 2 2 3 3 3" xfId="35373"/>
    <cellStyle name="Obično 6 4 3 2 2 3 4" xfId="35374"/>
    <cellStyle name="Obično 6 4 3 2 2 3 4 2" xfId="35375"/>
    <cellStyle name="Obično 6 4 3 2 2 3 5" xfId="35376"/>
    <cellStyle name="Obično 6 4 3 2 2 4" xfId="35377"/>
    <cellStyle name="Obično 6 4 3 2 2 4 2" xfId="35378"/>
    <cellStyle name="Obično 6 4 3 2 2 4 2 2" xfId="35379"/>
    <cellStyle name="Obično 6 4 3 2 2 4 3" xfId="35380"/>
    <cellStyle name="Obično 6 4 3 2 2 5" xfId="35381"/>
    <cellStyle name="Obično 6 4 3 2 2 5 2" xfId="35382"/>
    <cellStyle name="Obično 6 4 3 2 2 5 2 2" xfId="35383"/>
    <cellStyle name="Obično 6 4 3 2 2 5 3" xfId="35384"/>
    <cellStyle name="Obično 6 4 3 2 2 6" xfId="35385"/>
    <cellStyle name="Obično 6 4 3 2 2 6 2" xfId="35386"/>
    <cellStyle name="Obično 6 4 3 2 2 7" xfId="35387"/>
    <cellStyle name="Obično 6 4 3 2 3" xfId="35388"/>
    <cellStyle name="Obično 6 4 3 2 3 2" xfId="35389"/>
    <cellStyle name="Obično 6 4 3 2 3 2 2" xfId="35390"/>
    <cellStyle name="Obično 6 4 3 2 3 2 2 2" xfId="35391"/>
    <cellStyle name="Obično 6 4 3 2 3 2 3" xfId="35392"/>
    <cellStyle name="Obično 6 4 3 2 3 3" xfId="35393"/>
    <cellStyle name="Obično 6 4 3 2 3 3 2" xfId="35394"/>
    <cellStyle name="Obično 6 4 3 2 3 3 2 2" xfId="35395"/>
    <cellStyle name="Obično 6 4 3 2 3 3 3" xfId="35396"/>
    <cellStyle name="Obično 6 4 3 2 3 4" xfId="35397"/>
    <cellStyle name="Obično 6 4 3 2 3 4 2" xfId="35398"/>
    <cellStyle name="Obično 6 4 3 2 3 5" xfId="35399"/>
    <cellStyle name="Obično 6 4 3 2 4" xfId="35400"/>
    <cellStyle name="Obično 6 4 3 2 4 2" xfId="35401"/>
    <cellStyle name="Obično 6 4 3 2 4 2 2" xfId="35402"/>
    <cellStyle name="Obično 6 4 3 2 4 2 2 2" xfId="35403"/>
    <cellStyle name="Obično 6 4 3 2 4 2 3" xfId="35404"/>
    <cellStyle name="Obično 6 4 3 2 4 3" xfId="35405"/>
    <cellStyle name="Obično 6 4 3 2 4 3 2" xfId="35406"/>
    <cellStyle name="Obično 6 4 3 2 4 3 2 2" xfId="35407"/>
    <cellStyle name="Obično 6 4 3 2 4 3 3" xfId="35408"/>
    <cellStyle name="Obično 6 4 3 2 4 4" xfId="35409"/>
    <cellStyle name="Obično 6 4 3 2 4 4 2" xfId="35410"/>
    <cellStyle name="Obično 6 4 3 2 4 5" xfId="35411"/>
    <cellStyle name="Obično 6 4 3 2 5" xfId="35412"/>
    <cellStyle name="Obično 6 4 3 2 5 2" xfId="35413"/>
    <cellStyle name="Obično 6 4 3 2 5 2 2" xfId="35414"/>
    <cellStyle name="Obično 6 4 3 2 5 3" xfId="35415"/>
    <cellStyle name="Obično 6 4 3 2 6" xfId="35416"/>
    <cellStyle name="Obično 6 4 3 2 6 2" xfId="35417"/>
    <cellStyle name="Obično 6 4 3 2 6 2 2" xfId="35418"/>
    <cellStyle name="Obično 6 4 3 2 6 3" xfId="35419"/>
    <cellStyle name="Obično 6 4 3 2 7" xfId="35420"/>
    <cellStyle name="Obično 6 4 3 2 7 2" xfId="35421"/>
    <cellStyle name="Obično 6 4 3 2 8" xfId="35422"/>
    <cellStyle name="Obično 6 4 3 3" xfId="35423"/>
    <cellStyle name="Obično 6 4 3 3 2" xfId="35424"/>
    <cellStyle name="Obično 6 4 3 3 2 2" xfId="35425"/>
    <cellStyle name="Obično 6 4 3 3 2 2 2" xfId="35426"/>
    <cellStyle name="Obično 6 4 3 3 2 2 2 2" xfId="35427"/>
    <cellStyle name="Obično 6 4 3 3 2 2 2 2 2" xfId="35428"/>
    <cellStyle name="Obično 6 4 3 3 2 2 2 3" xfId="35429"/>
    <cellStyle name="Obično 6 4 3 3 2 2 3" xfId="35430"/>
    <cellStyle name="Obično 6 4 3 3 2 2 3 2" xfId="35431"/>
    <cellStyle name="Obično 6 4 3 3 2 2 3 2 2" xfId="35432"/>
    <cellStyle name="Obično 6 4 3 3 2 2 3 3" xfId="35433"/>
    <cellStyle name="Obično 6 4 3 3 2 2 4" xfId="35434"/>
    <cellStyle name="Obično 6 4 3 3 2 2 4 2" xfId="35435"/>
    <cellStyle name="Obično 6 4 3 3 2 2 5" xfId="35436"/>
    <cellStyle name="Obično 6 4 3 3 2 3" xfId="35437"/>
    <cellStyle name="Obično 6 4 3 3 2 3 2" xfId="35438"/>
    <cellStyle name="Obično 6 4 3 3 2 3 2 2" xfId="35439"/>
    <cellStyle name="Obično 6 4 3 3 2 3 3" xfId="35440"/>
    <cellStyle name="Obično 6 4 3 3 2 4" xfId="35441"/>
    <cellStyle name="Obično 6 4 3 3 2 4 2" xfId="35442"/>
    <cellStyle name="Obično 6 4 3 3 2 4 2 2" xfId="35443"/>
    <cellStyle name="Obično 6 4 3 3 2 4 3" xfId="35444"/>
    <cellStyle name="Obično 6 4 3 3 2 5" xfId="35445"/>
    <cellStyle name="Obično 6 4 3 3 2 5 2" xfId="35446"/>
    <cellStyle name="Obično 6 4 3 3 2 6" xfId="35447"/>
    <cellStyle name="Obično 6 4 3 3 3" xfId="35448"/>
    <cellStyle name="Obično 6 4 3 3 3 2" xfId="35449"/>
    <cellStyle name="Obično 6 4 3 3 3 2 2" xfId="35450"/>
    <cellStyle name="Obično 6 4 3 3 3 2 2 2" xfId="35451"/>
    <cellStyle name="Obično 6 4 3 3 3 2 3" xfId="35452"/>
    <cellStyle name="Obično 6 4 3 3 3 3" xfId="35453"/>
    <cellStyle name="Obično 6 4 3 3 3 3 2" xfId="35454"/>
    <cellStyle name="Obično 6 4 3 3 3 3 2 2" xfId="35455"/>
    <cellStyle name="Obično 6 4 3 3 3 3 3" xfId="35456"/>
    <cellStyle name="Obično 6 4 3 3 3 4" xfId="35457"/>
    <cellStyle name="Obično 6 4 3 3 3 4 2" xfId="35458"/>
    <cellStyle name="Obično 6 4 3 3 3 5" xfId="35459"/>
    <cellStyle name="Obično 6 4 3 3 4" xfId="35460"/>
    <cellStyle name="Obično 6 4 3 3 4 2" xfId="35461"/>
    <cellStyle name="Obično 6 4 3 3 4 2 2" xfId="35462"/>
    <cellStyle name="Obično 6 4 3 3 4 2 2 2" xfId="35463"/>
    <cellStyle name="Obično 6 4 3 3 4 2 3" xfId="35464"/>
    <cellStyle name="Obično 6 4 3 3 4 3" xfId="35465"/>
    <cellStyle name="Obično 6 4 3 3 4 3 2" xfId="35466"/>
    <cellStyle name="Obično 6 4 3 3 4 3 2 2" xfId="35467"/>
    <cellStyle name="Obično 6 4 3 3 4 3 3" xfId="35468"/>
    <cellStyle name="Obično 6 4 3 3 4 4" xfId="35469"/>
    <cellStyle name="Obično 6 4 3 3 4 4 2" xfId="35470"/>
    <cellStyle name="Obično 6 4 3 3 4 5" xfId="35471"/>
    <cellStyle name="Obično 6 4 3 3 5" xfId="35472"/>
    <cellStyle name="Obično 6 4 3 3 5 2" xfId="35473"/>
    <cellStyle name="Obično 6 4 3 3 5 2 2" xfId="35474"/>
    <cellStyle name="Obično 6 4 3 3 5 3" xfId="35475"/>
    <cellStyle name="Obično 6 4 3 3 6" xfId="35476"/>
    <cellStyle name="Obično 6 4 3 3 6 2" xfId="35477"/>
    <cellStyle name="Obično 6 4 3 3 6 2 2" xfId="35478"/>
    <cellStyle name="Obično 6 4 3 3 6 3" xfId="35479"/>
    <cellStyle name="Obično 6 4 3 3 7" xfId="35480"/>
    <cellStyle name="Obično 6 4 3 3 7 2" xfId="35481"/>
    <cellStyle name="Obično 6 4 3 3 8" xfId="35482"/>
    <cellStyle name="Obično 6 4 3 4" xfId="35483"/>
    <cellStyle name="Obično 6 4 3 4 2" xfId="35484"/>
    <cellStyle name="Obično 6 4 3 4 2 2" xfId="35485"/>
    <cellStyle name="Obično 6 4 3 4 2 2 2" xfId="35486"/>
    <cellStyle name="Obično 6 4 3 4 2 2 2 2" xfId="35487"/>
    <cellStyle name="Obično 6 4 3 4 2 2 3" xfId="35488"/>
    <cellStyle name="Obično 6 4 3 4 2 3" xfId="35489"/>
    <cellStyle name="Obično 6 4 3 4 2 3 2" xfId="35490"/>
    <cellStyle name="Obično 6 4 3 4 2 3 2 2" xfId="35491"/>
    <cellStyle name="Obično 6 4 3 4 2 3 3" xfId="35492"/>
    <cellStyle name="Obično 6 4 3 4 2 4" xfId="35493"/>
    <cellStyle name="Obično 6 4 3 4 2 4 2" xfId="35494"/>
    <cellStyle name="Obično 6 4 3 4 2 5" xfId="35495"/>
    <cellStyle name="Obično 6 4 3 4 3" xfId="35496"/>
    <cellStyle name="Obično 6 4 3 4 3 2" xfId="35497"/>
    <cellStyle name="Obično 6 4 3 4 3 2 2" xfId="35498"/>
    <cellStyle name="Obično 6 4 3 4 3 3" xfId="35499"/>
    <cellStyle name="Obično 6 4 3 4 4" xfId="35500"/>
    <cellStyle name="Obično 6 4 3 4 4 2" xfId="35501"/>
    <cellStyle name="Obično 6 4 3 4 4 2 2" xfId="35502"/>
    <cellStyle name="Obično 6 4 3 4 4 3" xfId="35503"/>
    <cellStyle name="Obično 6 4 3 4 5" xfId="35504"/>
    <cellStyle name="Obično 6 4 3 4 5 2" xfId="35505"/>
    <cellStyle name="Obično 6 4 3 4 6" xfId="35506"/>
    <cellStyle name="Obično 6 4 3 5" xfId="35507"/>
    <cellStyle name="Obično 6 4 3 5 2" xfId="35508"/>
    <cellStyle name="Obično 6 4 3 5 2 2" xfId="35509"/>
    <cellStyle name="Obično 6 4 3 5 2 2 2" xfId="35510"/>
    <cellStyle name="Obično 6 4 3 5 2 3" xfId="35511"/>
    <cellStyle name="Obično 6 4 3 5 3" xfId="35512"/>
    <cellStyle name="Obično 6 4 3 5 3 2" xfId="35513"/>
    <cellStyle name="Obično 6 4 3 5 3 2 2" xfId="35514"/>
    <cellStyle name="Obično 6 4 3 5 3 3" xfId="35515"/>
    <cellStyle name="Obično 6 4 3 5 4" xfId="35516"/>
    <cellStyle name="Obično 6 4 3 5 4 2" xfId="35517"/>
    <cellStyle name="Obično 6 4 3 5 5" xfId="35518"/>
    <cellStyle name="Obično 6 4 3 6" xfId="35519"/>
    <cellStyle name="Obično 6 4 3 6 2" xfId="35520"/>
    <cellStyle name="Obično 6 4 3 6 2 2" xfId="35521"/>
    <cellStyle name="Obično 6 4 3 6 2 2 2" xfId="35522"/>
    <cellStyle name="Obično 6 4 3 6 2 3" xfId="35523"/>
    <cellStyle name="Obično 6 4 3 6 3" xfId="35524"/>
    <cellStyle name="Obično 6 4 3 6 3 2" xfId="35525"/>
    <cellStyle name="Obično 6 4 3 6 3 2 2" xfId="35526"/>
    <cellStyle name="Obično 6 4 3 6 3 3" xfId="35527"/>
    <cellStyle name="Obično 6 4 3 6 4" xfId="35528"/>
    <cellStyle name="Obično 6 4 3 6 4 2" xfId="35529"/>
    <cellStyle name="Obično 6 4 3 6 5" xfId="35530"/>
    <cellStyle name="Obično 6 4 3 7" xfId="35531"/>
    <cellStyle name="Obično 6 4 3 7 2" xfId="35532"/>
    <cellStyle name="Obično 6 4 3 7 2 2" xfId="35533"/>
    <cellStyle name="Obično 6 4 3 7 3" xfId="35534"/>
    <cellStyle name="Obično 6 4 3 8" xfId="35535"/>
    <cellStyle name="Obično 6 4 3 8 2" xfId="35536"/>
    <cellStyle name="Obično 6 4 3 8 2 2" xfId="35537"/>
    <cellStyle name="Obično 6 4 3 8 3" xfId="35538"/>
    <cellStyle name="Obično 6 4 3 9" xfId="35539"/>
    <cellStyle name="Obično 6 4 3 9 2" xfId="35540"/>
    <cellStyle name="Obično 6 4 4" xfId="35541"/>
    <cellStyle name="Obično 6 4 4 2" xfId="35542"/>
    <cellStyle name="Obično 6 4 4 2 2" xfId="35543"/>
    <cellStyle name="Obično 6 4 4 2 2 2" xfId="35544"/>
    <cellStyle name="Obično 6 4 4 2 2 2 2" xfId="35545"/>
    <cellStyle name="Obično 6 4 4 2 2 2 2 2" xfId="35546"/>
    <cellStyle name="Obično 6 4 4 2 2 2 2 2 2" xfId="35547"/>
    <cellStyle name="Obično 6 4 4 2 2 2 2 3" xfId="35548"/>
    <cellStyle name="Obično 6 4 4 2 2 2 3" xfId="35549"/>
    <cellStyle name="Obično 6 4 4 2 2 2 3 2" xfId="35550"/>
    <cellStyle name="Obično 6 4 4 2 2 2 3 2 2" xfId="35551"/>
    <cellStyle name="Obično 6 4 4 2 2 2 3 3" xfId="35552"/>
    <cellStyle name="Obično 6 4 4 2 2 2 4" xfId="35553"/>
    <cellStyle name="Obično 6 4 4 2 2 2 4 2" xfId="35554"/>
    <cellStyle name="Obično 6 4 4 2 2 2 5" xfId="35555"/>
    <cellStyle name="Obično 6 4 4 2 2 3" xfId="35556"/>
    <cellStyle name="Obično 6 4 4 2 2 3 2" xfId="35557"/>
    <cellStyle name="Obično 6 4 4 2 2 3 2 2" xfId="35558"/>
    <cellStyle name="Obično 6 4 4 2 2 3 3" xfId="35559"/>
    <cellStyle name="Obično 6 4 4 2 2 4" xfId="35560"/>
    <cellStyle name="Obično 6 4 4 2 2 4 2" xfId="35561"/>
    <cellStyle name="Obično 6 4 4 2 2 4 2 2" xfId="35562"/>
    <cellStyle name="Obično 6 4 4 2 2 4 3" xfId="35563"/>
    <cellStyle name="Obično 6 4 4 2 2 5" xfId="35564"/>
    <cellStyle name="Obično 6 4 4 2 2 5 2" xfId="35565"/>
    <cellStyle name="Obično 6 4 4 2 2 6" xfId="35566"/>
    <cellStyle name="Obično 6 4 4 2 3" xfId="35567"/>
    <cellStyle name="Obično 6 4 4 2 3 2" xfId="35568"/>
    <cellStyle name="Obično 6 4 4 2 3 2 2" xfId="35569"/>
    <cellStyle name="Obično 6 4 4 2 3 2 2 2" xfId="35570"/>
    <cellStyle name="Obično 6 4 4 2 3 2 3" xfId="35571"/>
    <cellStyle name="Obično 6 4 4 2 3 3" xfId="35572"/>
    <cellStyle name="Obično 6 4 4 2 3 3 2" xfId="35573"/>
    <cellStyle name="Obično 6 4 4 2 3 3 2 2" xfId="35574"/>
    <cellStyle name="Obično 6 4 4 2 3 3 3" xfId="35575"/>
    <cellStyle name="Obično 6 4 4 2 3 4" xfId="35576"/>
    <cellStyle name="Obično 6 4 4 2 3 4 2" xfId="35577"/>
    <cellStyle name="Obično 6 4 4 2 3 5" xfId="35578"/>
    <cellStyle name="Obično 6 4 4 2 4" xfId="35579"/>
    <cellStyle name="Obično 6 4 4 2 4 2" xfId="35580"/>
    <cellStyle name="Obično 6 4 4 2 4 2 2" xfId="35581"/>
    <cellStyle name="Obično 6 4 4 2 4 2 2 2" xfId="35582"/>
    <cellStyle name="Obično 6 4 4 2 4 2 3" xfId="35583"/>
    <cellStyle name="Obično 6 4 4 2 4 3" xfId="35584"/>
    <cellStyle name="Obično 6 4 4 2 4 3 2" xfId="35585"/>
    <cellStyle name="Obično 6 4 4 2 4 3 2 2" xfId="35586"/>
    <cellStyle name="Obično 6 4 4 2 4 3 3" xfId="35587"/>
    <cellStyle name="Obično 6 4 4 2 4 4" xfId="35588"/>
    <cellStyle name="Obično 6 4 4 2 4 4 2" xfId="35589"/>
    <cellStyle name="Obično 6 4 4 2 4 5" xfId="35590"/>
    <cellStyle name="Obično 6 4 4 2 5" xfId="35591"/>
    <cellStyle name="Obično 6 4 4 2 5 2" xfId="35592"/>
    <cellStyle name="Obično 6 4 4 2 5 2 2" xfId="35593"/>
    <cellStyle name="Obično 6 4 4 2 5 3" xfId="35594"/>
    <cellStyle name="Obično 6 4 4 2 6" xfId="35595"/>
    <cellStyle name="Obično 6 4 4 2 6 2" xfId="35596"/>
    <cellStyle name="Obično 6 4 4 2 6 2 2" xfId="35597"/>
    <cellStyle name="Obično 6 4 4 2 6 3" xfId="35598"/>
    <cellStyle name="Obično 6 4 4 2 7" xfId="35599"/>
    <cellStyle name="Obično 6 4 4 2 7 2" xfId="35600"/>
    <cellStyle name="Obično 6 4 4 2 8" xfId="35601"/>
    <cellStyle name="Obično 6 4 4 3" xfId="35602"/>
    <cellStyle name="Obično 6 4 4 3 2" xfId="35603"/>
    <cellStyle name="Obično 6 4 4 3 2 2" xfId="35604"/>
    <cellStyle name="Obično 6 4 4 3 2 2 2" xfId="35605"/>
    <cellStyle name="Obično 6 4 4 3 2 2 2 2" xfId="35606"/>
    <cellStyle name="Obično 6 4 4 3 2 2 3" xfId="35607"/>
    <cellStyle name="Obično 6 4 4 3 2 3" xfId="35608"/>
    <cellStyle name="Obično 6 4 4 3 2 3 2" xfId="35609"/>
    <cellStyle name="Obično 6 4 4 3 2 3 2 2" xfId="35610"/>
    <cellStyle name="Obično 6 4 4 3 2 3 3" xfId="35611"/>
    <cellStyle name="Obično 6 4 4 3 2 4" xfId="35612"/>
    <cellStyle name="Obično 6 4 4 3 2 4 2" xfId="35613"/>
    <cellStyle name="Obično 6 4 4 3 2 5" xfId="35614"/>
    <cellStyle name="Obično 6 4 4 3 3" xfId="35615"/>
    <cellStyle name="Obično 6 4 4 3 3 2" xfId="35616"/>
    <cellStyle name="Obično 6 4 4 3 3 2 2" xfId="35617"/>
    <cellStyle name="Obično 6 4 4 3 3 3" xfId="35618"/>
    <cellStyle name="Obično 6 4 4 3 4" xfId="35619"/>
    <cellStyle name="Obično 6 4 4 3 4 2" xfId="35620"/>
    <cellStyle name="Obično 6 4 4 3 4 2 2" xfId="35621"/>
    <cellStyle name="Obično 6 4 4 3 4 3" xfId="35622"/>
    <cellStyle name="Obično 6 4 4 3 5" xfId="35623"/>
    <cellStyle name="Obično 6 4 4 3 5 2" xfId="35624"/>
    <cellStyle name="Obično 6 4 4 3 6" xfId="35625"/>
    <cellStyle name="Obično 6 4 4 4" xfId="35626"/>
    <cellStyle name="Obično 6 4 4 4 2" xfId="35627"/>
    <cellStyle name="Obično 6 4 4 4 2 2" xfId="35628"/>
    <cellStyle name="Obično 6 4 4 4 2 2 2" xfId="35629"/>
    <cellStyle name="Obično 6 4 4 4 2 3" xfId="35630"/>
    <cellStyle name="Obično 6 4 4 4 3" xfId="35631"/>
    <cellStyle name="Obično 6 4 4 4 3 2" xfId="35632"/>
    <cellStyle name="Obično 6 4 4 4 3 2 2" xfId="35633"/>
    <cellStyle name="Obično 6 4 4 4 3 3" xfId="35634"/>
    <cellStyle name="Obično 6 4 4 4 4" xfId="35635"/>
    <cellStyle name="Obično 6 4 4 4 4 2" xfId="35636"/>
    <cellStyle name="Obično 6 4 4 4 5" xfId="35637"/>
    <cellStyle name="Obično 6 4 4 5" xfId="35638"/>
    <cellStyle name="Obično 6 4 4 5 2" xfId="35639"/>
    <cellStyle name="Obično 6 4 4 5 2 2" xfId="35640"/>
    <cellStyle name="Obično 6 4 4 5 2 2 2" xfId="35641"/>
    <cellStyle name="Obično 6 4 4 5 2 3" xfId="35642"/>
    <cellStyle name="Obično 6 4 4 5 3" xfId="35643"/>
    <cellStyle name="Obično 6 4 4 5 3 2" xfId="35644"/>
    <cellStyle name="Obično 6 4 4 5 3 2 2" xfId="35645"/>
    <cellStyle name="Obično 6 4 4 5 3 3" xfId="35646"/>
    <cellStyle name="Obično 6 4 4 5 4" xfId="35647"/>
    <cellStyle name="Obično 6 4 4 5 4 2" xfId="35648"/>
    <cellStyle name="Obično 6 4 4 5 5" xfId="35649"/>
    <cellStyle name="Obično 6 4 4 6" xfId="35650"/>
    <cellStyle name="Obično 6 4 4 6 2" xfId="35651"/>
    <cellStyle name="Obično 6 4 4 6 2 2" xfId="35652"/>
    <cellStyle name="Obično 6 4 4 6 3" xfId="35653"/>
    <cellStyle name="Obično 6 4 4 7" xfId="35654"/>
    <cellStyle name="Obično 6 4 4 7 2" xfId="35655"/>
    <cellStyle name="Obično 6 4 4 7 2 2" xfId="35656"/>
    <cellStyle name="Obično 6 4 4 7 3" xfId="35657"/>
    <cellStyle name="Obično 6 4 4 8" xfId="35658"/>
    <cellStyle name="Obično 6 4 4 8 2" xfId="35659"/>
    <cellStyle name="Obično 6 4 4 9" xfId="35660"/>
    <cellStyle name="Obično 6 4 5" xfId="35661"/>
    <cellStyle name="Obično 6 4 5 2" xfId="35662"/>
    <cellStyle name="Obično 6 4 5 2 2" xfId="35663"/>
    <cellStyle name="Obično 6 4 5 2 2 2" xfId="35664"/>
    <cellStyle name="Obično 6 4 5 2 2 2 2" xfId="35665"/>
    <cellStyle name="Obično 6 4 5 2 2 2 2 2" xfId="35666"/>
    <cellStyle name="Obično 6 4 5 2 2 2 3" xfId="35667"/>
    <cellStyle name="Obično 6 4 5 2 2 3" xfId="35668"/>
    <cellStyle name="Obično 6 4 5 2 2 3 2" xfId="35669"/>
    <cellStyle name="Obično 6 4 5 2 2 3 2 2" xfId="35670"/>
    <cellStyle name="Obično 6 4 5 2 2 3 3" xfId="35671"/>
    <cellStyle name="Obično 6 4 5 2 2 4" xfId="35672"/>
    <cellStyle name="Obično 6 4 5 2 2 4 2" xfId="35673"/>
    <cellStyle name="Obično 6 4 5 2 2 5" xfId="35674"/>
    <cellStyle name="Obično 6 4 5 2 3" xfId="35675"/>
    <cellStyle name="Obično 6 4 5 2 3 2" xfId="35676"/>
    <cellStyle name="Obično 6 4 5 2 3 2 2" xfId="35677"/>
    <cellStyle name="Obično 6 4 5 2 3 3" xfId="35678"/>
    <cellStyle name="Obično 6 4 5 2 4" xfId="35679"/>
    <cellStyle name="Obično 6 4 5 2 4 2" xfId="35680"/>
    <cellStyle name="Obično 6 4 5 2 4 2 2" xfId="35681"/>
    <cellStyle name="Obično 6 4 5 2 4 3" xfId="35682"/>
    <cellStyle name="Obično 6 4 5 2 5" xfId="35683"/>
    <cellStyle name="Obično 6 4 5 2 5 2" xfId="35684"/>
    <cellStyle name="Obično 6 4 5 2 6" xfId="35685"/>
    <cellStyle name="Obično 6 4 5 3" xfId="35686"/>
    <cellStyle name="Obično 6 4 5 3 2" xfId="35687"/>
    <cellStyle name="Obično 6 4 5 3 2 2" xfId="35688"/>
    <cellStyle name="Obično 6 4 5 3 2 2 2" xfId="35689"/>
    <cellStyle name="Obično 6 4 5 3 2 3" xfId="35690"/>
    <cellStyle name="Obično 6 4 5 3 3" xfId="35691"/>
    <cellStyle name="Obično 6 4 5 3 3 2" xfId="35692"/>
    <cellStyle name="Obično 6 4 5 3 3 2 2" xfId="35693"/>
    <cellStyle name="Obično 6 4 5 3 3 3" xfId="35694"/>
    <cellStyle name="Obično 6 4 5 3 4" xfId="35695"/>
    <cellStyle name="Obično 6 4 5 3 4 2" xfId="35696"/>
    <cellStyle name="Obično 6 4 5 3 5" xfId="35697"/>
    <cellStyle name="Obično 6 4 5 4" xfId="35698"/>
    <cellStyle name="Obično 6 4 5 4 2" xfId="35699"/>
    <cellStyle name="Obično 6 4 5 4 2 2" xfId="35700"/>
    <cellStyle name="Obično 6 4 5 4 2 2 2" xfId="35701"/>
    <cellStyle name="Obično 6 4 5 4 2 3" xfId="35702"/>
    <cellStyle name="Obično 6 4 5 4 3" xfId="35703"/>
    <cellStyle name="Obično 6 4 5 4 3 2" xfId="35704"/>
    <cellStyle name="Obično 6 4 5 4 3 2 2" xfId="35705"/>
    <cellStyle name="Obično 6 4 5 4 3 3" xfId="35706"/>
    <cellStyle name="Obično 6 4 5 4 4" xfId="35707"/>
    <cellStyle name="Obično 6 4 5 4 4 2" xfId="35708"/>
    <cellStyle name="Obično 6 4 5 4 5" xfId="35709"/>
    <cellStyle name="Obično 6 4 5 5" xfId="35710"/>
    <cellStyle name="Obično 6 4 5 5 2" xfId="35711"/>
    <cellStyle name="Obično 6 4 5 5 2 2" xfId="35712"/>
    <cellStyle name="Obično 6 4 5 5 3" xfId="35713"/>
    <cellStyle name="Obično 6 4 5 6" xfId="35714"/>
    <cellStyle name="Obično 6 4 5 6 2" xfId="35715"/>
    <cellStyle name="Obično 6 4 5 6 2 2" xfId="35716"/>
    <cellStyle name="Obično 6 4 5 6 3" xfId="35717"/>
    <cellStyle name="Obično 6 4 5 7" xfId="35718"/>
    <cellStyle name="Obično 6 4 5 7 2" xfId="35719"/>
    <cellStyle name="Obično 6 4 5 8" xfId="35720"/>
    <cellStyle name="Obično 6 4 6" xfId="35721"/>
    <cellStyle name="Obično 6 4 6 2" xfId="35722"/>
    <cellStyle name="Obično 6 4 6 2 2" xfId="35723"/>
    <cellStyle name="Obično 6 4 6 2 2 2" xfId="35724"/>
    <cellStyle name="Obično 6 4 6 2 2 2 2" xfId="35725"/>
    <cellStyle name="Obično 6 4 6 2 2 3" xfId="35726"/>
    <cellStyle name="Obično 6 4 6 2 3" xfId="35727"/>
    <cellStyle name="Obično 6 4 6 2 3 2" xfId="35728"/>
    <cellStyle name="Obično 6 4 6 2 3 2 2" xfId="35729"/>
    <cellStyle name="Obično 6 4 6 2 3 3" xfId="35730"/>
    <cellStyle name="Obično 6 4 6 2 4" xfId="35731"/>
    <cellStyle name="Obično 6 4 6 2 4 2" xfId="35732"/>
    <cellStyle name="Obično 6 4 6 2 5" xfId="35733"/>
    <cellStyle name="Obično 6 4 6 3" xfId="35734"/>
    <cellStyle name="Obično 6 4 6 3 2" xfId="35735"/>
    <cellStyle name="Obično 6 4 6 3 2 2" xfId="35736"/>
    <cellStyle name="Obično 6 4 6 3 3" xfId="35737"/>
    <cellStyle name="Obično 6 4 6 4" xfId="35738"/>
    <cellStyle name="Obično 6 4 6 4 2" xfId="35739"/>
    <cellStyle name="Obično 6 4 6 4 2 2" xfId="35740"/>
    <cellStyle name="Obično 6 4 6 4 3" xfId="35741"/>
    <cellStyle name="Obično 6 4 6 5" xfId="35742"/>
    <cellStyle name="Obično 6 4 6 5 2" xfId="35743"/>
    <cellStyle name="Obično 6 4 6 6" xfId="35744"/>
    <cellStyle name="Obično 6 4 7" xfId="35745"/>
    <cellStyle name="Obično 6 4 7 2" xfId="35746"/>
    <cellStyle name="Obično 6 4 7 2 2" xfId="35747"/>
    <cellStyle name="Obično 6 4 7 2 2 2" xfId="35748"/>
    <cellStyle name="Obično 6 4 7 2 3" xfId="35749"/>
    <cellStyle name="Obično 6 4 7 3" xfId="35750"/>
    <cellStyle name="Obično 6 4 7 3 2" xfId="35751"/>
    <cellStyle name="Obično 6 4 7 3 2 2" xfId="35752"/>
    <cellStyle name="Obično 6 4 7 3 3" xfId="35753"/>
    <cellStyle name="Obično 6 4 7 4" xfId="35754"/>
    <cellStyle name="Obično 6 4 7 4 2" xfId="35755"/>
    <cellStyle name="Obično 6 4 7 5" xfId="35756"/>
    <cellStyle name="Obično 6 4 8" xfId="35757"/>
    <cellStyle name="Obično 6 4 8 2" xfId="35758"/>
    <cellStyle name="Obično 6 4 8 2 2" xfId="35759"/>
    <cellStyle name="Obično 6 4 8 2 2 2" xfId="35760"/>
    <cellStyle name="Obično 6 4 8 2 3" xfId="35761"/>
    <cellStyle name="Obično 6 4 8 3" xfId="35762"/>
    <cellStyle name="Obično 6 4 8 3 2" xfId="35763"/>
    <cellStyle name="Obično 6 4 8 3 2 2" xfId="35764"/>
    <cellStyle name="Obično 6 4 8 3 3" xfId="35765"/>
    <cellStyle name="Obično 6 4 8 4" xfId="35766"/>
    <cellStyle name="Obično 6 4 8 4 2" xfId="35767"/>
    <cellStyle name="Obično 6 4 8 5" xfId="35768"/>
    <cellStyle name="Obično 6 4 9" xfId="35769"/>
    <cellStyle name="Obično 6 4 9 2" xfId="35770"/>
    <cellStyle name="Obično 6 4 9 2 2" xfId="35771"/>
    <cellStyle name="Obično 6 4 9 3" xfId="35772"/>
    <cellStyle name="Obično 6 5" xfId="35773"/>
    <cellStyle name="Obično 6 5 10" xfId="35774"/>
    <cellStyle name="Obično 6 5 10 2" xfId="35775"/>
    <cellStyle name="Obično 6 5 11" xfId="35776"/>
    <cellStyle name="Obično 6 5 2" xfId="35777"/>
    <cellStyle name="Obično 6 5 2 10" xfId="35778"/>
    <cellStyle name="Obično 6 5 2 2" xfId="35779"/>
    <cellStyle name="Obično 6 5 2 2 2" xfId="35780"/>
    <cellStyle name="Obično 6 5 2 2 2 2" xfId="35781"/>
    <cellStyle name="Obično 6 5 2 2 2 2 2" xfId="35782"/>
    <cellStyle name="Obično 6 5 2 2 2 2 2 2" xfId="35783"/>
    <cellStyle name="Obično 6 5 2 2 2 2 2 2 2" xfId="35784"/>
    <cellStyle name="Obično 6 5 2 2 2 2 2 3" xfId="35785"/>
    <cellStyle name="Obično 6 5 2 2 2 2 3" xfId="35786"/>
    <cellStyle name="Obično 6 5 2 2 2 2 3 2" xfId="35787"/>
    <cellStyle name="Obično 6 5 2 2 2 2 3 2 2" xfId="35788"/>
    <cellStyle name="Obično 6 5 2 2 2 2 3 3" xfId="35789"/>
    <cellStyle name="Obično 6 5 2 2 2 2 4" xfId="35790"/>
    <cellStyle name="Obično 6 5 2 2 2 2 4 2" xfId="35791"/>
    <cellStyle name="Obično 6 5 2 2 2 2 5" xfId="35792"/>
    <cellStyle name="Obično 6 5 2 2 2 3" xfId="35793"/>
    <cellStyle name="Obično 6 5 2 2 2 3 2" xfId="35794"/>
    <cellStyle name="Obično 6 5 2 2 2 3 2 2" xfId="35795"/>
    <cellStyle name="Obično 6 5 2 2 2 3 2 2 2" xfId="35796"/>
    <cellStyle name="Obično 6 5 2 2 2 3 2 3" xfId="35797"/>
    <cellStyle name="Obično 6 5 2 2 2 3 3" xfId="35798"/>
    <cellStyle name="Obično 6 5 2 2 2 3 3 2" xfId="35799"/>
    <cellStyle name="Obično 6 5 2 2 2 3 3 2 2" xfId="35800"/>
    <cellStyle name="Obično 6 5 2 2 2 3 3 3" xfId="35801"/>
    <cellStyle name="Obično 6 5 2 2 2 3 4" xfId="35802"/>
    <cellStyle name="Obično 6 5 2 2 2 3 4 2" xfId="35803"/>
    <cellStyle name="Obično 6 5 2 2 2 3 5" xfId="35804"/>
    <cellStyle name="Obično 6 5 2 2 2 4" xfId="35805"/>
    <cellStyle name="Obično 6 5 2 2 2 4 2" xfId="35806"/>
    <cellStyle name="Obično 6 5 2 2 2 4 2 2" xfId="35807"/>
    <cellStyle name="Obično 6 5 2 2 2 4 3" xfId="35808"/>
    <cellStyle name="Obično 6 5 2 2 2 5" xfId="35809"/>
    <cellStyle name="Obično 6 5 2 2 2 5 2" xfId="35810"/>
    <cellStyle name="Obično 6 5 2 2 2 5 2 2" xfId="35811"/>
    <cellStyle name="Obično 6 5 2 2 2 5 3" xfId="35812"/>
    <cellStyle name="Obično 6 5 2 2 2 6" xfId="35813"/>
    <cellStyle name="Obično 6 5 2 2 2 6 2" xfId="35814"/>
    <cellStyle name="Obično 6 5 2 2 2 7" xfId="35815"/>
    <cellStyle name="Obično 6 5 2 2 3" xfId="35816"/>
    <cellStyle name="Obično 6 5 2 2 3 2" xfId="35817"/>
    <cellStyle name="Obično 6 5 2 2 3 2 2" xfId="35818"/>
    <cellStyle name="Obično 6 5 2 2 3 2 2 2" xfId="35819"/>
    <cellStyle name="Obično 6 5 2 2 3 2 3" xfId="35820"/>
    <cellStyle name="Obično 6 5 2 2 3 3" xfId="35821"/>
    <cellStyle name="Obično 6 5 2 2 3 3 2" xfId="35822"/>
    <cellStyle name="Obično 6 5 2 2 3 3 2 2" xfId="35823"/>
    <cellStyle name="Obično 6 5 2 2 3 3 3" xfId="35824"/>
    <cellStyle name="Obično 6 5 2 2 3 4" xfId="35825"/>
    <cellStyle name="Obično 6 5 2 2 3 4 2" xfId="35826"/>
    <cellStyle name="Obično 6 5 2 2 3 5" xfId="35827"/>
    <cellStyle name="Obično 6 5 2 2 4" xfId="35828"/>
    <cellStyle name="Obično 6 5 2 2 4 2" xfId="35829"/>
    <cellStyle name="Obično 6 5 2 2 4 2 2" xfId="35830"/>
    <cellStyle name="Obično 6 5 2 2 4 2 2 2" xfId="35831"/>
    <cellStyle name="Obično 6 5 2 2 4 2 3" xfId="35832"/>
    <cellStyle name="Obično 6 5 2 2 4 3" xfId="35833"/>
    <cellStyle name="Obično 6 5 2 2 4 3 2" xfId="35834"/>
    <cellStyle name="Obično 6 5 2 2 4 3 2 2" xfId="35835"/>
    <cellStyle name="Obično 6 5 2 2 4 3 3" xfId="35836"/>
    <cellStyle name="Obično 6 5 2 2 4 4" xfId="35837"/>
    <cellStyle name="Obično 6 5 2 2 4 4 2" xfId="35838"/>
    <cellStyle name="Obično 6 5 2 2 4 5" xfId="35839"/>
    <cellStyle name="Obično 6 5 2 2 5" xfId="35840"/>
    <cellStyle name="Obično 6 5 2 2 5 2" xfId="35841"/>
    <cellStyle name="Obično 6 5 2 2 5 2 2" xfId="35842"/>
    <cellStyle name="Obično 6 5 2 2 5 3" xfId="35843"/>
    <cellStyle name="Obično 6 5 2 2 6" xfId="35844"/>
    <cellStyle name="Obično 6 5 2 2 6 2" xfId="35845"/>
    <cellStyle name="Obično 6 5 2 2 6 2 2" xfId="35846"/>
    <cellStyle name="Obično 6 5 2 2 6 3" xfId="35847"/>
    <cellStyle name="Obično 6 5 2 2 7" xfId="35848"/>
    <cellStyle name="Obično 6 5 2 2 7 2" xfId="35849"/>
    <cellStyle name="Obično 6 5 2 2 8" xfId="35850"/>
    <cellStyle name="Obično 6 5 2 3" xfId="35851"/>
    <cellStyle name="Obično 6 5 2 3 2" xfId="35852"/>
    <cellStyle name="Obično 6 5 2 3 2 2" xfId="35853"/>
    <cellStyle name="Obično 6 5 2 3 2 2 2" xfId="35854"/>
    <cellStyle name="Obično 6 5 2 3 2 2 2 2" xfId="35855"/>
    <cellStyle name="Obično 6 5 2 3 2 2 2 2 2" xfId="35856"/>
    <cellStyle name="Obično 6 5 2 3 2 2 2 3" xfId="35857"/>
    <cellStyle name="Obično 6 5 2 3 2 2 3" xfId="35858"/>
    <cellStyle name="Obično 6 5 2 3 2 2 3 2" xfId="35859"/>
    <cellStyle name="Obično 6 5 2 3 2 2 3 2 2" xfId="35860"/>
    <cellStyle name="Obično 6 5 2 3 2 2 3 3" xfId="35861"/>
    <cellStyle name="Obično 6 5 2 3 2 2 4" xfId="35862"/>
    <cellStyle name="Obično 6 5 2 3 2 2 4 2" xfId="35863"/>
    <cellStyle name="Obično 6 5 2 3 2 2 5" xfId="35864"/>
    <cellStyle name="Obično 6 5 2 3 2 3" xfId="35865"/>
    <cellStyle name="Obično 6 5 2 3 2 3 2" xfId="35866"/>
    <cellStyle name="Obično 6 5 2 3 2 3 2 2" xfId="35867"/>
    <cellStyle name="Obično 6 5 2 3 2 3 3" xfId="35868"/>
    <cellStyle name="Obično 6 5 2 3 2 4" xfId="35869"/>
    <cellStyle name="Obično 6 5 2 3 2 4 2" xfId="35870"/>
    <cellStyle name="Obično 6 5 2 3 2 4 2 2" xfId="35871"/>
    <cellStyle name="Obično 6 5 2 3 2 4 3" xfId="35872"/>
    <cellStyle name="Obično 6 5 2 3 2 5" xfId="35873"/>
    <cellStyle name="Obično 6 5 2 3 2 5 2" xfId="35874"/>
    <cellStyle name="Obično 6 5 2 3 2 6" xfId="35875"/>
    <cellStyle name="Obično 6 5 2 3 3" xfId="35876"/>
    <cellStyle name="Obično 6 5 2 3 3 2" xfId="35877"/>
    <cellStyle name="Obično 6 5 2 3 3 2 2" xfId="35878"/>
    <cellStyle name="Obično 6 5 2 3 3 2 2 2" xfId="35879"/>
    <cellStyle name="Obično 6 5 2 3 3 2 3" xfId="35880"/>
    <cellStyle name="Obično 6 5 2 3 3 3" xfId="35881"/>
    <cellStyle name="Obično 6 5 2 3 3 3 2" xfId="35882"/>
    <cellStyle name="Obično 6 5 2 3 3 3 2 2" xfId="35883"/>
    <cellStyle name="Obično 6 5 2 3 3 3 3" xfId="35884"/>
    <cellStyle name="Obično 6 5 2 3 3 4" xfId="35885"/>
    <cellStyle name="Obično 6 5 2 3 3 4 2" xfId="35886"/>
    <cellStyle name="Obično 6 5 2 3 3 5" xfId="35887"/>
    <cellStyle name="Obično 6 5 2 3 4" xfId="35888"/>
    <cellStyle name="Obično 6 5 2 3 4 2" xfId="35889"/>
    <cellStyle name="Obično 6 5 2 3 4 2 2" xfId="35890"/>
    <cellStyle name="Obično 6 5 2 3 4 2 2 2" xfId="35891"/>
    <cellStyle name="Obično 6 5 2 3 4 2 3" xfId="35892"/>
    <cellStyle name="Obično 6 5 2 3 4 3" xfId="35893"/>
    <cellStyle name="Obično 6 5 2 3 4 3 2" xfId="35894"/>
    <cellStyle name="Obično 6 5 2 3 4 3 2 2" xfId="35895"/>
    <cellStyle name="Obično 6 5 2 3 4 3 3" xfId="35896"/>
    <cellStyle name="Obično 6 5 2 3 4 4" xfId="35897"/>
    <cellStyle name="Obično 6 5 2 3 4 4 2" xfId="35898"/>
    <cellStyle name="Obično 6 5 2 3 4 5" xfId="35899"/>
    <cellStyle name="Obično 6 5 2 3 5" xfId="35900"/>
    <cellStyle name="Obično 6 5 2 3 5 2" xfId="35901"/>
    <cellStyle name="Obično 6 5 2 3 5 2 2" xfId="35902"/>
    <cellStyle name="Obično 6 5 2 3 5 3" xfId="35903"/>
    <cellStyle name="Obično 6 5 2 3 6" xfId="35904"/>
    <cellStyle name="Obično 6 5 2 3 6 2" xfId="35905"/>
    <cellStyle name="Obično 6 5 2 3 6 2 2" xfId="35906"/>
    <cellStyle name="Obično 6 5 2 3 6 3" xfId="35907"/>
    <cellStyle name="Obično 6 5 2 3 7" xfId="35908"/>
    <cellStyle name="Obično 6 5 2 3 7 2" xfId="35909"/>
    <cellStyle name="Obično 6 5 2 3 8" xfId="35910"/>
    <cellStyle name="Obično 6 5 2 4" xfId="35911"/>
    <cellStyle name="Obično 6 5 2 4 2" xfId="35912"/>
    <cellStyle name="Obično 6 5 2 4 2 2" xfId="35913"/>
    <cellStyle name="Obično 6 5 2 4 2 2 2" xfId="35914"/>
    <cellStyle name="Obično 6 5 2 4 2 2 2 2" xfId="35915"/>
    <cellStyle name="Obično 6 5 2 4 2 2 3" xfId="35916"/>
    <cellStyle name="Obično 6 5 2 4 2 3" xfId="35917"/>
    <cellStyle name="Obično 6 5 2 4 2 3 2" xfId="35918"/>
    <cellStyle name="Obično 6 5 2 4 2 3 2 2" xfId="35919"/>
    <cellStyle name="Obično 6 5 2 4 2 3 3" xfId="35920"/>
    <cellStyle name="Obično 6 5 2 4 2 4" xfId="35921"/>
    <cellStyle name="Obično 6 5 2 4 2 4 2" xfId="35922"/>
    <cellStyle name="Obično 6 5 2 4 2 5" xfId="35923"/>
    <cellStyle name="Obično 6 5 2 4 3" xfId="35924"/>
    <cellStyle name="Obično 6 5 2 4 3 2" xfId="35925"/>
    <cellStyle name="Obično 6 5 2 4 3 2 2" xfId="35926"/>
    <cellStyle name="Obično 6 5 2 4 3 3" xfId="35927"/>
    <cellStyle name="Obično 6 5 2 4 4" xfId="35928"/>
    <cellStyle name="Obično 6 5 2 4 4 2" xfId="35929"/>
    <cellStyle name="Obično 6 5 2 4 4 2 2" xfId="35930"/>
    <cellStyle name="Obično 6 5 2 4 4 3" xfId="35931"/>
    <cellStyle name="Obično 6 5 2 4 5" xfId="35932"/>
    <cellStyle name="Obično 6 5 2 4 5 2" xfId="35933"/>
    <cellStyle name="Obično 6 5 2 4 6" xfId="35934"/>
    <cellStyle name="Obično 6 5 2 5" xfId="35935"/>
    <cellStyle name="Obično 6 5 2 5 2" xfId="35936"/>
    <cellStyle name="Obično 6 5 2 5 2 2" xfId="35937"/>
    <cellStyle name="Obično 6 5 2 5 2 2 2" xfId="35938"/>
    <cellStyle name="Obično 6 5 2 5 2 3" xfId="35939"/>
    <cellStyle name="Obično 6 5 2 5 3" xfId="35940"/>
    <cellStyle name="Obično 6 5 2 5 3 2" xfId="35941"/>
    <cellStyle name="Obično 6 5 2 5 3 2 2" xfId="35942"/>
    <cellStyle name="Obično 6 5 2 5 3 3" xfId="35943"/>
    <cellStyle name="Obično 6 5 2 5 4" xfId="35944"/>
    <cellStyle name="Obično 6 5 2 5 4 2" xfId="35945"/>
    <cellStyle name="Obično 6 5 2 5 5" xfId="35946"/>
    <cellStyle name="Obično 6 5 2 6" xfId="35947"/>
    <cellStyle name="Obično 6 5 2 6 2" xfId="35948"/>
    <cellStyle name="Obično 6 5 2 6 2 2" xfId="35949"/>
    <cellStyle name="Obično 6 5 2 6 2 2 2" xfId="35950"/>
    <cellStyle name="Obično 6 5 2 6 2 3" xfId="35951"/>
    <cellStyle name="Obično 6 5 2 6 3" xfId="35952"/>
    <cellStyle name="Obično 6 5 2 6 3 2" xfId="35953"/>
    <cellStyle name="Obično 6 5 2 6 3 2 2" xfId="35954"/>
    <cellStyle name="Obično 6 5 2 6 3 3" xfId="35955"/>
    <cellStyle name="Obično 6 5 2 6 4" xfId="35956"/>
    <cellStyle name="Obično 6 5 2 6 4 2" xfId="35957"/>
    <cellStyle name="Obično 6 5 2 6 5" xfId="35958"/>
    <cellStyle name="Obično 6 5 2 7" xfId="35959"/>
    <cellStyle name="Obično 6 5 2 7 2" xfId="35960"/>
    <cellStyle name="Obično 6 5 2 7 2 2" xfId="35961"/>
    <cellStyle name="Obično 6 5 2 7 3" xfId="35962"/>
    <cellStyle name="Obično 6 5 2 8" xfId="35963"/>
    <cellStyle name="Obično 6 5 2 8 2" xfId="35964"/>
    <cellStyle name="Obično 6 5 2 8 2 2" xfId="35965"/>
    <cellStyle name="Obično 6 5 2 8 3" xfId="35966"/>
    <cellStyle name="Obično 6 5 2 9" xfId="35967"/>
    <cellStyle name="Obično 6 5 2 9 2" xfId="35968"/>
    <cellStyle name="Obično 6 5 3" xfId="35969"/>
    <cellStyle name="Obično 6 5 3 2" xfId="35970"/>
    <cellStyle name="Obično 6 5 3 2 2" xfId="35971"/>
    <cellStyle name="Obično 6 5 3 2 2 2" xfId="35972"/>
    <cellStyle name="Obično 6 5 3 2 2 2 2" xfId="35973"/>
    <cellStyle name="Obično 6 5 3 2 2 2 2 2" xfId="35974"/>
    <cellStyle name="Obično 6 5 3 2 2 2 3" xfId="35975"/>
    <cellStyle name="Obično 6 5 3 2 2 3" xfId="35976"/>
    <cellStyle name="Obično 6 5 3 2 2 3 2" xfId="35977"/>
    <cellStyle name="Obično 6 5 3 2 2 3 2 2" xfId="35978"/>
    <cellStyle name="Obično 6 5 3 2 2 3 3" xfId="35979"/>
    <cellStyle name="Obično 6 5 3 2 2 4" xfId="35980"/>
    <cellStyle name="Obično 6 5 3 2 2 4 2" xfId="35981"/>
    <cellStyle name="Obično 6 5 3 2 2 5" xfId="35982"/>
    <cellStyle name="Obično 6 5 3 2 3" xfId="35983"/>
    <cellStyle name="Obično 6 5 3 2 3 2" xfId="35984"/>
    <cellStyle name="Obično 6 5 3 2 3 2 2" xfId="35985"/>
    <cellStyle name="Obično 6 5 3 2 3 2 2 2" xfId="35986"/>
    <cellStyle name="Obično 6 5 3 2 3 2 3" xfId="35987"/>
    <cellStyle name="Obično 6 5 3 2 3 3" xfId="35988"/>
    <cellStyle name="Obično 6 5 3 2 3 3 2" xfId="35989"/>
    <cellStyle name="Obično 6 5 3 2 3 3 2 2" xfId="35990"/>
    <cellStyle name="Obično 6 5 3 2 3 3 3" xfId="35991"/>
    <cellStyle name="Obično 6 5 3 2 3 4" xfId="35992"/>
    <cellStyle name="Obično 6 5 3 2 3 4 2" xfId="35993"/>
    <cellStyle name="Obično 6 5 3 2 3 5" xfId="35994"/>
    <cellStyle name="Obično 6 5 3 2 4" xfId="35995"/>
    <cellStyle name="Obično 6 5 3 2 4 2" xfId="35996"/>
    <cellStyle name="Obično 6 5 3 2 4 2 2" xfId="35997"/>
    <cellStyle name="Obično 6 5 3 2 4 3" xfId="35998"/>
    <cellStyle name="Obično 6 5 3 2 5" xfId="35999"/>
    <cellStyle name="Obično 6 5 3 2 5 2" xfId="36000"/>
    <cellStyle name="Obično 6 5 3 2 5 2 2" xfId="36001"/>
    <cellStyle name="Obično 6 5 3 2 5 3" xfId="36002"/>
    <cellStyle name="Obično 6 5 3 2 6" xfId="36003"/>
    <cellStyle name="Obično 6 5 3 2 6 2" xfId="36004"/>
    <cellStyle name="Obično 6 5 3 2 7" xfId="36005"/>
    <cellStyle name="Obično 6 5 3 3" xfId="36006"/>
    <cellStyle name="Obično 6 5 3 3 2" xfId="36007"/>
    <cellStyle name="Obično 6 5 3 3 2 2" xfId="36008"/>
    <cellStyle name="Obično 6 5 3 3 2 2 2" xfId="36009"/>
    <cellStyle name="Obično 6 5 3 3 2 3" xfId="36010"/>
    <cellStyle name="Obično 6 5 3 3 3" xfId="36011"/>
    <cellStyle name="Obično 6 5 3 3 3 2" xfId="36012"/>
    <cellStyle name="Obično 6 5 3 3 3 2 2" xfId="36013"/>
    <cellStyle name="Obično 6 5 3 3 3 3" xfId="36014"/>
    <cellStyle name="Obično 6 5 3 3 4" xfId="36015"/>
    <cellStyle name="Obično 6 5 3 3 4 2" xfId="36016"/>
    <cellStyle name="Obično 6 5 3 3 5" xfId="36017"/>
    <cellStyle name="Obično 6 5 3 4" xfId="36018"/>
    <cellStyle name="Obično 6 5 3 4 2" xfId="36019"/>
    <cellStyle name="Obično 6 5 3 4 2 2" xfId="36020"/>
    <cellStyle name="Obično 6 5 3 4 2 2 2" xfId="36021"/>
    <cellStyle name="Obično 6 5 3 4 2 3" xfId="36022"/>
    <cellStyle name="Obično 6 5 3 4 3" xfId="36023"/>
    <cellStyle name="Obično 6 5 3 4 3 2" xfId="36024"/>
    <cellStyle name="Obično 6 5 3 4 3 2 2" xfId="36025"/>
    <cellStyle name="Obično 6 5 3 4 3 3" xfId="36026"/>
    <cellStyle name="Obično 6 5 3 4 4" xfId="36027"/>
    <cellStyle name="Obično 6 5 3 4 4 2" xfId="36028"/>
    <cellStyle name="Obično 6 5 3 4 5" xfId="36029"/>
    <cellStyle name="Obično 6 5 3 5" xfId="36030"/>
    <cellStyle name="Obično 6 5 3 5 2" xfId="36031"/>
    <cellStyle name="Obično 6 5 3 5 2 2" xfId="36032"/>
    <cellStyle name="Obično 6 5 3 5 3" xfId="36033"/>
    <cellStyle name="Obično 6 5 3 6" xfId="36034"/>
    <cellStyle name="Obično 6 5 3 6 2" xfId="36035"/>
    <cellStyle name="Obično 6 5 3 6 2 2" xfId="36036"/>
    <cellStyle name="Obično 6 5 3 6 3" xfId="36037"/>
    <cellStyle name="Obično 6 5 3 7" xfId="36038"/>
    <cellStyle name="Obično 6 5 3 7 2" xfId="36039"/>
    <cellStyle name="Obično 6 5 3 8" xfId="36040"/>
    <cellStyle name="Obično 6 5 4" xfId="36041"/>
    <cellStyle name="Obično 6 5 4 2" xfId="36042"/>
    <cellStyle name="Obično 6 5 4 2 2" xfId="36043"/>
    <cellStyle name="Obično 6 5 4 2 2 2" xfId="36044"/>
    <cellStyle name="Obično 6 5 4 2 2 2 2" xfId="36045"/>
    <cellStyle name="Obično 6 5 4 2 2 2 2 2" xfId="36046"/>
    <cellStyle name="Obično 6 5 4 2 2 2 3" xfId="36047"/>
    <cellStyle name="Obično 6 5 4 2 2 3" xfId="36048"/>
    <cellStyle name="Obično 6 5 4 2 2 3 2" xfId="36049"/>
    <cellStyle name="Obično 6 5 4 2 2 3 2 2" xfId="36050"/>
    <cellStyle name="Obično 6 5 4 2 2 3 3" xfId="36051"/>
    <cellStyle name="Obično 6 5 4 2 2 4" xfId="36052"/>
    <cellStyle name="Obično 6 5 4 2 2 4 2" xfId="36053"/>
    <cellStyle name="Obično 6 5 4 2 2 5" xfId="36054"/>
    <cellStyle name="Obično 6 5 4 2 3" xfId="36055"/>
    <cellStyle name="Obično 6 5 4 2 3 2" xfId="36056"/>
    <cellStyle name="Obično 6 5 4 2 3 2 2" xfId="36057"/>
    <cellStyle name="Obično 6 5 4 2 3 3" xfId="36058"/>
    <cellStyle name="Obično 6 5 4 2 4" xfId="36059"/>
    <cellStyle name="Obično 6 5 4 2 4 2" xfId="36060"/>
    <cellStyle name="Obično 6 5 4 2 4 2 2" xfId="36061"/>
    <cellStyle name="Obično 6 5 4 2 4 3" xfId="36062"/>
    <cellStyle name="Obično 6 5 4 2 5" xfId="36063"/>
    <cellStyle name="Obično 6 5 4 2 5 2" xfId="36064"/>
    <cellStyle name="Obično 6 5 4 2 6" xfId="36065"/>
    <cellStyle name="Obično 6 5 4 3" xfId="36066"/>
    <cellStyle name="Obično 6 5 4 3 2" xfId="36067"/>
    <cellStyle name="Obično 6 5 4 3 2 2" xfId="36068"/>
    <cellStyle name="Obično 6 5 4 3 2 2 2" xfId="36069"/>
    <cellStyle name="Obično 6 5 4 3 2 3" xfId="36070"/>
    <cellStyle name="Obično 6 5 4 3 3" xfId="36071"/>
    <cellStyle name="Obično 6 5 4 3 3 2" xfId="36072"/>
    <cellStyle name="Obično 6 5 4 3 3 2 2" xfId="36073"/>
    <cellStyle name="Obično 6 5 4 3 3 3" xfId="36074"/>
    <cellStyle name="Obično 6 5 4 3 4" xfId="36075"/>
    <cellStyle name="Obično 6 5 4 3 4 2" xfId="36076"/>
    <cellStyle name="Obično 6 5 4 3 5" xfId="36077"/>
    <cellStyle name="Obično 6 5 4 4" xfId="36078"/>
    <cellStyle name="Obično 6 5 4 4 2" xfId="36079"/>
    <cellStyle name="Obično 6 5 4 4 2 2" xfId="36080"/>
    <cellStyle name="Obično 6 5 4 4 2 2 2" xfId="36081"/>
    <cellStyle name="Obično 6 5 4 4 2 3" xfId="36082"/>
    <cellStyle name="Obično 6 5 4 4 3" xfId="36083"/>
    <cellStyle name="Obično 6 5 4 4 3 2" xfId="36084"/>
    <cellStyle name="Obično 6 5 4 4 3 2 2" xfId="36085"/>
    <cellStyle name="Obično 6 5 4 4 3 3" xfId="36086"/>
    <cellStyle name="Obično 6 5 4 4 4" xfId="36087"/>
    <cellStyle name="Obično 6 5 4 4 4 2" xfId="36088"/>
    <cellStyle name="Obično 6 5 4 4 5" xfId="36089"/>
    <cellStyle name="Obično 6 5 4 5" xfId="36090"/>
    <cellStyle name="Obično 6 5 4 5 2" xfId="36091"/>
    <cellStyle name="Obično 6 5 4 5 2 2" xfId="36092"/>
    <cellStyle name="Obično 6 5 4 5 3" xfId="36093"/>
    <cellStyle name="Obično 6 5 4 6" xfId="36094"/>
    <cellStyle name="Obično 6 5 4 6 2" xfId="36095"/>
    <cellStyle name="Obično 6 5 4 6 2 2" xfId="36096"/>
    <cellStyle name="Obično 6 5 4 6 3" xfId="36097"/>
    <cellStyle name="Obično 6 5 4 7" xfId="36098"/>
    <cellStyle name="Obično 6 5 4 7 2" xfId="36099"/>
    <cellStyle name="Obično 6 5 4 8" xfId="36100"/>
    <cellStyle name="Obično 6 5 5" xfId="36101"/>
    <cellStyle name="Obično 6 5 5 2" xfId="36102"/>
    <cellStyle name="Obično 6 5 5 2 2" xfId="36103"/>
    <cellStyle name="Obično 6 5 5 2 2 2" xfId="36104"/>
    <cellStyle name="Obično 6 5 5 2 2 2 2" xfId="36105"/>
    <cellStyle name="Obično 6 5 5 2 2 3" xfId="36106"/>
    <cellStyle name="Obično 6 5 5 2 3" xfId="36107"/>
    <cellStyle name="Obično 6 5 5 2 3 2" xfId="36108"/>
    <cellStyle name="Obično 6 5 5 2 3 2 2" xfId="36109"/>
    <cellStyle name="Obično 6 5 5 2 3 3" xfId="36110"/>
    <cellStyle name="Obično 6 5 5 2 4" xfId="36111"/>
    <cellStyle name="Obično 6 5 5 2 4 2" xfId="36112"/>
    <cellStyle name="Obično 6 5 5 2 5" xfId="36113"/>
    <cellStyle name="Obično 6 5 5 3" xfId="36114"/>
    <cellStyle name="Obično 6 5 5 3 2" xfId="36115"/>
    <cellStyle name="Obično 6 5 5 3 2 2" xfId="36116"/>
    <cellStyle name="Obično 6 5 5 3 3" xfId="36117"/>
    <cellStyle name="Obično 6 5 5 4" xfId="36118"/>
    <cellStyle name="Obično 6 5 5 4 2" xfId="36119"/>
    <cellStyle name="Obično 6 5 5 4 2 2" xfId="36120"/>
    <cellStyle name="Obično 6 5 5 4 3" xfId="36121"/>
    <cellStyle name="Obično 6 5 5 5" xfId="36122"/>
    <cellStyle name="Obično 6 5 5 5 2" xfId="36123"/>
    <cellStyle name="Obično 6 5 5 6" xfId="36124"/>
    <cellStyle name="Obično 6 5 6" xfId="36125"/>
    <cellStyle name="Obično 6 5 6 2" xfId="36126"/>
    <cellStyle name="Obično 6 5 6 2 2" xfId="36127"/>
    <cellStyle name="Obično 6 5 6 2 2 2" xfId="36128"/>
    <cellStyle name="Obično 6 5 6 2 3" xfId="36129"/>
    <cellStyle name="Obično 6 5 6 3" xfId="36130"/>
    <cellStyle name="Obično 6 5 6 3 2" xfId="36131"/>
    <cellStyle name="Obično 6 5 6 3 2 2" xfId="36132"/>
    <cellStyle name="Obično 6 5 6 3 3" xfId="36133"/>
    <cellStyle name="Obično 6 5 6 4" xfId="36134"/>
    <cellStyle name="Obično 6 5 6 4 2" xfId="36135"/>
    <cellStyle name="Obično 6 5 6 5" xfId="36136"/>
    <cellStyle name="Obično 6 5 7" xfId="36137"/>
    <cellStyle name="Obično 6 5 7 2" xfId="36138"/>
    <cellStyle name="Obično 6 5 7 2 2" xfId="36139"/>
    <cellStyle name="Obično 6 5 7 2 2 2" xfId="36140"/>
    <cellStyle name="Obično 6 5 7 2 3" xfId="36141"/>
    <cellStyle name="Obično 6 5 7 3" xfId="36142"/>
    <cellStyle name="Obično 6 5 7 3 2" xfId="36143"/>
    <cellStyle name="Obično 6 5 7 3 2 2" xfId="36144"/>
    <cellStyle name="Obično 6 5 7 3 3" xfId="36145"/>
    <cellStyle name="Obično 6 5 7 4" xfId="36146"/>
    <cellStyle name="Obično 6 5 7 4 2" xfId="36147"/>
    <cellStyle name="Obično 6 5 7 5" xfId="36148"/>
    <cellStyle name="Obično 6 5 8" xfId="36149"/>
    <cellStyle name="Obično 6 5 8 2" xfId="36150"/>
    <cellStyle name="Obično 6 5 8 2 2" xfId="36151"/>
    <cellStyle name="Obično 6 5 8 3" xfId="36152"/>
    <cellStyle name="Obično 6 5 9" xfId="36153"/>
    <cellStyle name="Obično 6 5 9 2" xfId="36154"/>
    <cellStyle name="Obično 6 5 9 2 2" xfId="36155"/>
    <cellStyle name="Obično 6 5 9 3" xfId="36156"/>
    <cellStyle name="Obično 6 6" xfId="36157"/>
    <cellStyle name="Obično 6 6 10" xfId="36158"/>
    <cellStyle name="Obično 6 6 2" xfId="36159"/>
    <cellStyle name="Obično 6 6 2 2" xfId="36160"/>
    <cellStyle name="Obično 6 6 2 2 2" xfId="36161"/>
    <cellStyle name="Obično 6 6 2 2 2 2" xfId="36162"/>
    <cellStyle name="Obično 6 6 2 2 2 2 2" xfId="36163"/>
    <cellStyle name="Obično 6 6 2 2 2 2 2 2" xfId="36164"/>
    <cellStyle name="Obično 6 6 2 2 2 2 3" xfId="36165"/>
    <cellStyle name="Obično 6 6 2 2 2 3" xfId="36166"/>
    <cellStyle name="Obično 6 6 2 2 2 3 2" xfId="36167"/>
    <cellStyle name="Obično 6 6 2 2 2 3 2 2" xfId="36168"/>
    <cellStyle name="Obično 6 6 2 2 2 3 3" xfId="36169"/>
    <cellStyle name="Obično 6 6 2 2 2 4" xfId="36170"/>
    <cellStyle name="Obično 6 6 2 2 2 4 2" xfId="36171"/>
    <cellStyle name="Obično 6 6 2 2 2 5" xfId="36172"/>
    <cellStyle name="Obično 6 6 2 2 3" xfId="36173"/>
    <cellStyle name="Obično 6 6 2 2 3 2" xfId="36174"/>
    <cellStyle name="Obično 6 6 2 2 3 2 2" xfId="36175"/>
    <cellStyle name="Obično 6 6 2 2 3 2 2 2" xfId="36176"/>
    <cellStyle name="Obično 6 6 2 2 3 2 3" xfId="36177"/>
    <cellStyle name="Obično 6 6 2 2 3 3" xfId="36178"/>
    <cellStyle name="Obično 6 6 2 2 3 3 2" xfId="36179"/>
    <cellStyle name="Obično 6 6 2 2 3 3 2 2" xfId="36180"/>
    <cellStyle name="Obično 6 6 2 2 3 3 3" xfId="36181"/>
    <cellStyle name="Obično 6 6 2 2 3 4" xfId="36182"/>
    <cellStyle name="Obično 6 6 2 2 3 4 2" xfId="36183"/>
    <cellStyle name="Obično 6 6 2 2 3 5" xfId="36184"/>
    <cellStyle name="Obično 6 6 2 2 4" xfId="36185"/>
    <cellStyle name="Obično 6 6 2 2 4 2" xfId="36186"/>
    <cellStyle name="Obično 6 6 2 2 4 2 2" xfId="36187"/>
    <cellStyle name="Obično 6 6 2 2 4 3" xfId="36188"/>
    <cellStyle name="Obično 6 6 2 2 5" xfId="36189"/>
    <cellStyle name="Obično 6 6 2 2 5 2" xfId="36190"/>
    <cellStyle name="Obično 6 6 2 2 5 2 2" xfId="36191"/>
    <cellStyle name="Obično 6 6 2 2 5 3" xfId="36192"/>
    <cellStyle name="Obično 6 6 2 2 6" xfId="36193"/>
    <cellStyle name="Obično 6 6 2 2 6 2" xfId="36194"/>
    <cellStyle name="Obično 6 6 2 2 7" xfId="36195"/>
    <cellStyle name="Obično 6 6 2 3" xfId="36196"/>
    <cellStyle name="Obično 6 6 2 3 2" xfId="36197"/>
    <cellStyle name="Obično 6 6 2 3 2 2" xfId="36198"/>
    <cellStyle name="Obično 6 6 2 3 2 2 2" xfId="36199"/>
    <cellStyle name="Obično 6 6 2 3 2 3" xfId="36200"/>
    <cellStyle name="Obično 6 6 2 3 3" xfId="36201"/>
    <cellStyle name="Obično 6 6 2 3 3 2" xfId="36202"/>
    <cellStyle name="Obično 6 6 2 3 3 2 2" xfId="36203"/>
    <cellStyle name="Obično 6 6 2 3 3 3" xfId="36204"/>
    <cellStyle name="Obično 6 6 2 3 4" xfId="36205"/>
    <cellStyle name="Obično 6 6 2 3 4 2" xfId="36206"/>
    <cellStyle name="Obično 6 6 2 3 5" xfId="36207"/>
    <cellStyle name="Obično 6 6 2 4" xfId="36208"/>
    <cellStyle name="Obično 6 6 2 4 2" xfId="36209"/>
    <cellStyle name="Obično 6 6 2 4 2 2" xfId="36210"/>
    <cellStyle name="Obično 6 6 2 4 2 2 2" xfId="36211"/>
    <cellStyle name="Obično 6 6 2 4 2 3" xfId="36212"/>
    <cellStyle name="Obično 6 6 2 4 3" xfId="36213"/>
    <cellStyle name="Obično 6 6 2 4 3 2" xfId="36214"/>
    <cellStyle name="Obično 6 6 2 4 3 2 2" xfId="36215"/>
    <cellStyle name="Obično 6 6 2 4 3 3" xfId="36216"/>
    <cellStyle name="Obično 6 6 2 4 4" xfId="36217"/>
    <cellStyle name="Obično 6 6 2 4 4 2" xfId="36218"/>
    <cellStyle name="Obično 6 6 2 4 5" xfId="36219"/>
    <cellStyle name="Obično 6 6 2 5" xfId="36220"/>
    <cellStyle name="Obično 6 6 2 5 2" xfId="36221"/>
    <cellStyle name="Obično 6 6 2 5 2 2" xfId="36222"/>
    <cellStyle name="Obično 6 6 2 5 3" xfId="36223"/>
    <cellStyle name="Obično 6 6 2 6" xfId="36224"/>
    <cellStyle name="Obično 6 6 2 6 2" xfId="36225"/>
    <cellStyle name="Obično 6 6 2 6 2 2" xfId="36226"/>
    <cellStyle name="Obično 6 6 2 6 3" xfId="36227"/>
    <cellStyle name="Obično 6 6 2 7" xfId="36228"/>
    <cellStyle name="Obično 6 6 2 7 2" xfId="36229"/>
    <cellStyle name="Obično 6 6 2 8" xfId="36230"/>
    <cellStyle name="Obično 6 6 3" xfId="36231"/>
    <cellStyle name="Obično 6 6 3 2" xfId="36232"/>
    <cellStyle name="Obično 6 6 3 2 2" xfId="36233"/>
    <cellStyle name="Obično 6 6 3 2 2 2" xfId="36234"/>
    <cellStyle name="Obično 6 6 3 2 2 2 2" xfId="36235"/>
    <cellStyle name="Obično 6 6 3 2 2 2 2 2" xfId="36236"/>
    <cellStyle name="Obično 6 6 3 2 2 2 3" xfId="36237"/>
    <cellStyle name="Obično 6 6 3 2 2 3" xfId="36238"/>
    <cellStyle name="Obično 6 6 3 2 2 3 2" xfId="36239"/>
    <cellStyle name="Obično 6 6 3 2 2 3 2 2" xfId="36240"/>
    <cellStyle name="Obično 6 6 3 2 2 3 3" xfId="36241"/>
    <cellStyle name="Obično 6 6 3 2 2 4" xfId="36242"/>
    <cellStyle name="Obično 6 6 3 2 2 4 2" xfId="36243"/>
    <cellStyle name="Obično 6 6 3 2 2 5" xfId="36244"/>
    <cellStyle name="Obično 6 6 3 2 3" xfId="36245"/>
    <cellStyle name="Obično 6 6 3 2 3 2" xfId="36246"/>
    <cellStyle name="Obično 6 6 3 2 3 2 2" xfId="36247"/>
    <cellStyle name="Obično 6 6 3 2 3 3" xfId="36248"/>
    <cellStyle name="Obično 6 6 3 2 4" xfId="36249"/>
    <cellStyle name="Obično 6 6 3 2 4 2" xfId="36250"/>
    <cellStyle name="Obično 6 6 3 2 4 2 2" xfId="36251"/>
    <cellStyle name="Obično 6 6 3 2 4 3" xfId="36252"/>
    <cellStyle name="Obično 6 6 3 2 5" xfId="36253"/>
    <cellStyle name="Obično 6 6 3 2 5 2" xfId="36254"/>
    <cellStyle name="Obično 6 6 3 2 6" xfId="36255"/>
    <cellStyle name="Obično 6 6 3 3" xfId="36256"/>
    <cellStyle name="Obično 6 6 3 3 2" xfId="36257"/>
    <cellStyle name="Obično 6 6 3 3 2 2" xfId="36258"/>
    <cellStyle name="Obično 6 6 3 3 2 2 2" xfId="36259"/>
    <cellStyle name="Obično 6 6 3 3 2 3" xfId="36260"/>
    <cellStyle name="Obično 6 6 3 3 3" xfId="36261"/>
    <cellStyle name="Obično 6 6 3 3 3 2" xfId="36262"/>
    <cellStyle name="Obično 6 6 3 3 3 2 2" xfId="36263"/>
    <cellStyle name="Obično 6 6 3 3 3 3" xfId="36264"/>
    <cellStyle name="Obično 6 6 3 3 4" xfId="36265"/>
    <cellStyle name="Obično 6 6 3 3 4 2" xfId="36266"/>
    <cellStyle name="Obično 6 6 3 3 5" xfId="36267"/>
    <cellStyle name="Obično 6 6 3 4" xfId="36268"/>
    <cellStyle name="Obično 6 6 3 4 2" xfId="36269"/>
    <cellStyle name="Obično 6 6 3 4 2 2" xfId="36270"/>
    <cellStyle name="Obično 6 6 3 4 2 2 2" xfId="36271"/>
    <cellStyle name="Obično 6 6 3 4 2 3" xfId="36272"/>
    <cellStyle name="Obično 6 6 3 4 3" xfId="36273"/>
    <cellStyle name="Obično 6 6 3 4 3 2" xfId="36274"/>
    <cellStyle name="Obično 6 6 3 4 3 2 2" xfId="36275"/>
    <cellStyle name="Obično 6 6 3 4 3 3" xfId="36276"/>
    <cellStyle name="Obično 6 6 3 4 4" xfId="36277"/>
    <cellStyle name="Obično 6 6 3 4 4 2" xfId="36278"/>
    <cellStyle name="Obično 6 6 3 4 5" xfId="36279"/>
    <cellStyle name="Obično 6 6 3 5" xfId="36280"/>
    <cellStyle name="Obično 6 6 3 5 2" xfId="36281"/>
    <cellStyle name="Obično 6 6 3 5 2 2" xfId="36282"/>
    <cellStyle name="Obično 6 6 3 5 3" xfId="36283"/>
    <cellStyle name="Obično 6 6 3 6" xfId="36284"/>
    <cellStyle name="Obično 6 6 3 6 2" xfId="36285"/>
    <cellStyle name="Obično 6 6 3 6 2 2" xfId="36286"/>
    <cellStyle name="Obično 6 6 3 6 3" xfId="36287"/>
    <cellStyle name="Obično 6 6 3 7" xfId="36288"/>
    <cellStyle name="Obično 6 6 3 7 2" xfId="36289"/>
    <cellStyle name="Obično 6 6 3 8" xfId="36290"/>
    <cellStyle name="Obično 6 6 4" xfId="36291"/>
    <cellStyle name="Obično 6 6 4 2" xfId="36292"/>
    <cellStyle name="Obično 6 6 4 2 2" xfId="36293"/>
    <cellStyle name="Obično 6 6 4 2 2 2" xfId="36294"/>
    <cellStyle name="Obično 6 6 4 2 2 2 2" xfId="36295"/>
    <cellStyle name="Obično 6 6 4 2 2 3" xfId="36296"/>
    <cellStyle name="Obično 6 6 4 2 3" xfId="36297"/>
    <cellStyle name="Obično 6 6 4 2 3 2" xfId="36298"/>
    <cellStyle name="Obično 6 6 4 2 3 2 2" xfId="36299"/>
    <cellStyle name="Obično 6 6 4 2 3 3" xfId="36300"/>
    <cellStyle name="Obično 6 6 4 2 4" xfId="36301"/>
    <cellStyle name="Obično 6 6 4 2 4 2" xfId="36302"/>
    <cellStyle name="Obično 6 6 4 2 5" xfId="36303"/>
    <cellStyle name="Obično 6 6 4 3" xfId="36304"/>
    <cellStyle name="Obično 6 6 4 3 2" xfId="36305"/>
    <cellStyle name="Obično 6 6 4 3 2 2" xfId="36306"/>
    <cellStyle name="Obično 6 6 4 3 3" xfId="36307"/>
    <cellStyle name="Obično 6 6 4 4" xfId="36308"/>
    <cellStyle name="Obično 6 6 4 4 2" xfId="36309"/>
    <cellStyle name="Obično 6 6 4 4 2 2" xfId="36310"/>
    <cellStyle name="Obično 6 6 4 4 3" xfId="36311"/>
    <cellStyle name="Obično 6 6 4 5" xfId="36312"/>
    <cellStyle name="Obično 6 6 4 5 2" xfId="36313"/>
    <cellStyle name="Obično 6 6 4 6" xfId="36314"/>
    <cellStyle name="Obično 6 6 5" xfId="36315"/>
    <cellStyle name="Obično 6 6 5 2" xfId="36316"/>
    <cellStyle name="Obično 6 6 5 2 2" xfId="36317"/>
    <cellStyle name="Obično 6 6 5 2 2 2" xfId="36318"/>
    <cellStyle name="Obično 6 6 5 2 3" xfId="36319"/>
    <cellStyle name="Obično 6 6 5 3" xfId="36320"/>
    <cellStyle name="Obično 6 6 5 3 2" xfId="36321"/>
    <cellStyle name="Obično 6 6 5 3 2 2" xfId="36322"/>
    <cellStyle name="Obično 6 6 5 3 3" xfId="36323"/>
    <cellStyle name="Obično 6 6 5 4" xfId="36324"/>
    <cellStyle name="Obično 6 6 5 4 2" xfId="36325"/>
    <cellStyle name="Obično 6 6 5 5" xfId="36326"/>
    <cellStyle name="Obično 6 6 6" xfId="36327"/>
    <cellStyle name="Obično 6 6 6 2" xfId="36328"/>
    <cellStyle name="Obično 6 6 6 2 2" xfId="36329"/>
    <cellStyle name="Obično 6 6 6 2 2 2" xfId="36330"/>
    <cellStyle name="Obično 6 6 6 2 3" xfId="36331"/>
    <cellStyle name="Obično 6 6 6 3" xfId="36332"/>
    <cellStyle name="Obično 6 6 6 3 2" xfId="36333"/>
    <cellStyle name="Obično 6 6 6 3 2 2" xfId="36334"/>
    <cellStyle name="Obično 6 6 6 3 3" xfId="36335"/>
    <cellStyle name="Obično 6 6 6 4" xfId="36336"/>
    <cellStyle name="Obično 6 6 6 4 2" xfId="36337"/>
    <cellStyle name="Obično 6 6 6 5" xfId="36338"/>
    <cellStyle name="Obično 6 6 7" xfId="36339"/>
    <cellStyle name="Obično 6 6 7 2" xfId="36340"/>
    <cellStyle name="Obično 6 6 7 2 2" xfId="36341"/>
    <cellStyle name="Obično 6 6 7 3" xfId="36342"/>
    <cellStyle name="Obično 6 6 8" xfId="36343"/>
    <cellStyle name="Obično 6 6 8 2" xfId="36344"/>
    <cellStyle name="Obično 6 6 8 2 2" xfId="36345"/>
    <cellStyle name="Obično 6 6 8 3" xfId="36346"/>
    <cellStyle name="Obično 6 6 9" xfId="36347"/>
    <cellStyle name="Obično 6 6 9 2" xfId="36348"/>
    <cellStyle name="Obično 6 7" xfId="36349"/>
    <cellStyle name="Obično 6 7 2" xfId="36350"/>
    <cellStyle name="Obično 6 7 2 2" xfId="36351"/>
    <cellStyle name="Obično 6 7 2 2 2" xfId="36352"/>
    <cellStyle name="Obično 6 7 2 2 2 2" xfId="36353"/>
    <cellStyle name="Obično 6 7 2 2 2 2 2" xfId="36354"/>
    <cellStyle name="Obično 6 7 2 2 2 2 2 2" xfId="36355"/>
    <cellStyle name="Obično 6 7 2 2 2 2 3" xfId="36356"/>
    <cellStyle name="Obično 6 7 2 2 2 3" xfId="36357"/>
    <cellStyle name="Obično 6 7 2 2 2 3 2" xfId="36358"/>
    <cellStyle name="Obično 6 7 2 2 2 3 2 2" xfId="36359"/>
    <cellStyle name="Obično 6 7 2 2 2 3 3" xfId="36360"/>
    <cellStyle name="Obično 6 7 2 2 2 4" xfId="36361"/>
    <cellStyle name="Obično 6 7 2 2 2 4 2" xfId="36362"/>
    <cellStyle name="Obično 6 7 2 2 2 5" xfId="36363"/>
    <cellStyle name="Obično 6 7 2 2 3" xfId="36364"/>
    <cellStyle name="Obično 6 7 2 2 3 2" xfId="36365"/>
    <cellStyle name="Obično 6 7 2 2 3 2 2" xfId="36366"/>
    <cellStyle name="Obično 6 7 2 2 3 3" xfId="36367"/>
    <cellStyle name="Obično 6 7 2 2 4" xfId="36368"/>
    <cellStyle name="Obično 6 7 2 2 4 2" xfId="36369"/>
    <cellStyle name="Obično 6 7 2 2 4 2 2" xfId="36370"/>
    <cellStyle name="Obično 6 7 2 2 4 3" xfId="36371"/>
    <cellStyle name="Obično 6 7 2 2 5" xfId="36372"/>
    <cellStyle name="Obično 6 7 2 2 5 2" xfId="36373"/>
    <cellStyle name="Obično 6 7 2 2 6" xfId="36374"/>
    <cellStyle name="Obično 6 7 2 3" xfId="36375"/>
    <cellStyle name="Obično 6 7 2 3 2" xfId="36376"/>
    <cellStyle name="Obično 6 7 2 3 2 2" xfId="36377"/>
    <cellStyle name="Obično 6 7 2 3 2 2 2" xfId="36378"/>
    <cellStyle name="Obično 6 7 2 3 2 3" xfId="36379"/>
    <cellStyle name="Obično 6 7 2 3 3" xfId="36380"/>
    <cellStyle name="Obično 6 7 2 3 3 2" xfId="36381"/>
    <cellStyle name="Obično 6 7 2 3 3 2 2" xfId="36382"/>
    <cellStyle name="Obično 6 7 2 3 3 3" xfId="36383"/>
    <cellStyle name="Obično 6 7 2 3 4" xfId="36384"/>
    <cellStyle name="Obično 6 7 2 3 4 2" xfId="36385"/>
    <cellStyle name="Obično 6 7 2 3 5" xfId="36386"/>
    <cellStyle name="Obično 6 7 2 4" xfId="36387"/>
    <cellStyle name="Obično 6 7 2 4 2" xfId="36388"/>
    <cellStyle name="Obično 6 7 2 4 2 2" xfId="36389"/>
    <cellStyle name="Obično 6 7 2 4 2 2 2" xfId="36390"/>
    <cellStyle name="Obično 6 7 2 4 2 3" xfId="36391"/>
    <cellStyle name="Obično 6 7 2 4 3" xfId="36392"/>
    <cellStyle name="Obično 6 7 2 4 3 2" xfId="36393"/>
    <cellStyle name="Obično 6 7 2 4 3 2 2" xfId="36394"/>
    <cellStyle name="Obično 6 7 2 4 3 3" xfId="36395"/>
    <cellStyle name="Obično 6 7 2 4 4" xfId="36396"/>
    <cellStyle name="Obično 6 7 2 4 4 2" xfId="36397"/>
    <cellStyle name="Obično 6 7 2 4 5" xfId="36398"/>
    <cellStyle name="Obično 6 7 2 5" xfId="36399"/>
    <cellStyle name="Obično 6 7 2 5 2" xfId="36400"/>
    <cellStyle name="Obično 6 7 2 5 2 2" xfId="36401"/>
    <cellStyle name="Obično 6 7 2 5 3" xfId="36402"/>
    <cellStyle name="Obično 6 7 2 6" xfId="36403"/>
    <cellStyle name="Obično 6 7 2 6 2" xfId="36404"/>
    <cellStyle name="Obično 6 7 2 6 2 2" xfId="36405"/>
    <cellStyle name="Obično 6 7 2 6 3" xfId="36406"/>
    <cellStyle name="Obično 6 7 2 7" xfId="36407"/>
    <cellStyle name="Obično 6 7 2 7 2" xfId="36408"/>
    <cellStyle name="Obično 6 7 2 8" xfId="36409"/>
    <cellStyle name="Obično 6 7 3" xfId="36410"/>
    <cellStyle name="Obično 6 7 3 2" xfId="36411"/>
    <cellStyle name="Obično 6 7 3 2 2" xfId="36412"/>
    <cellStyle name="Obično 6 7 3 2 2 2" xfId="36413"/>
    <cellStyle name="Obično 6 7 3 2 2 2 2" xfId="36414"/>
    <cellStyle name="Obično 6 7 3 2 2 3" xfId="36415"/>
    <cellStyle name="Obično 6 7 3 2 3" xfId="36416"/>
    <cellStyle name="Obično 6 7 3 2 3 2" xfId="36417"/>
    <cellStyle name="Obično 6 7 3 2 3 2 2" xfId="36418"/>
    <cellStyle name="Obično 6 7 3 2 3 3" xfId="36419"/>
    <cellStyle name="Obično 6 7 3 2 4" xfId="36420"/>
    <cellStyle name="Obično 6 7 3 2 4 2" xfId="36421"/>
    <cellStyle name="Obično 6 7 3 2 5" xfId="36422"/>
    <cellStyle name="Obično 6 7 3 3" xfId="36423"/>
    <cellStyle name="Obično 6 7 3 3 2" xfId="36424"/>
    <cellStyle name="Obično 6 7 3 3 2 2" xfId="36425"/>
    <cellStyle name="Obično 6 7 3 3 3" xfId="36426"/>
    <cellStyle name="Obično 6 7 3 4" xfId="36427"/>
    <cellStyle name="Obično 6 7 3 4 2" xfId="36428"/>
    <cellStyle name="Obično 6 7 3 4 2 2" xfId="36429"/>
    <cellStyle name="Obično 6 7 3 4 3" xfId="36430"/>
    <cellStyle name="Obično 6 7 3 5" xfId="36431"/>
    <cellStyle name="Obično 6 7 3 5 2" xfId="36432"/>
    <cellStyle name="Obično 6 7 3 6" xfId="36433"/>
    <cellStyle name="Obično 6 7 4" xfId="36434"/>
    <cellStyle name="Obično 6 7 4 2" xfId="36435"/>
    <cellStyle name="Obično 6 7 4 2 2" xfId="36436"/>
    <cellStyle name="Obično 6 7 4 2 2 2" xfId="36437"/>
    <cellStyle name="Obično 6 7 4 2 3" xfId="36438"/>
    <cellStyle name="Obično 6 7 4 3" xfId="36439"/>
    <cellStyle name="Obično 6 7 4 3 2" xfId="36440"/>
    <cellStyle name="Obično 6 7 4 3 2 2" xfId="36441"/>
    <cellStyle name="Obično 6 7 4 3 3" xfId="36442"/>
    <cellStyle name="Obično 6 7 4 4" xfId="36443"/>
    <cellStyle name="Obično 6 7 4 4 2" xfId="36444"/>
    <cellStyle name="Obično 6 7 4 5" xfId="36445"/>
    <cellStyle name="Obično 6 7 5" xfId="36446"/>
    <cellStyle name="Obično 6 7 5 2" xfId="36447"/>
    <cellStyle name="Obično 6 7 5 2 2" xfId="36448"/>
    <cellStyle name="Obično 6 7 5 2 2 2" xfId="36449"/>
    <cellStyle name="Obično 6 7 5 2 3" xfId="36450"/>
    <cellStyle name="Obično 6 7 5 3" xfId="36451"/>
    <cellStyle name="Obično 6 7 5 3 2" xfId="36452"/>
    <cellStyle name="Obično 6 7 5 3 2 2" xfId="36453"/>
    <cellStyle name="Obično 6 7 5 3 3" xfId="36454"/>
    <cellStyle name="Obično 6 7 5 4" xfId="36455"/>
    <cellStyle name="Obično 6 7 5 4 2" xfId="36456"/>
    <cellStyle name="Obično 6 7 5 5" xfId="36457"/>
    <cellStyle name="Obično 6 7 6" xfId="36458"/>
    <cellStyle name="Obično 6 7 6 2" xfId="36459"/>
    <cellStyle name="Obično 6 7 6 2 2" xfId="36460"/>
    <cellStyle name="Obično 6 7 6 3" xfId="36461"/>
    <cellStyle name="Obično 6 7 7" xfId="36462"/>
    <cellStyle name="Obično 6 7 7 2" xfId="36463"/>
    <cellStyle name="Obično 6 7 7 2 2" xfId="36464"/>
    <cellStyle name="Obično 6 7 7 3" xfId="36465"/>
    <cellStyle name="Obično 6 7 8" xfId="36466"/>
    <cellStyle name="Obično 6 7 8 2" xfId="36467"/>
    <cellStyle name="Obično 6 7 9" xfId="36468"/>
    <cellStyle name="Obično 6 8" xfId="36469"/>
    <cellStyle name="Obično 6 8 2" xfId="36470"/>
    <cellStyle name="Obično 6 8 2 2" xfId="36471"/>
    <cellStyle name="Obično 6 8 2 2 2" xfId="36472"/>
    <cellStyle name="Obično 6 8 2 2 2 2" xfId="36473"/>
    <cellStyle name="Obično 6 8 2 2 2 2 2" xfId="36474"/>
    <cellStyle name="Obično 6 8 2 2 2 3" xfId="36475"/>
    <cellStyle name="Obično 6 8 2 2 3" xfId="36476"/>
    <cellStyle name="Obično 6 8 2 2 3 2" xfId="36477"/>
    <cellStyle name="Obično 6 8 2 2 3 2 2" xfId="36478"/>
    <cellStyle name="Obično 6 8 2 2 3 3" xfId="36479"/>
    <cellStyle name="Obično 6 8 2 2 4" xfId="36480"/>
    <cellStyle name="Obično 6 8 2 2 4 2" xfId="36481"/>
    <cellStyle name="Obično 6 8 2 2 5" xfId="36482"/>
    <cellStyle name="Obično 6 8 2 3" xfId="36483"/>
    <cellStyle name="Obično 6 8 2 3 2" xfId="36484"/>
    <cellStyle name="Obično 6 8 2 3 2 2" xfId="36485"/>
    <cellStyle name="Obično 6 8 2 3 3" xfId="36486"/>
    <cellStyle name="Obično 6 8 2 4" xfId="36487"/>
    <cellStyle name="Obično 6 8 2 4 2" xfId="36488"/>
    <cellStyle name="Obično 6 8 2 4 2 2" xfId="36489"/>
    <cellStyle name="Obično 6 8 2 4 3" xfId="36490"/>
    <cellStyle name="Obično 6 8 2 5" xfId="36491"/>
    <cellStyle name="Obično 6 8 2 5 2" xfId="36492"/>
    <cellStyle name="Obično 6 8 2 6" xfId="36493"/>
    <cellStyle name="Obično 6 8 3" xfId="36494"/>
    <cellStyle name="Obično 6 8 4" xfId="36495"/>
    <cellStyle name="Obično 6 8 4 2" xfId="36496"/>
    <cellStyle name="Obično 6 8 4 2 2" xfId="36497"/>
    <cellStyle name="Obično 6 8 4 2 2 2" xfId="36498"/>
    <cellStyle name="Obično 6 8 4 2 3" xfId="36499"/>
    <cellStyle name="Obično 6 8 4 3" xfId="36500"/>
    <cellStyle name="Obično 6 8 4 3 2" xfId="36501"/>
    <cellStyle name="Obično 6 8 4 3 2 2" xfId="36502"/>
    <cellStyle name="Obično 6 8 4 3 3" xfId="36503"/>
    <cellStyle name="Obično 6 8 4 4" xfId="36504"/>
    <cellStyle name="Obično 6 8 4 4 2" xfId="36505"/>
    <cellStyle name="Obično 6 8 4 5" xfId="36506"/>
    <cellStyle name="Obično 6 8 5" xfId="36507"/>
    <cellStyle name="Obično 6 8 5 2" xfId="36508"/>
    <cellStyle name="Obično 6 8 5 2 2" xfId="36509"/>
    <cellStyle name="Obično 6 8 5 2 2 2" xfId="36510"/>
    <cellStyle name="Obično 6 8 5 2 3" xfId="36511"/>
    <cellStyle name="Obično 6 8 5 3" xfId="36512"/>
    <cellStyle name="Obično 6 8 5 3 2" xfId="36513"/>
    <cellStyle name="Obično 6 8 5 3 2 2" xfId="36514"/>
    <cellStyle name="Obično 6 8 5 3 3" xfId="36515"/>
    <cellStyle name="Obično 6 8 5 4" xfId="36516"/>
    <cellStyle name="Obično 6 8 5 4 2" xfId="36517"/>
    <cellStyle name="Obično 6 8 5 5" xfId="36518"/>
    <cellStyle name="Obično 6 9" xfId="36519"/>
    <cellStyle name="Obično 6 9 2" xfId="36520"/>
    <cellStyle name="Obično 6 9 2 2" xfId="36521"/>
    <cellStyle name="Obično 6 9 2 2 2" xfId="36522"/>
    <cellStyle name="Obično 6 9 2 2 2 2" xfId="36523"/>
    <cellStyle name="Obično 6 9 2 2 3" xfId="36524"/>
    <cellStyle name="Obično 6 9 2 3" xfId="36525"/>
    <cellStyle name="Obično 6 9 2 3 2" xfId="36526"/>
    <cellStyle name="Obično 6 9 2 3 2 2" xfId="36527"/>
    <cellStyle name="Obično 6 9 2 3 3" xfId="36528"/>
    <cellStyle name="Obično 6 9 2 4" xfId="36529"/>
    <cellStyle name="Obično 6 9 2 4 2" xfId="36530"/>
    <cellStyle name="Obično 6 9 2 5" xfId="36531"/>
    <cellStyle name="Obično 6 9 3" xfId="36532"/>
    <cellStyle name="Obično 6 9 3 2" xfId="36533"/>
    <cellStyle name="Obično 6 9 3 2 2" xfId="36534"/>
    <cellStyle name="Obično 6 9 3 2 2 2" xfId="36535"/>
    <cellStyle name="Obično 6 9 3 2 3" xfId="36536"/>
    <cellStyle name="Obično 6 9 3 3" xfId="36537"/>
    <cellStyle name="Obično 6 9 3 3 2" xfId="36538"/>
    <cellStyle name="Obično 6 9 3 3 2 2" xfId="36539"/>
    <cellStyle name="Obično 6 9 3 3 3" xfId="36540"/>
    <cellStyle name="Obično 6 9 3 4" xfId="36541"/>
    <cellStyle name="Obično 6 9 3 4 2" xfId="36542"/>
    <cellStyle name="Obično 6 9 3 5" xfId="36543"/>
    <cellStyle name="Obično 6 9 4" xfId="36544"/>
    <cellStyle name="Obično 6 9 4 2" xfId="36545"/>
    <cellStyle name="Obično 6 9 4 2 2" xfId="36546"/>
    <cellStyle name="Obično 6 9 4 3" xfId="36547"/>
    <cellStyle name="Obično 6 9 5" xfId="36548"/>
    <cellStyle name="Obično 6 9 5 2" xfId="36549"/>
    <cellStyle name="Obično 6 9 5 2 2" xfId="36550"/>
    <cellStyle name="Obično 6 9 5 3" xfId="36551"/>
    <cellStyle name="Obično 6 9 6" xfId="36552"/>
    <cellStyle name="Obično 6 9 6 2" xfId="36553"/>
    <cellStyle name="Obično 6 9 7" xfId="36554"/>
    <cellStyle name="Obično 7" xfId="36555"/>
    <cellStyle name="Obično 7 2" xfId="36556"/>
    <cellStyle name="Obično 7 3" xfId="36557"/>
    <cellStyle name="Obično 7 4" xfId="36558"/>
    <cellStyle name="Obično 8" xfId="36559"/>
    <cellStyle name="Obično 8 2" xfId="36560"/>
    <cellStyle name="Obično 8 2 2" xfId="36561"/>
    <cellStyle name="Obično 8 2 2 2" xfId="36562"/>
    <cellStyle name="Obično 8 2 2 2 2" xfId="36563"/>
    <cellStyle name="Obično 8 2 2 2 2 2" xfId="36564"/>
    <cellStyle name="Obično 8 2 2 2 3" xfId="36565"/>
    <cellStyle name="Obično 8 2 2 3" xfId="36566"/>
    <cellStyle name="Obično 8 2 2 3 2" xfId="36567"/>
    <cellStyle name="Obično 8 2 2 3 2 2" xfId="36568"/>
    <cellStyle name="Obično 8 2 2 3 3" xfId="36569"/>
    <cellStyle name="Obično 8 2 2 4" xfId="36570"/>
    <cellStyle name="Obično 8 2 2 4 2" xfId="36571"/>
    <cellStyle name="Obično 8 2 2 5" xfId="36572"/>
    <cellStyle name="Obično 8 2 3" xfId="36573"/>
    <cellStyle name="Obično 8 2 3 2" xfId="36574"/>
    <cellStyle name="Obično 8 2 3 2 2" xfId="36575"/>
    <cellStyle name="Obično 8 2 3 3" xfId="36576"/>
    <cellStyle name="Obično 8 2 4" xfId="36577"/>
    <cellStyle name="Obično 8 2 4 2" xfId="36578"/>
    <cellStyle name="Obično 8 2 4 2 2" xfId="36579"/>
    <cellStyle name="Obično 8 2 4 3" xfId="36580"/>
    <cellStyle name="Obično 8 2 5" xfId="36581"/>
    <cellStyle name="Obično 8 2 5 2" xfId="36582"/>
    <cellStyle name="Obično 8 2 6" xfId="36583"/>
    <cellStyle name="Obično 8 2 7" xfId="36584"/>
    <cellStyle name="Obično 8 3" xfId="36585"/>
    <cellStyle name="Obično 8 4" xfId="36586"/>
    <cellStyle name="Obično 8 4 2" xfId="36587"/>
    <cellStyle name="Obično 8 4 2 2" xfId="36588"/>
    <cellStyle name="Obično 8 4 2 2 2" xfId="36589"/>
    <cellStyle name="Obično 8 4 2 3" xfId="36590"/>
    <cellStyle name="Obično 8 4 3" xfId="36591"/>
    <cellStyle name="Obično 8 4 3 2" xfId="36592"/>
    <cellStyle name="Obično 8 4 4" xfId="36593"/>
    <cellStyle name="Obično 8 5" xfId="36594"/>
    <cellStyle name="Obično 8 5 2" xfId="36595"/>
    <cellStyle name="Obično 8 5 2 2" xfId="36596"/>
    <cellStyle name="Obično 8 5 3" xfId="36597"/>
    <cellStyle name="Obično 8 6" xfId="36598"/>
    <cellStyle name="Obično 8 7" xfId="36599"/>
    <cellStyle name="Obično 8 7 2" xfId="36600"/>
    <cellStyle name="Obično 8 8" xfId="36601"/>
    <cellStyle name="Obično 9" xfId="36602"/>
    <cellStyle name="Obično 9 2" xfId="36603"/>
    <cellStyle name="Obično 9 3" xfId="36604"/>
    <cellStyle name="Obično 9 4" xfId="36605"/>
    <cellStyle name="Obično__FA_matrica -lipanj 2010 - novi graf2006, 2007" xfId="37122"/>
    <cellStyle name="Obično_BDP_projekcija q2" xfId="14"/>
    <cellStyle name="Obično_Grafovi za FSR - M4" xfId="7"/>
    <cellStyle name="Obično_Krediti_preostalo dospijeće" xfId="36"/>
    <cellStyle name="Obično_List1" xfId="32"/>
    <cellStyle name="Obično_List1_1" xfId="2"/>
    <cellStyle name="Obično_List1_2" xfId="31"/>
    <cellStyle name="Obično_List1_UKUPNI KUN KRED BEZ VK STAN" xfId="45"/>
    <cellStyle name="Obično_MAKRO" xfId="3"/>
    <cellStyle name="Obično_Novoodobreni_iznosi" xfId="30"/>
    <cellStyle name="Összesen" xfId="224"/>
    <cellStyle name="Output 2" xfId="226"/>
    <cellStyle name="Output 2 2" xfId="36607"/>
    <cellStyle name="Output 2 2 2" xfId="36608"/>
    <cellStyle name="Output 2 2 3" xfId="36609"/>
    <cellStyle name="Output 2 3" xfId="36610"/>
    <cellStyle name="Output 2 3 2" xfId="36611"/>
    <cellStyle name="Output 2 4" xfId="36612"/>
    <cellStyle name="Output 2 4 2" xfId="36613"/>
    <cellStyle name="Output 2 5" xfId="36614"/>
    <cellStyle name="Output 2 6" xfId="36615"/>
    <cellStyle name="Output 2 7" xfId="36616"/>
    <cellStyle name="Output 3" xfId="36617"/>
    <cellStyle name="Output 3 2" xfId="36618"/>
    <cellStyle name="Output 3 3" xfId="36619"/>
    <cellStyle name="Output 3 3 2" xfId="36620"/>
    <cellStyle name="Output 3 4" xfId="36621"/>
    <cellStyle name="Output 3 5" xfId="36622"/>
    <cellStyle name="Output 4" xfId="36623"/>
    <cellStyle name="Output 4 2" xfId="36624"/>
    <cellStyle name="Output 5" xfId="36625"/>
    <cellStyle name="Output 6" xfId="36626"/>
    <cellStyle name="Output 7" xfId="36627"/>
    <cellStyle name="Output 8" xfId="36606"/>
    <cellStyle name="Percent 10" xfId="36628"/>
    <cellStyle name="Percent 11" xfId="36629"/>
    <cellStyle name="Percent 12" xfId="36630"/>
    <cellStyle name="Percent 13" xfId="36631"/>
    <cellStyle name="Percent 14" xfId="36632"/>
    <cellStyle name="Percent 15" xfId="36633"/>
    <cellStyle name="Percent 16" xfId="36634"/>
    <cellStyle name="Percent 17" xfId="36635"/>
    <cellStyle name="Percent 18" xfId="36636"/>
    <cellStyle name="Percent 19" xfId="36637"/>
    <cellStyle name="Percent 2" xfId="36638"/>
    <cellStyle name="Percent 2 10" xfId="36639"/>
    <cellStyle name="Percent 2 11" xfId="36640"/>
    <cellStyle name="Percent 2 12" xfId="36641"/>
    <cellStyle name="Percent 2 13" xfId="36642"/>
    <cellStyle name="Percent 2 14" xfId="36643"/>
    <cellStyle name="Percent 2 15" xfId="36644"/>
    <cellStyle name="Percent 2 16" xfId="36645"/>
    <cellStyle name="Percent 2 17" xfId="36646"/>
    <cellStyle name="Percent 2 18" xfId="36647"/>
    <cellStyle name="Percent 2 19" xfId="36648"/>
    <cellStyle name="Percent 2 2" xfId="36649"/>
    <cellStyle name="Percent 2 20" xfId="36650"/>
    <cellStyle name="Percent 2 21" xfId="36651"/>
    <cellStyle name="Percent 2 22" xfId="36652"/>
    <cellStyle name="Percent 2 23" xfId="36653"/>
    <cellStyle name="Percent 2 24" xfId="36654"/>
    <cellStyle name="Percent 2 25" xfId="36655"/>
    <cellStyle name="Percent 2 26" xfId="36656"/>
    <cellStyle name="Percent 2 27" xfId="36657"/>
    <cellStyle name="Percent 2 28" xfId="36658"/>
    <cellStyle name="Percent 2 29" xfId="36659"/>
    <cellStyle name="Percent 2 3" xfId="36660"/>
    <cellStyle name="Percent 2 30" xfId="36661"/>
    <cellStyle name="Percent 2 31" xfId="36662"/>
    <cellStyle name="Percent 2 32" xfId="36663"/>
    <cellStyle name="Percent 2 33" xfId="36664"/>
    <cellStyle name="Percent 2 34" xfId="36665"/>
    <cellStyle name="Percent 2 35" xfId="36666"/>
    <cellStyle name="Percent 2 36" xfId="36667"/>
    <cellStyle name="Percent 2 37" xfId="36668"/>
    <cellStyle name="Percent 2 38" xfId="36669"/>
    <cellStyle name="Percent 2 39" xfId="36670"/>
    <cellStyle name="Percent 2 4" xfId="36671"/>
    <cellStyle name="Percent 2 40" xfId="36672"/>
    <cellStyle name="Percent 2 41" xfId="36673"/>
    <cellStyle name="Percent 2 42" xfId="36674"/>
    <cellStyle name="Percent 2 5" xfId="36675"/>
    <cellStyle name="Percent 2 6" xfId="36676"/>
    <cellStyle name="Percent 2 7" xfId="36677"/>
    <cellStyle name="Percent 2 8" xfId="36678"/>
    <cellStyle name="Percent 2 9" xfId="36679"/>
    <cellStyle name="Percent 20" xfId="36680"/>
    <cellStyle name="Percent 21" xfId="36681"/>
    <cellStyle name="Percent 22" xfId="36682"/>
    <cellStyle name="Percent 23" xfId="36683"/>
    <cellStyle name="Percent 24" xfId="36684"/>
    <cellStyle name="Percent 25" xfId="36685"/>
    <cellStyle name="Percent 26" xfId="36686"/>
    <cellStyle name="Percent 27" xfId="36687"/>
    <cellStyle name="Percent 28" xfId="36688"/>
    <cellStyle name="Percent 29" xfId="36689"/>
    <cellStyle name="Percent 3" xfId="36690"/>
    <cellStyle name="Percent 3 10" xfId="36691"/>
    <cellStyle name="Percent 3 11" xfId="36692"/>
    <cellStyle name="Percent 3 12" xfId="36693"/>
    <cellStyle name="Percent 3 13" xfId="36694"/>
    <cellStyle name="Percent 3 2" xfId="36695"/>
    <cellStyle name="Percent 3 2 10" xfId="36696"/>
    <cellStyle name="Percent 3 2 11" xfId="36697"/>
    <cellStyle name="Percent 3 2 12" xfId="36698"/>
    <cellStyle name="Percent 3 2 13" xfId="36699"/>
    <cellStyle name="Percent 3 2 2" xfId="36700"/>
    <cellStyle name="Percent 3 2 3" xfId="36701"/>
    <cellStyle name="Percent 3 2 4" xfId="36702"/>
    <cellStyle name="Percent 3 2 5" xfId="36703"/>
    <cellStyle name="Percent 3 2 6" xfId="36704"/>
    <cellStyle name="Percent 3 2 7" xfId="36705"/>
    <cellStyle name="Percent 3 2 8" xfId="36706"/>
    <cellStyle name="Percent 3 2 9" xfId="36707"/>
    <cellStyle name="Percent 3 3" xfId="36708"/>
    <cellStyle name="Percent 3 4" xfId="36709"/>
    <cellStyle name="Percent 3 5" xfId="36710"/>
    <cellStyle name="Percent 3 6" xfId="36711"/>
    <cellStyle name="Percent 3 7" xfId="36712"/>
    <cellStyle name="Percent 3 8" xfId="36713"/>
    <cellStyle name="Percent 3 9" xfId="36714"/>
    <cellStyle name="Percent 30" xfId="36715"/>
    <cellStyle name="Percent 31" xfId="36716"/>
    <cellStyle name="Percent 32" xfId="36717"/>
    <cellStyle name="Percent 32 2" xfId="36718"/>
    <cellStyle name="Percent 32 3" xfId="36719"/>
    <cellStyle name="Percent 33" xfId="37118"/>
    <cellStyle name="Percent 4" xfId="36720"/>
    <cellStyle name="Percent 5" xfId="36721"/>
    <cellStyle name="Percent 6" xfId="36722"/>
    <cellStyle name="Percent 7" xfId="36723"/>
    <cellStyle name="Percent 8" xfId="36724"/>
    <cellStyle name="Percent 9" xfId="36725"/>
    <cellStyle name="percentage difference one decimal" xfId="227"/>
    <cellStyle name="percentage difference zero decimal" xfId="228"/>
    <cellStyle name="Pevný" xfId="229"/>
    <cellStyle name="Postotak" xfId="54" builtinId="5"/>
    <cellStyle name="Postotak 10" xfId="37125"/>
    <cellStyle name="Postotak 16" xfId="53"/>
    <cellStyle name="Postotak 2" xfId="11"/>
    <cellStyle name="Postotak 2 2" xfId="36726"/>
    <cellStyle name="Postotak 2 2 2" xfId="36727"/>
    <cellStyle name="Postotak 2 2 3" xfId="36728"/>
    <cellStyle name="Postotak 2 2 4" xfId="36729"/>
    <cellStyle name="Postotak 2 3" xfId="13"/>
    <cellStyle name="Postotak 2 4" xfId="36730"/>
    <cellStyle name="Postotak 2 4 2" xfId="36731"/>
    <cellStyle name="Postotak 2 4 3" xfId="36732"/>
    <cellStyle name="Postotak 2 5" xfId="36733"/>
    <cellStyle name="Postotak 2 5 2" xfId="36734"/>
    <cellStyle name="Postotak 2 6" xfId="36735"/>
    <cellStyle name="Postotak 2 7" xfId="36736"/>
    <cellStyle name="Postotak 2 9" xfId="50"/>
    <cellStyle name="Postotak 3" xfId="230"/>
    <cellStyle name="Postotak 3 2" xfId="36737"/>
    <cellStyle name="Postotak 3 3" xfId="36738"/>
    <cellStyle name="Postotak 3 4" xfId="36739"/>
    <cellStyle name="Postotak 3 5" xfId="36740"/>
    <cellStyle name="Postotak 3 6" xfId="36741"/>
    <cellStyle name="Postotak 4" xfId="36742"/>
    <cellStyle name="Postotak 5" xfId="36743"/>
    <cellStyle name="Postotak 5 2" xfId="36744"/>
    <cellStyle name="Postotak 6" xfId="36745"/>
    <cellStyle name="Postotak 7" xfId="36746"/>
    <cellStyle name="Postotak 7 2" xfId="36747"/>
    <cellStyle name="Postotak 8" xfId="36748"/>
    <cellStyle name="Postotak 8 2" xfId="36749"/>
    <cellStyle name="Postotak 8 2 2" xfId="36750"/>
    <cellStyle name="Postotak 8 2 2 2" xfId="36751"/>
    <cellStyle name="Postotak 8 2 3" xfId="36752"/>
    <cellStyle name="Postotak 8 3" xfId="36753"/>
    <cellStyle name="Postotak 8 3 2" xfId="36754"/>
    <cellStyle name="Postotak 8 3 2 2" xfId="36755"/>
    <cellStyle name="Postotak 8 3 3" xfId="36756"/>
    <cellStyle name="Postotak 9" xfId="36757"/>
    <cellStyle name="Povezana ćelija 10" xfId="36758"/>
    <cellStyle name="Povezana ćelija 11" xfId="36759"/>
    <cellStyle name="Povezana ćelija 11 2" xfId="36760"/>
    <cellStyle name="Povezana ćelija 11 3" xfId="36761"/>
    <cellStyle name="Povezana ćelija 12" xfId="36762"/>
    <cellStyle name="Povezana ćelija 13" xfId="36763"/>
    <cellStyle name="Povezana ćelija 14" xfId="36764"/>
    <cellStyle name="Povezana ćelija 15" xfId="36765"/>
    <cellStyle name="Povezana ćelija 16" xfId="36766"/>
    <cellStyle name="Povezana ćelija 17" xfId="36767"/>
    <cellStyle name="Povezana ćelija 18" xfId="36768"/>
    <cellStyle name="Povezana ćelija 18 2" xfId="36769"/>
    <cellStyle name="Povezana ćelija 18 3" xfId="36770"/>
    <cellStyle name="Povezana ćelija 19" xfId="36771"/>
    <cellStyle name="Povezana ćelija 2" xfId="36772"/>
    <cellStyle name="Povezana ćelija 2 2" xfId="36773"/>
    <cellStyle name="Povezana ćelija 2 3" xfId="36774"/>
    <cellStyle name="Povezana ćelija 2 4" xfId="36775"/>
    <cellStyle name="Povezana ćelija 20" xfId="36776"/>
    <cellStyle name="Povezana ćelija 21" xfId="36777"/>
    <cellStyle name="Povezana ćelija 22" xfId="36778"/>
    <cellStyle name="Povezana ćelija 23" xfId="36779"/>
    <cellStyle name="Povezana ćelija 24" xfId="36780"/>
    <cellStyle name="Povezana ćelija 3" xfId="36781"/>
    <cellStyle name="Povezana ćelija 4" xfId="36782"/>
    <cellStyle name="Povezana ćelija 5" xfId="36783"/>
    <cellStyle name="Povezana ćelija 6" xfId="36784"/>
    <cellStyle name="Povezana ćelija 7" xfId="36785"/>
    <cellStyle name="Povezana ćelija 8" xfId="36786"/>
    <cellStyle name="Povezana ćelija 9" xfId="36787"/>
    <cellStyle name="Provjera ćelije 10" xfId="36788"/>
    <cellStyle name="Provjera ćelije 11" xfId="36789"/>
    <cellStyle name="Provjera ćelije 11 2" xfId="36790"/>
    <cellStyle name="Provjera ćelije 11 3" xfId="36791"/>
    <cellStyle name="Provjera ćelije 12" xfId="36792"/>
    <cellStyle name="Provjera ćelije 13" xfId="36793"/>
    <cellStyle name="Provjera ćelije 14" xfId="36794"/>
    <cellStyle name="Provjera ćelije 15" xfId="36795"/>
    <cellStyle name="Provjera ćelije 16" xfId="36796"/>
    <cellStyle name="Provjera ćelije 17" xfId="36797"/>
    <cellStyle name="Provjera ćelije 18" xfId="36798"/>
    <cellStyle name="Provjera ćelije 18 2" xfId="36799"/>
    <cellStyle name="Provjera ćelije 18 3" xfId="36800"/>
    <cellStyle name="Provjera ćelije 19" xfId="36801"/>
    <cellStyle name="Provjera ćelije 2" xfId="36802"/>
    <cellStyle name="Provjera ćelije 2 2" xfId="36803"/>
    <cellStyle name="Provjera ćelije 2 3" xfId="36804"/>
    <cellStyle name="Provjera ćelije 2 4" xfId="36805"/>
    <cellStyle name="Provjera ćelije 20" xfId="36806"/>
    <cellStyle name="Provjera ćelije 21" xfId="36807"/>
    <cellStyle name="Provjera ćelije 22" xfId="36808"/>
    <cellStyle name="Provjera ćelije 23" xfId="36809"/>
    <cellStyle name="Provjera ćelije 24" xfId="36810"/>
    <cellStyle name="Provjera ćelije 3" xfId="36811"/>
    <cellStyle name="Provjera ćelije 4" xfId="36812"/>
    <cellStyle name="Provjera ćelije 5" xfId="36813"/>
    <cellStyle name="Provjera ćelije 6" xfId="36814"/>
    <cellStyle name="Provjera ćelije 7" xfId="36815"/>
    <cellStyle name="Provjera ćelije 8" xfId="36816"/>
    <cellStyle name="Provjera ćelije 9" xfId="36817"/>
    <cellStyle name="RightNumber" xfId="233"/>
    <cellStyle name="RightNumber 2" xfId="36818"/>
    <cellStyle name="RightNumber 2 2" xfId="36819"/>
    <cellStyle name="Rossz" xfId="234"/>
    <cellStyle name="Salida" xfId="36820"/>
    <cellStyle name="SAPBEXstdData_PF- Bilanca rashoda " xfId="235"/>
    <cellStyle name="Schlecht" xfId="36821"/>
    <cellStyle name="Semleges" xfId="236"/>
    <cellStyle name="Standaard_Blad1" xfId="36822"/>
    <cellStyle name="Standard 2" xfId="36823"/>
    <cellStyle name="Standard_box_tables201204" xfId="36824"/>
    <cellStyle name="Stil 1" xfId="237"/>
    <cellStyle name="Stil 1 2" xfId="36825"/>
    <cellStyle name="Stil 1 2 2" xfId="36826"/>
    <cellStyle name="Stil 1 2 3" xfId="36827"/>
    <cellStyle name="Stil 1 2 4" xfId="36828"/>
    <cellStyle name="Stil 1 3" xfId="36829"/>
    <cellStyle name="Stil 1 3 2" xfId="36830"/>
    <cellStyle name="Stil 1 3 2 2" xfId="36831"/>
    <cellStyle name="Stil 1 3 3" xfId="36832"/>
    <cellStyle name="Stil 1 4" xfId="36833"/>
    <cellStyle name="Stil 1 4 2" xfId="36834"/>
    <cellStyle name="Stil 1 5" xfId="36835"/>
    <cellStyle name="Stil 1 6" xfId="36836"/>
    <cellStyle name="Style 1" xfId="238"/>
    <cellStyle name="Style 1 2" xfId="36837"/>
    <cellStyle name="Style 1 2 2" xfId="36838"/>
    <cellStyle name="Style 1 2 3" xfId="36839"/>
    <cellStyle name="Style 1 3" xfId="36840"/>
    <cellStyle name="Style 1 3 2" xfId="36841"/>
    <cellStyle name="Style 1 3 3" xfId="36842"/>
    <cellStyle name="Style 1 4" xfId="36843"/>
    <cellStyle name="Style 1 5" xfId="36844"/>
    <cellStyle name="Style 1 5 2" xfId="36845"/>
    <cellStyle name="Style 1 6" xfId="36846"/>
    <cellStyle name="Style 1 7" xfId="36847"/>
    <cellStyle name="Style 1_2011-05-04_debt-holders-FSR" xfId="36848"/>
    <cellStyle name="Számítás" xfId="239"/>
    <cellStyle name="Tanka linija ispod" xfId="24"/>
    <cellStyle name="Tekst objašnjenja 10" xfId="36849"/>
    <cellStyle name="Tekst objašnjenja 11" xfId="36850"/>
    <cellStyle name="Tekst objašnjenja 11 2" xfId="36851"/>
    <cellStyle name="Tekst objašnjenja 11 3" xfId="36852"/>
    <cellStyle name="Tekst objašnjenja 12" xfId="36853"/>
    <cellStyle name="Tekst objašnjenja 13" xfId="36854"/>
    <cellStyle name="Tekst objašnjenja 14" xfId="36855"/>
    <cellStyle name="Tekst objašnjenja 15" xfId="36856"/>
    <cellStyle name="Tekst objašnjenja 16" xfId="36857"/>
    <cellStyle name="Tekst objašnjenja 17" xfId="36858"/>
    <cellStyle name="Tekst objašnjenja 18" xfId="36859"/>
    <cellStyle name="Tekst objašnjenja 18 2" xfId="36860"/>
    <cellStyle name="Tekst objašnjenja 18 3" xfId="36861"/>
    <cellStyle name="Tekst objašnjenja 19" xfId="36862"/>
    <cellStyle name="Tekst objašnjenja 2" xfId="36863"/>
    <cellStyle name="Tekst objašnjenja 2 2" xfId="36864"/>
    <cellStyle name="Tekst objašnjenja 2 3" xfId="36865"/>
    <cellStyle name="Tekst objašnjenja 2 4" xfId="36866"/>
    <cellStyle name="Tekst objašnjenja 20" xfId="36867"/>
    <cellStyle name="Tekst objašnjenja 21" xfId="36868"/>
    <cellStyle name="Tekst objašnjenja 22" xfId="36869"/>
    <cellStyle name="Tekst objašnjenja 23" xfId="36870"/>
    <cellStyle name="Tekst objašnjenja 24" xfId="36871"/>
    <cellStyle name="Tekst objašnjenja 3" xfId="36872"/>
    <cellStyle name="Tekst objašnjenja 4" xfId="36873"/>
    <cellStyle name="Tekst objašnjenja 5" xfId="36874"/>
    <cellStyle name="Tekst objašnjenja 6" xfId="36875"/>
    <cellStyle name="Tekst objašnjenja 7" xfId="36876"/>
    <cellStyle name="Tekst objašnjenja 8" xfId="36877"/>
    <cellStyle name="Tekst objašnjenja 9" xfId="36878"/>
    <cellStyle name="Tekst upozorenja" xfId="246"/>
    <cellStyle name="Tekst upozorenja 10" xfId="36879"/>
    <cellStyle name="Tekst upozorenja 11" xfId="36880"/>
    <cellStyle name="Tekst upozorenja 11 2" xfId="36881"/>
    <cellStyle name="Tekst upozorenja 11 3" xfId="36882"/>
    <cellStyle name="Tekst upozorenja 12" xfId="36883"/>
    <cellStyle name="Tekst upozorenja 13" xfId="36884"/>
    <cellStyle name="Tekst upozorenja 14" xfId="36885"/>
    <cellStyle name="Tekst upozorenja 15" xfId="36886"/>
    <cellStyle name="Tekst upozorenja 16" xfId="36887"/>
    <cellStyle name="Tekst upozorenja 17" xfId="36888"/>
    <cellStyle name="Tekst upozorenja 18" xfId="36889"/>
    <cellStyle name="Tekst upozorenja 18 2" xfId="36890"/>
    <cellStyle name="Tekst upozorenja 18 3" xfId="36891"/>
    <cellStyle name="Tekst upozorenja 19" xfId="36892"/>
    <cellStyle name="Tekst upozorenja 2" xfId="36893"/>
    <cellStyle name="Tekst upozorenja 2 2" xfId="36894"/>
    <cellStyle name="Tekst upozorenja 2 2 2" xfId="36895"/>
    <cellStyle name="Tekst upozorenja 2 2 3" xfId="36896"/>
    <cellStyle name="Tekst upozorenja 2 3" xfId="36897"/>
    <cellStyle name="Tekst upozorenja 2 4" xfId="36898"/>
    <cellStyle name="Tekst upozorenja 2 5" xfId="36899"/>
    <cellStyle name="Tekst upozorenja 20" xfId="36900"/>
    <cellStyle name="Tekst upozorenja 21" xfId="36901"/>
    <cellStyle name="Tekst upozorenja 22" xfId="36902"/>
    <cellStyle name="Tekst upozorenja 23" xfId="36903"/>
    <cellStyle name="Tekst upozorenja 24" xfId="36904"/>
    <cellStyle name="Tekst upozorenja 3" xfId="36905"/>
    <cellStyle name="Tekst upozorenja 4" xfId="36906"/>
    <cellStyle name="Tekst upozorenja 5" xfId="36907"/>
    <cellStyle name="Tekst upozorenja 6" xfId="36908"/>
    <cellStyle name="Tekst upozorenja 7" xfId="36909"/>
    <cellStyle name="Tekst upozorenja 8" xfId="36910"/>
    <cellStyle name="Tekst upozorenja 9" xfId="36911"/>
    <cellStyle name="test" xfId="36912"/>
    <cellStyle name="Texto de advertencia" xfId="36913"/>
    <cellStyle name="Texto explicativo" xfId="36914"/>
    <cellStyle name="Title 2" xfId="242"/>
    <cellStyle name="Title 2 2" xfId="36916"/>
    <cellStyle name="Title 2 2 2" xfId="36917"/>
    <cellStyle name="Title 2 2 3" xfId="36918"/>
    <cellStyle name="Title 2 3" xfId="36919"/>
    <cellStyle name="Title 2 3 2" xfId="36920"/>
    <cellStyle name="Title 2 4" xfId="36921"/>
    <cellStyle name="Title 2 4 2" xfId="36922"/>
    <cellStyle name="Title 2 5" xfId="36923"/>
    <cellStyle name="Title 3" xfId="36924"/>
    <cellStyle name="Title 3 2" xfId="36925"/>
    <cellStyle name="Title 3 3" xfId="36926"/>
    <cellStyle name="Title 3 3 2" xfId="36927"/>
    <cellStyle name="Title 3 4" xfId="36928"/>
    <cellStyle name="Title 3 5" xfId="36929"/>
    <cellStyle name="Title 4" xfId="36930"/>
    <cellStyle name="Title 4 2" xfId="36931"/>
    <cellStyle name="Title 5" xfId="36932"/>
    <cellStyle name="Title 6" xfId="36933"/>
    <cellStyle name="Title 7" xfId="36934"/>
    <cellStyle name="Title 8" xfId="36915"/>
    <cellStyle name="Título" xfId="36935"/>
    <cellStyle name="Título 1" xfId="36936"/>
    <cellStyle name="Título 2" xfId="36937"/>
    <cellStyle name="Título 3" xfId="36938"/>
    <cellStyle name="Total 2" xfId="243"/>
    <cellStyle name="Total 2 2" xfId="36939"/>
    <cellStyle name="Total 2 2 2" xfId="36940"/>
    <cellStyle name="Total 2 2 3" xfId="36941"/>
    <cellStyle name="Total 2 3" xfId="36942"/>
    <cellStyle name="Total 2 3 2" xfId="36943"/>
    <cellStyle name="Total 2 4" xfId="36944"/>
    <cellStyle name="Total 2 4 2" xfId="36945"/>
    <cellStyle name="Total 2 5" xfId="36946"/>
    <cellStyle name="Total 2 6" xfId="36947"/>
    <cellStyle name="Total 2 7" xfId="36948"/>
    <cellStyle name="Total 3" xfId="36949"/>
    <cellStyle name="Total 3 2" xfId="36950"/>
    <cellStyle name="Total 3 3" xfId="36951"/>
    <cellStyle name="Total 3 3 2" xfId="36952"/>
    <cellStyle name="Total 4" xfId="36953"/>
    <cellStyle name="Total 4 2" xfId="36954"/>
    <cellStyle name="Total 5" xfId="36955"/>
    <cellStyle name="Total 6" xfId="36956"/>
    <cellStyle name="Total 7" xfId="36957"/>
    <cellStyle name="Total 8" xfId="244"/>
    <cellStyle name="Tusental (0)_Bok4" xfId="36958"/>
    <cellStyle name="Überschrift" xfId="36959"/>
    <cellStyle name="Überschrift 1" xfId="36960"/>
    <cellStyle name="Überschrift 2" xfId="36961"/>
    <cellStyle name="Überschrift 3" xfId="36962"/>
    <cellStyle name="Überschrift 4" xfId="36963"/>
    <cellStyle name="Ukupni zbroj 10" xfId="36964"/>
    <cellStyle name="Ukupni zbroj 11" xfId="36965"/>
    <cellStyle name="Ukupni zbroj 11 2" xfId="36966"/>
    <cellStyle name="Ukupni zbroj 11 3" xfId="36967"/>
    <cellStyle name="Ukupni zbroj 12" xfId="36968"/>
    <cellStyle name="Ukupni zbroj 13" xfId="36969"/>
    <cellStyle name="Ukupni zbroj 14" xfId="36970"/>
    <cellStyle name="Ukupni zbroj 15" xfId="36971"/>
    <cellStyle name="Ukupni zbroj 16" xfId="36972"/>
    <cellStyle name="Ukupni zbroj 17" xfId="36973"/>
    <cellStyle name="Ukupni zbroj 18" xfId="36974"/>
    <cellStyle name="Ukupni zbroj 18 2" xfId="36975"/>
    <cellStyle name="Ukupni zbroj 18 3" xfId="36976"/>
    <cellStyle name="Ukupni zbroj 19" xfId="36977"/>
    <cellStyle name="Ukupni zbroj 2" xfId="36978"/>
    <cellStyle name="Ukupni zbroj 2 2" xfId="36979"/>
    <cellStyle name="Ukupni zbroj 2 3" xfId="36980"/>
    <cellStyle name="Ukupni zbroj 2 4" xfId="36981"/>
    <cellStyle name="Ukupni zbroj 20" xfId="36982"/>
    <cellStyle name="Ukupni zbroj 21" xfId="36983"/>
    <cellStyle name="Ukupni zbroj 22" xfId="36984"/>
    <cellStyle name="Ukupni zbroj 23" xfId="36985"/>
    <cellStyle name="Ukupni zbroj 24" xfId="36986"/>
    <cellStyle name="Ukupni zbroj 3" xfId="36987"/>
    <cellStyle name="Ukupni zbroj 4" xfId="36988"/>
    <cellStyle name="Ukupni zbroj 5" xfId="36989"/>
    <cellStyle name="Ukupni zbroj 6" xfId="36990"/>
    <cellStyle name="Ukupni zbroj 7" xfId="36991"/>
    <cellStyle name="Ukupni zbroj 8" xfId="36992"/>
    <cellStyle name="Ukupni zbroj 9" xfId="36993"/>
    <cellStyle name="Unos 10" xfId="36994"/>
    <cellStyle name="Unos 11" xfId="36995"/>
    <cellStyle name="Unos 11 2" xfId="36996"/>
    <cellStyle name="Unos 11 3" xfId="36997"/>
    <cellStyle name="Unos 12" xfId="36998"/>
    <cellStyle name="Unos 13" xfId="36999"/>
    <cellStyle name="Unos 14" xfId="37000"/>
    <cellStyle name="Unos 15" xfId="37001"/>
    <cellStyle name="Unos 16" xfId="37002"/>
    <cellStyle name="Unos 17" xfId="37003"/>
    <cellStyle name="Unos 18" xfId="37004"/>
    <cellStyle name="Unos 18 2" xfId="37005"/>
    <cellStyle name="Unos 18 3" xfId="37006"/>
    <cellStyle name="Unos 19" xfId="37007"/>
    <cellStyle name="Unos 2" xfId="37008"/>
    <cellStyle name="Unos 2 2" xfId="37009"/>
    <cellStyle name="Unos 2 3" xfId="37010"/>
    <cellStyle name="Unos 2 4" xfId="37011"/>
    <cellStyle name="Unos 20" xfId="37012"/>
    <cellStyle name="Unos 21" xfId="37013"/>
    <cellStyle name="Unos 22" xfId="37014"/>
    <cellStyle name="Unos 23" xfId="37015"/>
    <cellStyle name="Unos 24" xfId="37016"/>
    <cellStyle name="Unos 3" xfId="37017"/>
    <cellStyle name="Unos 4" xfId="37018"/>
    <cellStyle name="Unos 5" xfId="37019"/>
    <cellStyle name="Unos 6" xfId="37020"/>
    <cellStyle name="Unos 7" xfId="37021"/>
    <cellStyle name="Unos 8" xfId="37022"/>
    <cellStyle name="Unos 9" xfId="37023"/>
    <cellStyle name="Valuta (0)_Bok4" xfId="37024"/>
    <cellStyle name="Verknüpfte Zelle" xfId="37025"/>
    <cellStyle name="Währung [0]_Bamumlauf" xfId="37026"/>
    <cellStyle name="Währung_Bamumlauf" xfId="37027"/>
    <cellStyle name="Warnender Text" xfId="37028"/>
    <cellStyle name="Warning Text 2" xfId="247"/>
    <cellStyle name="Warning Text 2 2" xfId="37030"/>
    <cellStyle name="Warning Text 2 2 2" xfId="37031"/>
    <cellStyle name="Warning Text 2 3" xfId="37032"/>
    <cellStyle name="Warning Text 2 4" xfId="37033"/>
    <cellStyle name="Warning Text 3" xfId="37034"/>
    <cellStyle name="Warning Text 3 2" xfId="37035"/>
    <cellStyle name="Warning Text 3 3" xfId="37036"/>
    <cellStyle name="Warning Text 3 3 2" xfId="37037"/>
    <cellStyle name="Warning Text 3 4" xfId="37038"/>
    <cellStyle name="Warning Text 3 5" xfId="37039"/>
    <cellStyle name="Warning Text 4" xfId="37040"/>
    <cellStyle name="Warning Text 4 2" xfId="37041"/>
    <cellStyle name="Warning Text 5" xfId="37042"/>
    <cellStyle name="Warning Text 6" xfId="37043"/>
    <cellStyle name="Warning Text 7" xfId="37044"/>
    <cellStyle name="Warning Text 8" xfId="37029"/>
    <cellStyle name="Zadnji redak" xfId="25"/>
    <cellStyle name="Zaglavlje" xfId="29"/>
    <cellStyle name="Zaglavlje 2" xfId="23"/>
    <cellStyle name="Záhlaví 1" xfId="248"/>
    <cellStyle name="Záhlaví 2" xfId="249"/>
    <cellStyle name="Zarez" xfId="55" builtinId="3"/>
    <cellStyle name="Zarez 10" xfId="37045"/>
    <cellStyle name="Zarez 10 2" xfId="37046"/>
    <cellStyle name="Zarez 10 3" xfId="37047"/>
    <cellStyle name="Zarez 11" xfId="37115"/>
    <cellStyle name="Zarez 12" xfId="37126"/>
    <cellStyle name="Zarez 17" xfId="47"/>
    <cellStyle name="Zarez 18" xfId="52"/>
    <cellStyle name="Zarez 2" xfId="46"/>
    <cellStyle name="Zarez 2 10" xfId="250"/>
    <cellStyle name="Zarez 2 2" xfId="37048"/>
    <cellStyle name="Zarez 2 2 2" xfId="37049"/>
    <cellStyle name="Zarez 2 2 3" xfId="37050"/>
    <cellStyle name="Zarez 2 2 4" xfId="37051"/>
    <cellStyle name="Zarez 2 3" xfId="37052"/>
    <cellStyle name="Zarez 2 4" xfId="37053"/>
    <cellStyle name="Zarez 2 4 2" xfId="37054"/>
    <cellStyle name="Zarez 2 4 3" xfId="37055"/>
    <cellStyle name="Zarez 2 5" xfId="37056"/>
    <cellStyle name="Zarez 2 5 2" xfId="37057"/>
    <cellStyle name="Zarez 2 6" xfId="37058"/>
    <cellStyle name="Zarez 2 7" xfId="37059"/>
    <cellStyle name="Zarez 2 8" xfId="37060"/>
    <cellStyle name="Zarez 2 9" xfId="37061"/>
    <cellStyle name="Zarez 3" xfId="251"/>
    <cellStyle name="Zarez 3 2" xfId="37062"/>
    <cellStyle name="Zarez 3 3" xfId="37063"/>
    <cellStyle name="Zarez 4" xfId="37064"/>
    <cellStyle name="Zarez 5" xfId="37065"/>
    <cellStyle name="Zarez 5 2" xfId="37066"/>
    <cellStyle name="Zarez 6" xfId="37067"/>
    <cellStyle name="Zarez 6 2" xfId="37068"/>
    <cellStyle name="Zarez 6 2 2" xfId="37069"/>
    <cellStyle name="Zarez 6 2 2 2" xfId="37070"/>
    <cellStyle name="Zarez 6 2 2 2 2" xfId="37071"/>
    <cellStyle name="Zarez 6 2 2 3" xfId="37072"/>
    <cellStyle name="Zarez 6 2 3" xfId="37073"/>
    <cellStyle name="Zarez 6 2 3 2" xfId="37074"/>
    <cellStyle name="Zarez 6 2 3 2 2" xfId="37075"/>
    <cellStyle name="Zarez 6 2 3 3" xfId="37076"/>
    <cellStyle name="Zarez 6 2 4" xfId="37077"/>
    <cellStyle name="Zarez 6 2 4 2" xfId="37078"/>
    <cellStyle name="Zarez 6 2 5" xfId="37079"/>
    <cellStyle name="Zarez 6 2 6" xfId="37080"/>
    <cellStyle name="Zarez 6 3" xfId="37081"/>
    <cellStyle name="Zarez 6 3 2" xfId="37082"/>
    <cellStyle name="Zarez 6 3 2 2" xfId="37083"/>
    <cellStyle name="Zarez 6 3 2 2 2" xfId="37084"/>
    <cellStyle name="Zarez 6 3 2 3" xfId="37085"/>
    <cellStyle name="Zarez 6 3 3" xfId="37086"/>
    <cellStyle name="Zarez 6 3 3 2" xfId="37087"/>
    <cellStyle name="Zarez 6 3 4" xfId="37088"/>
    <cellStyle name="Zarez 6 4" xfId="37089"/>
    <cellStyle name="Zarez 6 4 2" xfId="37090"/>
    <cellStyle name="Zarez 6 4 2 2" xfId="37091"/>
    <cellStyle name="Zarez 6 4 3" xfId="37092"/>
    <cellStyle name="Zarez 6 5" xfId="37093"/>
    <cellStyle name="Zarez 6 5 2" xfId="37094"/>
    <cellStyle name="Zarez 6 5 2 2" xfId="37095"/>
    <cellStyle name="Zarez 6 5 3" xfId="37096"/>
    <cellStyle name="Zarez 6 6" xfId="37097"/>
    <cellStyle name="Zarez 6 6 2" xfId="37098"/>
    <cellStyle name="Zarez 6 7" xfId="37099"/>
    <cellStyle name="Zarez 6 7 2" xfId="37100"/>
    <cellStyle name="Zarez 6 8" xfId="37101"/>
    <cellStyle name="Zarez 6 9" xfId="37102"/>
    <cellStyle name="Zarez 7" xfId="37103"/>
    <cellStyle name="Zarez 8" xfId="37104"/>
    <cellStyle name="Zarez 8 2" xfId="37105"/>
    <cellStyle name="Zarez 9" xfId="37106"/>
    <cellStyle name="Zarez 9 2" xfId="37107"/>
    <cellStyle name="Zelle überprüfen" xfId="37108"/>
    <cellStyle name="Обычный_SURVEY=Copy of Ukraine SRFmeme(2)" xfId="252"/>
    <cellStyle name="一般_NEWS1" xfId="37109"/>
    <cellStyle name="標準_年金計" xfId="37110"/>
  </cellStyles>
  <dxfs count="6">
    <dxf>
      <numFmt numFmtId="209" formatCode="&quot;XI.&quot;yyyy"/>
    </dxf>
    <dxf>
      <numFmt numFmtId="210" formatCode="&quot;IX.&quot;yyyy"/>
    </dxf>
    <dxf>
      <numFmt numFmtId="211" formatCode="&quot;VI.&quot;yyyy"/>
    </dxf>
    <dxf>
      <numFmt numFmtId="212" formatCode="&quot;III.&quot;yyyy"/>
    </dxf>
    <dxf>
      <font>
        <b/>
        <i val="0"/>
      </font>
      <border>
        <top style="thin">
          <color rgb="FFFF0000"/>
        </top>
        <bottom style="thin">
          <color rgb="FFFF0000"/>
        </bottom>
      </border>
    </dxf>
    <dxf>
      <font>
        <b val="0"/>
        <i val="0"/>
      </font>
      <border>
        <bottom style="thin">
          <color rgb="FFFF0000"/>
        </bottom>
      </border>
    </dxf>
  </dxfs>
  <tableStyles count="1" defaultTableStyle="TableStyleMedium2" defaultPivotStyle="PivotStyleMedium9">
    <tableStyle name="HNB" pivot="0" count="2">
      <tableStyleElement type="wholeTable" dxfId="5"/>
      <tableStyleElement type="headerRow" dxfId="4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3.xml"/><Relationship Id="rId79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externalLink" Target="externalLinks/externalLink7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39</xdr:row>
      <xdr:rowOff>104775</xdr:rowOff>
    </xdr:from>
    <xdr:to>
      <xdr:col>5</xdr:col>
      <xdr:colOff>200026</xdr:colOff>
      <xdr:row>45</xdr:row>
      <xdr:rowOff>139496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7648575"/>
          <a:ext cx="2895600" cy="1177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38100</xdr:rowOff>
    </xdr:from>
    <xdr:to>
      <xdr:col>3</xdr:col>
      <xdr:colOff>447675</xdr:colOff>
      <xdr:row>58</xdr:row>
      <xdr:rowOff>133350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9125" y="8239125"/>
          <a:ext cx="20478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104775</xdr:colOff>
      <xdr:row>61</xdr:row>
      <xdr:rowOff>161925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8629650"/>
          <a:ext cx="6858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64</xdr:row>
      <xdr:rowOff>28574</xdr:rowOff>
    </xdr:from>
    <xdr:to>
      <xdr:col>4</xdr:col>
      <xdr:colOff>342900</xdr:colOff>
      <xdr:row>66</xdr:row>
      <xdr:rowOff>133349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9229724"/>
          <a:ext cx="3095625" cy="390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69</xdr:row>
      <xdr:rowOff>76200</xdr:rowOff>
    </xdr:from>
    <xdr:to>
      <xdr:col>2</xdr:col>
      <xdr:colOff>476250</xdr:colOff>
      <xdr:row>70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9991725"/>
          <a:ext cx="1057275" cy="209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TRANS\Kvartalni%20bilten\Broj%2011\temp\PripremaPodata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R_14\TRANS\Kvartalni%20bilten\Broj%2011\temp\PripremaPodata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WINDOWS\Temporary%20Internet%20Files\Content.IE5\CYZIP26A\Fazno%20izvje&#353;&#263;e\Intervencije-eview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MONSTAT\Bilance\Si_mi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R_14\MONSTAT\Bilance\Si_mi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edurakov\My%20Documents\Downloads\Bankarstvo\zscor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IMCOU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edurakov\My%20Documents\Downloads\Bankarstvo\DoingBusiness-DTF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Podaci i izračun"/>
      <sheetName val="Cijen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  <cell r="P3">
            <v>50.445</v>
          </cell>
        </row>
        <row r="4">
          <cell r="N4">
            <v>226.94788</v>
          </cell>
          <cell r="O4">
            <v>-226.94788</v>
          </cell>
          <cell r="P4">
            <v>226.94788</v>
          </cell>
        </row>
        <row r="5">
          <cell r="N5">
            <v>156.15596500000001</v>
          </cell>
          <cell r="O5">
            <v>-156.15596500000001</v>
          </cell>
          <cell r="P5">
            <v>156.15596500000001</v>
          </cell>
        </row>
        <row r="6">
          <cell r="N6">
            <v>30.3095</v>
          </cell>
          <cell r="O6">
            <v>-30.3095</v>
          </cell>
          <cell r="P6">
            <v>30.3095</v>
          </cell>
        </row>
        <row r="7">
          <cell r="N7">
            <v>224.752656</v>
          </cell>
          <cell r="O7">
            <v>-224.752656</v>
          </cell>
          <cell r="P7">
            <v>224.752656</v>
          </cell>
        </row>
        <row r="8">
          <cell r="M8">
            <v>109.57214</v>
          </cell>
          <cell r="N8">
            <v>126.116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N10">
            <v>191.989272</v>
          </cell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15Ek"/>
      <sheetName val="Kopija"/>
      <sheetName val="EUR_prosinac"/>
      <sheetName val="USD_prosinac"/>
      <sheetName val="k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 t="str">
            <v/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 t="str">
            <v/>
          </cell>
        </row>
        <row r="16">
          <cell r="DZ16" t="str">
            <v>Bulgaria</v>
          </cell>
          <cell r="EA16" t="str">
            <v>EU</v>
          </cell>
          <cell r="EB16" t="str">
            <v/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 t="str">
            <v/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 t="str">
            <v/>
          </cell>
        </row>
        <row r="19">
          <cell r="DZ19" t="str">
            <v>Czech Republic</v>
          </cell>
          <cell r="EA19" t="str">
            <v>EU</v>
          </cell>
          <cell r="EB19" t="str">
            <v/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 t="str">
            <v/>
          </cell>
          <cell r="EC20">
            <v>0</v>
          </cell>
          <cell r="ED20" t="str">
            <v/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 t="str">
            <v/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 t="str">
            <v/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 t="str">
            <v/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 t="str">
            <v/>
          </cell>
        </row>
        <row r="26">
          <cell r="DZ26" t="str">
            <v>Hungary</v>
          </cell>
          <cell r="EA26" t="str">
            <v>EU</v>
          </cell>
          <cell r="EB26" t="str">
            <v/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 t="str">
            <v/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 t="str">
            <v/>
          </cell>
        </row>
        <row r="29">
          <cell r="DZ29" t="str">
            <v>Latvia</v>
          </cell>
          <cell r="EA29" t="str">
            <v>EU</v>
          </cell>
          <cell r="EB29" t="str">
            <v/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 t="str">
            <v/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 t="str">
            <v/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 t="str">
            <v/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 t="str">
            <v/>
          </cell>
        </row>
        <row r="34">
          <cell r="DZ34" t="str">
            <v>Poland</v>
          </cell>
          <cell r="EA34" t="str">
            <v>EU</v>
          </cell>
          <cell r="EB34" t="str">
            <v/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 t="str">
            <v/>
          </cell>
        </row>
        <row r="36">
          <cell r="DZ36" t="str">
            <v>Romania</v>
          </cell>
          <cell r="EA36" t="str">
            <v>EU</v>
          </cell>
          <cell r="EB36" t="str">
            <v/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 t="str">
            <v/>
          </cell>
        </row>
        <row r="40">
          <cell r="DZ40" t="str">
            <v>Sweden</v>
          </cell>
          <cell r="EA40" t="str">
            <v>EU</v>
          </cell>
          <cell r="EB40" t="str">
            <v/>
          </cell>
          <cell r="EC40">
            <v>0</v>
          </cell>
          <cell r="ED40" t="str">
            <v/>
          </cell>
        </row>
        <row r="41">
          <cell r="DZ41" t="str">
            <v>United Kingdom</v>
          </cell>
          <cell r="EA41" t="str">
            <v>EU</v>
          </cell>
          <cell r="EB41" t="str">
            <v/>
          </cell>
          <cell r="EC41">
            <v>0</v>
          </cell>
          <cell r="ED41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workbookViewId="0"/>
  </sheetViews>
  <sheetFormatPr defaultColWidth="9.140625" defaultRowHeight="15"/>
  <cols>
    <col min="1" max="1" width="9.140625" style="20"/>
    <col min="2" max="2" width="23.42578125" style="20" customWidth="1"/>
    <col min="3" max="14" width="6.28515625" style="20" customWidth="1"/>
    <col min="15" max="16384" width="9.140625" style="20"/>
  </cols>
  <sheetData>
    <row r="2" spans="2:14" ht="15.75">
      <c r="B2" s="1" t="s">
        <v>567</v>
      </c>
      <c r="C2" s="2"/>
      <c r="D2" s="2"/>
      <c r="E2" s="2"/>
      <c r="F2" s="2"/>
      <c r="G2" s="2"/>
      <c r="H2" s="2"/>
      <c r="I2" s="2"/>
      <c r="J2" s="2"/>
      <c r="K2" s="2"/>
    </row>
    <row r="3" spans="2:14" ht="15.75">
      <c r="B3" s="50"/>
      <c r="C3" s="2"/>
      <c r="D3" s="2"/>
      <c r="E3" s="2"/>
      <c r="F3" s="2"/>
      <c r="G3" s="2"/>
      <c r="H3" s="2"/>
      <c r="I3" s="2"/>
      <c r="J3" s="2"/>
      <c r="K3" s="2"/>
    </row>
    <row r="4" spans="2:14" ht="15.75">
      <c r="B4" s="1"/>
      <c r="C4" s="2"/>
      <c r="D4" s="2"/>
      <c r="E4" s="2"/>
      <c r="F4" s="2"/>
      <c r="G4" s="2"/>
      <c r="H4" s="2"/>
      <c r="I4" s="2"/>
      <c r="J4" s="2"/>
      <c r="K4" s="2"/>
    </row>
    <row r="5" spans="2:14" ht="31.5" customHeight="1">
      <c r="B5" s="45"/>
      <c r="C5" s="666" t="s">
        <v>5</v>
      </c>
      <c r="D5" s="666"/>
      <c r="E5" s="666"/>
      <c r="F5" s="666"/>
      <c r="G5" s="666" t="s">
        <v>15</v>
      </c>
      <c r="H5" s="666"/>
      <c r="I5" s="666"/>
      <c r="J5" s="666"/>
      <c r="K5" s="667" t="s">
        <v>18</v>
      </c>
      <c r="L5" s="667"/>
      <c r="M5" s="667"/>
      <c r="N5" s="667"/>
    </row>
    <row r="6" spans="2:14" ht="19.5" customHeight="1">
      <c r="B6" s="3"/>
      <c r="C6" s="4" t="s">
        <v>1</v>
      </c>
      <c r="D6" s="5" t="s">
        <v>6</v>
      </c>
      <c r="E6" s="5" t="s">
        <v>16</v>
      </c>
      <c r="F6" s="5" t="s">
        <v>17</v>
      </c>
      <c r="G6" s="4" t="s">
        <v>1</v>
      </c>
      <c r="H6" s="5" t="s">
        <v>6</v>
      </c>
      <c r="I6" s="5" t="s">
        <v>16</v>
      </c>
      <c r="J6" s="5" t="s">
        <v>17</v>
      </c>
      <c r="K6" s="4" t="s">
        <v>1</v>
      </c>
      <c r="L6" s="5" t="s">
        <v>6</v>
      </c>
      <c r="M6" s="5" t="s">
        <v>16</v>
      </c>
      <c r="N6" s="5" t="s">
        <v>17</v>
      </c>
    </row>
    <row r="7" spans="2:14" s="21" customFormat="1">
      <c r="B7" s="14" t="s">
        <v>7</v>
      </c>
      <c r="C7" s="15">
        <v>3.3540000000000001</v>
      </c>
      <c r="D7" s="15">
        <v>3.1070000000000002</v>
      </c>
      <c r="E7" s="15">
        <v>3.46</v>
      </c>
      <c r="F7" s="15">
        <v>3.6469999999999998</v>
      </c>
      <c r="G7" s="15">
        <v>2.7810000000000001</v>
      </c>
      <c r="H7" s="15">
        <v>2.8260000000000001</v>
      </c>
      <c r="I7" s="15">
        <v>3.5449999999999999</v>
      </c>
      <c r="J7" s="15">
        <v>3.3730000000000002</v>
      </c>
      <c r="K7" s="15">
        <v>2.6709999999999998</v>
      </c>
      <c r="L7" s="15">
        <v>2.222</v>
      </c>
      <c r="M7" s="15">
        <v>3.8260000000000001</v>
      </c>
      <c r="N7" s="15">
        <v>3.8759999999999999</v>
      </c>
    </row>
    <row r="8" spans="2:14" s="21" customFormat="1">
      <c r="B8" s="14" t="s">
        <v>8</v>
      </c>
      <c r="C8" s="15">
        <v>2.145</v>
      </c>
      <c r="D8" s="16">
        <v>1.6859999999999999</v>
      </c>
      <c r="E8" s="16">
        <v>2.0049999999999999</v>
      </c>
      <c r="F8" s="16">
        <v>1.9790000000000001</v>
      </c>
      <c r="G8" s="16">
        <v>0.27500000000000002</v>
      </c>
      <c r="H8" s="16">
        <v>0.77100000000000002</v>
      </c>
      <c r="I8" s="16">
        <v>2.0179999999999998</v>
      </c>
      <c r="J8" s="16">
        <v>1.8620000000000001</v>
      </c>
      <c r="K8" s="16">
        <v>4.0540000000000003</v>
      </c>
      <c r="L8" s="16">
        <v>2.2389999999999999</v>
      </c>
      <c r="M8" s="16">
        <v>3.718</v>
      </c>
      <c r="N8" s="16">
        <v>3.609</v>
      </c>
    </row>
    <row r="9" spans="2:14">
      <c r="B9" s="6" t="s">
        <v>568</v>
      </c>
      <c r="C9" s="7">
        <v>2.0459999999999998</v>
      </c>
      <c r="D9" s="8">
        <v>1.728</v>
      </c>
      <c r="E9" s="8">
        <v>1.68</v>
      </c>
      <c r="F9" s="8">
        <v>1.6180000000000001</v>
      </c>
      <c r="G9" s="8">
        <v>3.3000000000000002E-2</v>
      </c>
      <c r="H9" s="8">
        <v>0.24199999999999999</v>
      </c>
      <c r="I9" s="8">
        <v>1.6850000000000001</v>
      </c>
      <c r="J9" s="8">
        <v>1.4630000000000001</v>
      </c>
      <c r="K9" s="8">
        <v>6.2125000000000004</v>
      </c>
      <c r="L9" s="8">
        <v>3.452</v>
      </c>
      <c r="M9" s="8">
        <v>3.9915000000000003</v>
      </c>
      <c r="N9" s="8">
        <v>3.9954999999999998</v>
      </c>
    </row>
    <row r="10" spans="2:14">
      <c r="B10" s="6" t="s">
        <v>2</v>
      </c>
      <c r="C10" s="7">
        <v>2.5960000000000001</v>
      </c>
      <c r="D10" s="8">
        <v>1.6160000000000001</v>
      </c>
      <c r="E10" s="8">
        <v>2.3069999999999999</v>
      </c>
      <c r="F10" s="8">
        <v>2.5190000000000001</v>
      </c>
      <c r="G10" s="8">
        <v>0.12</v>
      </c>
      <c r="H10" s="8">
        <v>1.2749999999999999</v>
      </c>
      <c r="I10" s="8">
        <v>2.6539999999999999</v>
      </c>
      <c r="J10" s="8">
        <v>2.3809999999999998</v>
      </c>
      <c r="K10" s="8">
        <v>0.109</v>
      </c>
      <c r="L10" s="8">
        <v>0.35799999999999998</v>
      </c>
      <c r="M10" s="8">
        <v>3.024</v>
      </c>
      <c r="N10" s="8">
        <v>2.9159999999999999</v>
      </c>
    </row>
    <row r="11" spans="2:14">
      <c r="B11" s="6" t="s">
        <v>572</v>
      </c>
      <c r="C11" s="7">
        <v>2.194</v>
      </c>
      <c r="D11" s="8">
        <v>1.806</v>
      </c>
      <c r="E11" s="8">
        <v>2.048</v>
      </c>
      <c r="F11" s="8">
        <v>1.4570000000000001</v>
      </c>
      <c r="G11" s="8">
        <v>0.05</v>
      </c>
      <c r="H11" s="8">
        <v>0.64200000000000002</v>
      </c>
      <c r="I11" s="8">
        <v>2.452</v>
      </c>
      <c r="J11" s="8">
        <v>2.625</v>
      </c>
      <c r="K11" s="8">
        <v>5.7844999999999995</v>
      </c>
      <c r="L11" s="8">
        <v>2.3375000000000004</v>
      </c>
      <c r="M11" s="8">
        <v>2.6094999999999997</v>
      </c>
      <c r="N11" s="8">
        <v>0.55099999999999993</v>
      </c>
    </row>
    <row r="12" spans="2:14">
      <c r="B12" s="6" t="s">
        <v>9</v>
      </c>
      <c r="C12" s="7">
        <v>1.204</v>
      </c>
      <c r="D12" s="8">
        <v>0.999</v>
      </c>
      <c r="E12" s="8">
        <v>1.2470000000000001</v>
      </c>
      <c r="F12" s="8">
        <v>0.58599999999999997</v>
      </c>
      <c r="G12" s="8">
        <v>0.79300000000000004</v>
      </c>
      <c r="H12" s="8">
        <v>-0.113</v>
      </c>
      <c r="I12" s="8">
        <v>1.0049999999999999</v>
      </c>
      <c r="J12" s="8">
        <v>0.64400000000000002</v>
      </c>
      <c r="K12" s="8">
        <v>2.3460000000000001</v>
      </c>
      <c r="L12" s="8">
        <v>0.75350000000000006</v>
      </c>
      <c r="M12" s="8">
        <v>4.6050000000000004</v>
      </c>
      <c r="N12" s="8">
        <v>4.4829999999999997</v>
      </c>
    </row>
    <row r="13" spans="2:14" s="21" customFormat="1">
      <c r="B13" s="14" t="s">
        <v>10</v>
      </c>
      <c r="C13" s="15">
        <v>4.2460000000000004</v>
      </c>
      <c r="D13" s="16">
        <v>4.1310000000000002</v>
      </c>
      <c r="E13" s="16">
        <v>4.4850000000000003</v>
      </c>
      <c r="F13" s="16">
        <v>4.7910000000000004</v>
      </c>
      <c r="G13" s="16">
        <v>4.71</v>
      </c>
      <c r="H13" s="16">
        <v>4.3650000000000002</v>
      </c>
      <c r="I13" s="16">
        <v>4.6550000000000002</v>
      </c>
      <c r="J13" s="16">
        <v>4.4420000000000002</v>
      </c>
      <c r="K13" s="16">
        <v>0.28749999999999998</v>
      </c>
      <c r="L13" s="16">
        <v>2.1915</v>
      </c>
      <c r="M13" s="16">
        <v>4.0255000000000001</v>
      </c>
      <c r="N13" s="16">
        <v>4.3384999999999998</v>
      </c>
    </row>
    <row r="14" spans="2:14">
      <c r="B14" s="6" t="s">
        <v>11</v>
      </c>
      <c r="C14" s="7">
        <v>4.7249999999999996</v>
      </c>
      <c r="D14" s="8">
        <v>3.0249999999999999</v>
      </c>
      <c r="E14" s="8">
        <v>2.97</v>
      </c>
      <c r="F14" s="8">
        <v>3.258</v>
      </c>
      <c r="G14" s="8">
        <v>3.218</v>
      </c>
      <c r="H14" s="8">
        <v>3.2389999999999999</v>
      </c>
      <c r="I14" s="8">
        <v>5.6769999999999996</v>
      </c>
      <c r="J14" s="8">
        <v>5.54</v>
      </c>
      <c r="K14" s="8">
        <v>5.3550000000000004</v>
      </c>
      <c r="L14" s="8">
        <v>6.0284999999999993</v>
      </c>
      <c r="M14" s="8">
        <v>5.6760000000000002</v>
      </c>
      <c r="N14" s="8">
        <v>5.5514999999999999</v>
      </c>
    </row>
    <row r="15" spans="2:14">
      <c r="B15" s="6" t="s">
        <v>12</v>
      </c>
      <c r="C15" s="7">
        <v>6.9</v>
      </c>
      <c r="D15" s="8">
        <v>6.7</v>
      </c>
      <c r="E15" s="8">
        <v>6.5819999999999999</v>
      </c>
      <c r="F15" s="8">
        <v>6.1680000000000001</v>
      </c>
      <c r="G15" s="8">
        <v>1.4410000000000001</v>
      </c>
      <c r="H15" s="8">
        <v>2.0030000000000001</v>
      </c>
      <c r="I15" s="8">
        <v>2.4</v>
      </c>
      <c r="J15" s="8">
        <v>2.2999999999999998</v>
      </c>
      <c r="K15" s="8">
        <v>-1.347</v>
      </c>
      <c r="L15" s="8">
        <v>2.988</v>
      </c>
      <c r="M15" s="8">
        <v>3.7379999999999995</v>
      </c>
      <c r="N15" s="8">
        <v>3.4470000000000001</v>
      </c>
    </row>
    <row r="16" spans="2:14">
      <c r="B16" s="6" t="s">
        <v>13</v>
      </c>
      <c r="C16" s="7">
        <v>7.8E-2</v>
      </c>
      <c r="D16" s="8">
        <v>-0.97899999999999998</v>
      </c>
      <c r="E16" s="8">
        <v>1.103</v>
      </c>
      <c r="F16" s="8">
        <v>2.024</v>
      </c>
      <c r="G16" s="8">
        <v>5.5380000000000003</v>
      </c>
      <c r="H16" s="8">
        <v>5.6159999999999997</v>
      </c>
      <c r="I16" s="8">
        <v>4.2039999999999997</v>
      </c>
      <c r="J16" s="8">
        <v>3.657</v>
      </c>
      <c r="K16" s="8">
        <v>1.9155000000000002</v>
      </c>
      <c r="L16" s="8">
        <v>-1.5939999999999999</v>
      </c>
      <c r="M16" s="8">
        <v>4.2669999999999995</v>
      </c>
      <c r="N16" s="8">
        <v>4.3929999999999998</v>
      </c>
    </row>
    <row r="17" spans="2:14">
      <c r="B17" s="6" t="s">
        <v>14</v>
      </c>
      <c r="C17" s="7">
        <v>-2.8380000000000001</v>
      </c>
      <c r="D17" s="8">
        <v>-0.248</v>
      </c>
      <c r="E17" s="8">
        <v>1.4</v>
      </c>
      <c r="F17" s="8">
        <v>1.444</v>
      </c>
      <c r="G17" s="8">
        <v>15.532</v>
      </c>
      <c r="H17" s="8">
        <v>7.0449999999999999</v>
      </c>
      <c r="I17" s="8">
        <v>4.4630000000000001</v>
      </c>
      <c r="J17" s="8">
        <v>4.2030000000000003</v>
      </c>
      <c r="K17" s="8">
        <v>-12.724</v>
      </c>
      <c r="L17" s="8">
        <v>-2.3134999999999999</v>
      </c>
      <c r="M17" s="8">
        <v>5.8055000000000003</v>
      </c>
      <c r="N17" s="8">
        <v>2.8704999999999998</v>
      </c>
    </row>
    <row r="18" spans="2:14" s="21" customFormat="1">
      <c r="B18" s="17" t="s">
        <v>3</v>
      </c>
      <c r="C18" s="18">
        <v>1.6414420534774194</v>
      </c>
      <c r="D18" s="19">
        <v>2.9292877957067134</v>
      </c>
      <c r="E18" s="19">
        <v>2.839388898127666</v>
      </c>
      <c r="F18" s="19">
        <v>3.0213477467080594</v>
      </c>
      <c r="G18" s="19">
        <v>-0.5</v>
      </c>
      <c r="H18" s="19">
        <v>-1.1000000000000001</v>
      </c>
      <c r="I18" s="19">
        <v>1.3534405185749563</v>
      </c>
      <c r="J18" s="19">
        <v>1.3241059063658298</v>
      </c>
      <c r="K18" s="19">
        <v>8.8061919114012426</v>
      </c>
      <c r="L18" s="19">
        <v>5.3425318193010867</v>
      </c>
      <c r="M18" s="19">
        <v>8.4605521337364422</v>
      </c>
      <c r="N18" s="19">
        <v>6.5797603502434328</v>
      </c>
    </row>
    <row r="19" spans="2:14" ht="15.75"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2:14" ht="15.75">
      <c r="B20" s="11" t="s">
        <v>4</v>
      </c>
      <c r="C20" s="9"/>
      <c r="D20" s="9"/>
      <c r="E20" s="9"/>
      <c r="F20" s="9"/>
      <c r="G20" s="9"/>
      <c r="H20" s="9"/>
      <c r="I20" s="9"/>
      <c r="J20" s="9"/>
      <c r="K20" s="9"/>
    </row>
    <row r="21" spans="2:14" ht="15.75">
      <c r="B21" s="12" t="s">
        <v>569</v>
      </c>
      <c r="C21" s="9"/>
      <c r="D21" s="9"/>
      <c r="E21" s="9"/>
      <c r="F21" s="9"/>
      <c r="G21" s="9"/>
      <c r="H21" s="9"/>
      <c r="I21" s="9"/>
      <c r="J21" s="9"/>
      <c r="K21" s="9"/>
    </row>
  </sheetData>
  <mergeCells count="3">
    <mergeCell ref="C5:F5"/>
    <mergeCell ref="G5:J5"/>
    <mergeCell ref="K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/>
  </sheetViews>
  <sheetFormatPr defaultColWidth="9.140625" defaultRowHeight="11.25"/>
  <cols>
    <col min="1" max="1" width="9.140625" style="93"/>
    <col min="2" max="2" width="10" style="93" customWidth="1"/>
    <col min="3" max="3" width="15.42578125" style="93" customWidth="1"/>
    <col min="4" max="4" width="11.7109375" style="93" customWidth="1"/>
    <col min="5" max="5" width="17.140625" style="93" customWidth="1"/>
    <col min="6" max="6" width="13.140625" style="93" customWidth="1"/>
    <col min="7" max="11" width="9.140625" style="93"/>
    <col min="12" max="12" width="10" style="93" bestFit="1" customWidth="1"/>
    <col min="13" max="13" width="10" style="93" customWidth="1"/>
    <col min="14" max="15" width="9.140625" style="93"/>
    <col min="16" max="16" width="5.140625" style="93" customWidth="1"/>
    <col min="17" max="17" width="4.85546875" style="93" customWidth="1"/>
    <col min="18" max="23" width="9.140625" style="93"/>
    <col min="24" max="24" width="5.28515625" style="93" customWidth="1"/>
    <col min="25" max="16384" width="9.140625" style="93"/>
  </cols>
  <sheetData>
    <row r="2" spans="2:21" ht="15.75">
      <c r="B2" s="92" t="s">
        <v>65</v>
      </c>
    </row>
    <row r="3" spans="2:21" ht="12.75">
      <c r="B3" s="94" t="s">
        <v>596</v>
      </c>
    </row>
    <row r="5" spans="2:21" ht="27.75" customHeight="1">
      <c r="B5" s="95" t="s">
        <v>66</v>
      </c>
      <c r="C5" s="95" t="s">
        <v>67</v>
      </c>
      <c r="D5" s="95" t="s">
        <v>68</v>
      </c>
      <c r="E5" s="95" t="s">
        <v>69</v>
      </c>
      <c r="F5" s="95" t="s">
        <v>70</v>
      </c>
    </row>
    <row r="6" spans="2:21" ht="15" customHeight="1">
      <c r="B6" s="96">
        <v>38719</v>
      </c>
      <c r="C6" s="97">
        <v>0.38874707968489997</v>
      </c>
      <c r="D6" s="98">
        <v>49.129676212776701</v>
      </c>
      <c r="E6" s="98">
        <v>27.539381101794554</v>
      </c>
      <c r="F6" s="98">
        <v>37.792462642817583</v>
      </c>
      <c r="G6" s="99"/>
      <c r="H6" s="100"/>
      <c r="I6" s="100"/>
      <c r="J6" s="101"/>
      <c r="L6" s="102"/>
      <c r="M6" s="102"/>
      <c r="N6" s="103"/>
      <c r="Q6" s="104"/>
      <c r="R6" s="104"/>
      <c r="S6" s="104"/>
      <c r="T6" s="104"/>
      <c r="U6" s="104"/>
    </row>
    <row r="7" spans="2:21" ht="15" customHeight="1">
      <c r="B7" s="96">
        <v>39085</v>
      </c>
      <c r="C7" s="97">
        <v>0.37744537011578544</v>
      </c>
      <c r="D7" s="98">
        <v>53.813467634797441</v>
      </c>
      <c r="E7" s="98">
        <v>29.557781650212142</v>
      </c>
      <c r="F7" s="98">
        <v>38.283031945947577</v>
      </c>
      <c r="G7" s="99"/>
      <c r="H7" s="100"/>
      <c r="I7" s="100"/>
      <c r="J7" s="101"/>
      <c r="L7" s="102"/>
      <c r="M7" s="102"/>
      <c r="N7" s="103"/>
      <c r="Q7" s="104"/>
      <c r="R7" s="104"/>
      <c r="S7" s="104"/>
      <c r="T7" s="104"/>
      <c r="U7" s="104"/>
    </row>
    <row r="8" spans="2:21" ht="15" customHeight="1">
      <c r="B8" s="96">
        <v>39451</v>
      </c>
      <c r="C8" s="97">
        <v>0.39564328330479548</v>
      </c>
      <c r="D8" s="98">
        <v>57.013380867772781</v>
      </c>
      <c r="E8" s="98">
        <v>30.992094437549639</v>
      </c>
      <c r="F8" s="98">
        <v>49.553760373203147</v>
      </c>
      <c r="G8" s="99"/>
      <c r="H8" s="100"/>
      <c r="I8" s="100"/>
      <c r="J8" s="101"/>
      <c r="L8" s="102"/>
      <c r="M8" s="102"/>
      <c r="N8" s="103"/>
      <c r="Q8" s="104"/>
      <c r="R8" s="104"/>
      <c r="S8" s="104"/>
      <c r="T8" s="104"/>
      <c r="U8" s="104"/>
    </row>
    <row r="9" spans="2:21" ht="15" customHeight="1">
      <c r="B9" s="96">
        <v>39817</v>
      </c>
      <c r="C9" s="97">
        <v>0.48968969303729531</v>
      </c>
      <c r="D9" s="98">
        <v>67.112869676172139</v>
      </c>
      <c r="E9" s="98">
        <v>39.117489220868073</v>
      </c>
      <c r="F9" s="98">
        <v>55.84015775600249</v>
      </c>
      <c r="G9" s="99"/>
      <c r="H9" s="100"/>
      <c r="I9" s="100"/>
      <c r="J9" s="101"/>
      <c r="L9" s="102"/>
      <c r="M9" s="102"/>
      <c r="N9" s="103"/>
      <c r="Q9" s="104"/>
      <c r="R9" s="104"/>
      <c r="S9" s="104"/>
      <c r="T9" s="104"/>
      <c r="U9" s="104"/>
    </row>
    <row r="10" spans="2:21" ht="15" customHeight="1">
      <c r="B10" s="96">
        <v>40183</v>
      </c>
      <c r="C10" s="97">
        <v>0.58312284575305151</v>
      </c>
      <c r="D10" s="98">
        <v>75.952333856658598</v>
      </c>
      <c r="E10" s="98">
        <v>46.830658981280415</v>
      </c>
      <c r="F10" s="98">
        <v>68.504928843123508</v>
      </c>
      <c r="G10" s="99"/>
      <c r="H10" s="100"/>
      <c r="I10" s="100"/>
      <c r="J10" s="101"/>
      <c r="L10" s="102"/>
      <c r="M10" s="102"/>
      <c r="N10" s="103"/>
      <c r="Q10" s="104"/>
      <c r="R10" s="104"/>
      <c r="S10" s="104"/>
      <c r="T10" s="104"/>
      <c r="U10" s="104"/>
    </row>
    <row r="11" spans="2:21" ht="15" customHeight="1">
      <c r="B11" s="96">
        <v>40549</v>
      </c>
      <c r="C11" s="97">
        <v>0.65158010701965685</v>
      </c>
      <c r="D11" s="98">
        <v>80.025919719257985</v>
      </c>
      <c r="E11" s="98">
        <v>52.929917867796</v>
      </c>
      <c r="F11" s="98">
        <v>83.751220971358862</v>
      </c>
      <c r="G11" s="99"/>
      <c r="H11" s="100"/>
      <c r="I11" s="100"/>
      <c r="J11" s="101"/>
      <c r="L11" s="102"/>
      <c r="M11" s="102"/>
      <c r="N11" s="103"/>
      <c r="Q11" s="104"/>
      <c r="R11" s="104"/>
      <c r="S11" s="104"/>
      <c r="T11" s="104"/>
      <c r="U11" s="104"/>
    </row>
    <row r="12" spans="2:21" ht="15" customHeight="1">
      <c r="B12" s="96">
        <v>40915</v>
      </c>
      <c r="C12" s="97">
        <v>0.70677406767363349</v>
      </c>
      <c r="D12" s="98">
        <v>89.337307205289946</v>
      </c>
      <c r="E12" s="98">
        <v>61.853841386328767</v>
      </c>
      <c r="F12" s="98">
        <v>82.366555953567797</v>
      </c>
      <c r="G12" s="99"/>
      <c r="H12" s="100"/>
      <c r="I12" s="100"/>
      <c r="J12" s="101"/>
      <c r="L12" s="102"/>
      <c r="M12" s="102"/>
      <c r="N12" s="103"/>
      <c r="Q12" s="104"/>
      <c r="R12" s="104"/>
      <c r="S12" s="104"/>
      <c r="T12" s="104"/>
      <c r="U12" s="104"/>
    </row>
    <row r="13" spans="2:21" ht="15" customHeight="1">
      <c r="B13" s="96">
        <v>41281</v>
      </c>
      <c r="C13" s="97">
        <v>0.82179702269892363</v>
      </c>
      <c r="D13" s="98">
        <v>105.76460864710735</v>
      </c>
      <c r="E13" s="98">
        <v>72.316341769102465</v>
      </c>
      <c r="F13" s="98">
        <v>92.759798182976397</v>
      </c>
      <c r="G13" s="99"/>
      <c r="H13" s="100"/>
      <c r="I13" s="100"/>
      <c r="J13" s="101"/>
      <c r="L13" s="102"/>
      <c r="M13" s="102"/>
      <c r="N13" s="103"/>
      <c r="Q13" s="104"/>
      <c r="R13" s="104"/>
      <c r="S13" s="104"/>
      <c r="T13" s="104"/>
      <c r="U13" s="104"/>
    </row>
    <row r="14" spans="2:21" ht="15" customHeight="1">
      <c r="B14" s="96">
        <v>41647</v>
      </c>
      <c r="C14" s="97">
        <v>0.86612348815200413</v>
      </c>
      <c r="D14" s="98">
        <v>116.22899154011793</v>
      </c>
      <c r="E14" s="98">
        <v>75.8788786934619</v>
      </c>
      <c r="F14" s="98">
        <v>92.075369756922882</v>
      </c>
      <c r="G14" s="99"/>
      <c r="H14" s="100"/>
      <c r="I14" s="100"/>
      <c r="J14" s="101"/>
      <c r="L14" s="102"/>
      <c r="M14" s="102"/>
      <c r="N14" s="103"/>
      <c r="Q14" s="104"/>
      <c r="R14" s="104"/>
      <c r="S14" s="104"/>
      <c r="T14" s="104"/>
      <c r="U14" s="104"/>
    </row>
    <row r="15" spans="2:21" ht="15" customHeight="1">
      <c r="B15" s="96">
        <v>42013</v>
      </c>
      <c r="C15" s="97">
        <v>0.86743206929538563</v>
      </c>
      <c r="D15" s="98">
        <v>118.43657216889349</v>
      </c>
      <c r="E15" s="98">
        <v>77.320074564795576</v>
      </c>
      <c r="F15" s="98">
        <v>93.824191629756299</v>
      </c>
      <c r="G15" s="99"/>
      <c r="H15" s="100"/>
      <c r="I15" s="100"/>
      <c r="J15" s="101"/>
      <c r="L15" s="102"/>
      <c r="M15" s="102"/>
      <c r="N15" s="103"/>
      <c r="Q15" s="104"/>
      <c r="R15" s="104"/>
      <c r="S15" s="104"/>
      <c r="T15" s="104"/>
      <c r="U15" s="104"/>
    </row>
    <row r="16" spans="2:21" ht="15" customHeight="1">
      <c r="B16" s="105">
        <v>42379</v>
      </c>
      <c r="C16" s="106">
        <v>0.84230737627953178</v>
      </c>
      <c r="D16" s="107">
        <v>118.22990490086531</v>
      </c>
      <c r="E16" s="107">
        <v>77.185154005365234</v>
      </c>
      <c r="F16" s="107">
        <v>93.660472020146003</v>
      </c>
      <c r="G16" s="99"/>
      <c r="H16" s="100"/>
      <c r="I16" s="100"/>
      <c r="J16" s="101"/>
      <c r="L16" s="102"/>
      <c r="M16" s="102"/>
      <c r="N16" s="103"/>
      <c r="Q16" s="104"/>
      <c r="R16" s="104"/>
      <c r="S16" s="104"/>
      <c r="T16" s="104"/>
      <c r="U16" s="104"/>
    </row>
    <row r="17" spans="2:2" ht="15" customHeight="1"/>
    <row r="18" spans="2:2" ht="15" customHeight="1">
      <c r="B18" s="93" t="s">
        <v>597</v>
      </c>
    </row>
    <row r="19" spans="2:2" ht="15" customHeight="1"/>
    <row r="20" spans="2:2" ht="15" customHeight="1"/>
    <row r="21" spans="2:2" ht="15" customHeight="1"/>
    <row r="22" spans="2:2" ht="15" customHeight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zoomScaleNormal="100" workbookViewId="0">
      <selection activeCell="B3" sqref="B3"/>
    </sheetView>
  </sheetViews>
  <sheetFormatPr defaultColWidth="9.140625" defaultRowHeight="11.25"/>
  <cols>
    <col min="1" max="1" width="9.140625" style="93"/>
    <col min="2" max="2" width="9.85546875" style="93" customWidth="1"/>
    <col min="3" max="6" width="13" style="93" customWidth="1"/>
    <col min="7" max="7" width="14.140625" style="93" customWidth="1"/>
    <col min="8" max="8" width="13" style="93" customWidth="1"/>
    <col min="9" max="15" width="9.140625" style="93"/>
    <col min="16" max="16" width="5.140625" style="93" customWidth="1"/>
    <col min="17" max="17" width="4.140625" style="93" customWidth="1"/>
    <col min="18" max="23" width="9.140625" style="93"/>
    <col min="24" max="24" width="5.28515625" style="93" customWidth="1"/>
    <col min="25" max="16384" width="9.140625" style="93"/>
  </cols>
  <sheetData>
    <row r="2" spans="2:19" ht="15.75">
      <c r="B2" s="92" t="s">
        <v>71</v>
      </c>
    </row>
    <row r="3" spans="2:19" ht="12.75">
      <c r="B3" s="94" t="s">
        <v>598</v>
      </c>
    </row>
    <row r="5" spans="2:19" s="110" customFormat="1" ht="22.5">
      <c r="B5" s="108" t="s">
        <v>73</v>
      </c>
      <c r="C5" s="109" t="s">
        <v>31</v>
      </c>
      <c r="D5" s="109" t="s">
        <v>0</v>
      </c>
      <c r="E5" s="109" t="s">
        <v>1</v>
      </c>
      <c r="F5" s="109" t="s">
        <v>74</v>
      </c>
      <c r="G5" s="95" t="s">
        <v>599</v>
      </c>
    </row>
    <row r="6" spans="2:19" ht="15" customHeight="1">
      <c r="B6" s="111" t="s">
        <v>75</v>
      </c>
      <c r="C6" s="492">
        <v>-2.1</v>
      </c>
      <c r="D6" s="492">
        <v>-0.8</v>
      </c>
      <c r="E6" s="492">
        <v>-0.8</v>
      </c>
      <c r="F6" s="492">
        <v>-2.8000000000000003</v>
      </c>
      <c r="G6" s="492">
        <v>-2.7562685213181513</v>
      </c>
      <c r="H6" s="11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2:19" ht="15" customHeight="1">
      <c r="B7" s="111" t="s">
        <v>76</v>
      </c>
      <c r="C7" s="492">
        <v>-4.2</v>
      </c>
      <c r="D7" s="492">
        <v>-3.4000000000000004</v>
      </c>
      <c r="E7" s="492">
        <v>-2.6</v>
      </c>
      <c r="F7" s="492">
        <v>-2.2999999999999998</v>
      </c>
      <c r="G7" s="492">
        <v>-2.7562685213181513</v>
      </c>
      <c r="H7" s="11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2:19" ht="15" customHeight="1">
      <c r="B8" s="111" t="s">
        <v>77</v>
      </c>
      <c r="C8" s="492">
        <v>-2.7</v>
      </c>
      <c r="D8" s="492">
        <v>-2.7</v>
      </c>
      <c r="E8" s="492">
        <v>-2.7</v>
      </c>
      <c r="F8" s="492">
        <v>-2.1999999999999997</v>
      </c>
      <c r="G8" s="492">
        <v>-2.7562685213181513</v>
      </c>
      <c r="H8" s="11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2:19" ht="15" customHeight="1">
      <c r="B9" s="111" t="s">
        <v>78</v>
      </c>
      <c r="C9" s="492">
        <v>0</v>
      </c>
      <c r="D9" s="492">
        <v>-5</v>
      </c>
      <c r="E9" s="492">
        <v>-2.7</v>
      </c>
      <c r="F9" s="492">
        <v>-2</v>
      </c>
      <c r="G9" s="492">
        <v>-2.7562685213181513</v>
      </c>
      <c r="H9" s="11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2:19" ht="15" customHeight="1">
      <c r="B10" s="111" t="s">
        <v>600</v>
      </c>
      <c r="C10" s="492">
        <v>-2.5</v>
      </c>
      <c r="D10" s="492">
        <v>-2.1</v>
      </c>
      <c r="E10" s="492">
        <v>-1.6</v>
      </c>
      <c r="F10" s="492">
        <v>-1.7999999999999998</v>
      </c>
      <c r="G10" s="492">
        <v>-2.7562685213181513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2:19" ht="15" customHeight="1">
      <c r="B11" s="111" t="s">
        <v>3</v>
      </c>
      <c r="C11" s="492">
        <v>-5.3565549299950499</v>
      </c>
      <c r="D11" s="492">
        <v>-5.4174508296084287</v>
      </c>
      <c r="E11" s="492">
        <v>-3.3670891537626852</v>
      </c>
      <c r="F11" s="492">
        <v>-0.83881963155322015</v>
      </c>
      <c r="G11" s="492">
        <v>-2.7562685213181513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2:19" ht="15" customHeight="1">
      <c r="B12" s="491" t="s">
        <v>79</v>
      </c>
      <c r="C12" s="492">
        <v>-2.6</v>
      </c>
      <c r="D12" s="492">
        <v>-0.70000000000000007</v>
      </c>
      <c r="E12" s="492">
        <v>-0.2</v>
      </c>
      <c r="F12" s="492">
        <v>-0.5</v>
      </c>
      <c r="G12" s="492">
        <v>-2.7562685213181513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2:19" ht="15" customHeight="1">
      <c r="B13" s="491" t="s">
        <v>80</v>
      </c>
      <c r="C13" s="492">
        <v>-0.4</v>
      </c>
      <c r="D13" s="492">
        <v>-5.5</v>
      </c>
      <c r="E13" s="492">
        <v>-1.7000000000000002</v>
      </c>
      <c r="F13" s="492">
        <v>-0.4</v>
      </c>
      <c r="G13" s="492">
        <v>-2.7562685213181513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2:19" ht="15" customHeight="1">
      <c r="B14" s="491" t="s">
        <v>601</v>
      </c>
      <c r="C14" s="492">
        <v>-0.89999999999999991</v>
      </c>
      <c r="D14" s="492">
        <v>-1.6</v>
      </c>
      <c r="E14" s="492">
        <v>-1.3</v>
      </c>
      <c r="F14" s="492">
        <v>0</v>
      </c>
      <c r="G14" s="492">
        <v>-2.7562685213181513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2:19" ht="15" customHeight="1">
      <c r="B15" s="113" t="s">
        <v>81</v>
      </c>
      <c r="C15" s="493">
        <v>-1.2</v>
      </c>
      <c r="D15" s="493">
        <v>-1.9</v>
      </c>
      <c r="E15" s="493">
        <v>-0.6</v>
      </c>
      <c r="F15" s="493">
        <v>0.3</v>
      </c>
      <c r="G15" s="493">
        <v>-2.7562685213181513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2:19" ht="15" customHeight="1">
      <c r="Q16" s="110"/>
    </row>
    <row r="17" spans="2:24" ht="15" customHeight="1">
      <c r="B17" s="93" t="s">
        <v>82</v>
      </c>
      <c r="Q17" s="110"/>
    </row>
    <row r="18" spans="2:24" ht="15" customHeight="1">
      <c r="B18" s="93" t="s">
        <v>83</v>
      </c>
      <c r="Q18" s="110"/>
    </row>
    <row r="19" spans="2:24" ht="15" customHeight="1">
      <c r="Q19" s="110"/>
    </row>
    <row r="20" spans="2:24" ht="15" customHeight="1"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2:24" ht="15" customHeight="1">
      <c r="B21" s="92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2:24" ht="15" customHeight="1">
      <c r="B22" s="471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2:24" ht="15" customHeight="1">
      <c r="B23" s="490"/>
      <c r="Q23" s="110"/>
      <c r="R23" s="110"/>
      <c r="S23" s="110"/>
    </row>
    <row r="24" spans="2:24">
      <c r="B24" s="489"/>
      <c r="Q24" s="110"/>
      <c r="R24" s="110"/>
      <c r="S24" s="110"/>
    </row>
    <row r="25" spans="2:24">
      <c r="B25" s="49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zoomScaleNormal="100" workbookViewId="0">
      <selection activeCell="B3" sqref="B3"/>
    </sheetView>
  </sheetViews>
  <sheetFormatPr defaultColWidth="9.140625" defaultRowHeight="11.25"/>
  <cols>
    <col min="1" max="1" width="9.140625" style="93"/>
    <col min="2" max="2" width="9.85546875" style="93" customWidth="1"/>
    <col min="3" max="6" width="13" style="93" customWidth="1"/>
    <col min="7" max="7" width="14.140625" style="93" customWidth="1"/>
    <col min="8" max="8" width="13" style="93" customWidth="1"/>
    <col min="9" max="15" width="9.140625" style="93"/>
    <col min="16" max="16" width="5.140625" style="93" customWidth="1"/>
    <col min="17" max="17" width="4.140625" style="93" customWidth="1"/>
    <col min="18" max="23" width="9.140625" style="93"/>
    <col min="24" max="24" width="5.28515625" style="93" customWidth="1"/>
    <col min="25" max="16384" width="9.140625" style="93"/>
  </cols>
  <sheetData>
    <row r="2" spans="2:17" ht="15.75">
      <c r="B2" s="92" t="s">
        <v>84</v>
      </c>
    </row>
    <row r="3" spans="2:17" ht="12.75">
      <c r="B3" s="94" t="s">
        <v>598</v>
      </c>
    </row>
    <row r="5" spans="2:17" s="110" customFormat="1" ht="25.5" customHeight="1">
      <c r="B5" s="114" t="s">
        <v>73</v>
      </c>
      <c r="C5" s="115" t="s">
        <v>31</v>
      </c>
      <c r="D5" s="115" t="s">
        <v>0</v>
      </c>
      <c r="E5" s="115" t="s">
        <v>1</v>
      </c>
      <c r="F5" s="115" t="s">
        <v>74</v>
      </c>
      <c r="G5" s="116" t="s">
        <v>599</v>
      </c>
    </row>
    <row r="6" spans="2:17" ht="15" customHeight="1">
      <c r="B6" s="111" t="s">
        <v>80</v>
      </c>
      <c r="C6" s="495">
        <v>17</v>
      </c>
      <c r="D6" s="495">
        <v>27</v>
      </c>
      <c r="E6" s="495">
        <v>26</v>
      </c>
      <c r="F6" s="495">
        <v>28.999999999999996</v>
      </c>
      <c r="G6" s="495">
        <v>51.135023551865224</v>
      </c>
      <c r="H6" s="494"/>
      <c r="I6" s="494"/>
      <c r="J6" s="494"/>
      <c r="K6" s="494"/>
      <c r="L6" s="494"/>
    </row>
    <row r="7" spans="2:17" ht="15" customHeight="1">
      <c r="B7" s="111" t="s">
        <v>601</v>
      </c>
      <c r="C7" s="495">
        <v>39.1</v>
      </c>
      <c r="D7" s="495">
        <v>40.6</v>
      </c>
      <c r="E7" s="495">
        <v>36.299999999999997</v>
      </c>
      <c r="F7" s="495">
        <v>39.4</v>
      </c>
      <c r="G7" s="495">
        <v>51.135023551865224</v>
      </c>
      <c r="H7" s="494"/>
      <c r="I7" s="494"/>
      <c r="J7" s="498"/>
      <c r="K7" s="497"/>
      <c r="L7" s="494"/>
    </row>
    <row r="8" spans="2:17" ht="15" customHeight="1">
      <c r="B8" s="111" t="s">
        <v>75</v>
      </c>
      <c r="C8" s="495">
        <v>37.799999999999997</v>
      </c>
      <c r="D8" s="495">
        <v>39.4</v>
      </c>
      <c r="E8" s="495">
        <v>38</v>
      </c>
      <c r="F8" s="495">
        <v>39.1</v>
      </c>
      <c r="G8" s="495">
        <v>51.135023551865224</v>
      </c>
      <c r="H8" s="494"/>
      <c r="I8" s="494"/>
      <c r="J8" s="494"/>
      <c r="K8" s="494"/>
      <c r="L8" s="494"/>
    </row>
    <row r="9" spans="2:17" ht="15" customHeight="1">
      <c r="B9" s="111" t="s">
        <v>79</v>
      </c>
      <c r="C9" s="495">
        <v>38.800000000000004</v>
      </c>
      <c r="D9" s="495">
        <v>40.699999999999996</v>
      </c>
      <c r="E9" s="495">
        <v>42.9</v>
      </c>
      <c r="F9" s="495">
        <v>40.799999999999997</v>
      </c>
      <c r="G9" s="495">
        <v>51.135023551865224</v>
      </c>
      <c r="H9" s="494"/>
      <c r="I9" s="494"/>
      <c r="J9" s="494"/>
      <c r="K9" s="494"/>
      <c r="L9" s="494"/>
    </row>
    <row r="10" spans="2:17" ht="15" customHeight="1">
      <c r="B10" s="111" t="s">
        <v>81</v>
      </c>
      <c r="C10" s="495">
        <v>44.9</v>
      </c>
      <c r="D10" s="495">
        <v>42.199999999999996</v>
      </c>
      <c r="E10" s="495">
        <v>40.300000000000004</v>
      </c>
      <c r="F10" s="495">
        <v>37.799999999999997</v>
      </c>
      <c r="G10" s="495">
        <v>51.135023551865224</v>
      </c>
      <c r="H10" s="494"/>
      <c r="I10" s="494"/>
      <c r="J10" s="494"/>
      <c r="K10" s="494"/>
      <c r="L10" s="494"/>
    </row>
    <row r="11" spans="2:17" ht="15" customHeight="1">
      <c r="B11" s="111" t="s">
        <v>76</v>
      </c>
      <c r="C11" s="495">
        <v>55.900000000000006</v>
      </c>
      <c r="D11" s="495">
        <v>50.4</v>
      </c>
      <c r="E11" s="495">
        <v>51.4</v>
      </c>
      <c r="F11" s="495">
        <v>53.6</v>
      </c>
      <c r="G11" s="495">
        <v>51.135023551865224</v>
      </c>
      <c r="H11" s="494"/>
      <c r="I11" s="494"/>
      <c r="J11" s="494"/>
      <c r="K11" s="494"/>
      <c r="L11" s="494"/>
    </row>
    <row r="12" spans="2:17" ht="15" customHeight="1">
      <c r="B12" s="111" t="s">
        <v>77</v>
      </c>
      <c r="C12" s="495">
        <v>54.6</v>
      </c>
      <c r="D12" s="495">
        <v>53.5</v>
      </c>
      <c r="E12" s="495">
        <v>52.7</v>
      </c>
      <c r="F12" s="495">
        <v>52.1</v>
      </c>
      <c r="G12" s="495">
        <v>51.135023551865224</v>
      </c>
      <c r="H12" s="494"/>
      <c r="I12" s="494"/>
      <c r="J12" s="494"/>
      <c r="K12" s="494"/>
      <c r="L12" s="494"/>
    </row>
    <row r="13" spans="2:17" ht="15" customHeight="1">
      <c r="B13" s="111" t="s">
        <v>600</v>
      </c>
      <c r="C13" s="495">
        <v>76.8</v>
      </c>
      <c r="D13" s="495">
        <v>75.7</v>
      </c>
      <c r="E13" s="495">
        <v>74.7</v>
      </c>
      <c r="F13" s="495">
        <v>73.5</v>
      </c>
      <c r="G13" s="495">
        <v>51.135023551865224</v>
      </c>
      <c r="H13" s="494"/>
      <c r="I13" s="494"/>
      <c r="J13" s="494"/>
      <c r="K13" s="494"/>
      <c r="L13" s="494"/>
    </row>
    <row r="14" spans="2:17" ht="15" customHeight="1">
      <c r="B14" s="111" t="s">
        <v>78</v>
      </c>
      <c r="C14" s="495">
        <v>71</v>
      </c>
      <c r="D14" s="495">
        <v>80.800000000000011</v>
      </c>
      <c r="E14" s="495">
        <v>83.1</v>
      </c>
      <c r="F14" s="495">
        <v>80.900000000000006</v>
      </c>
      <c r="G14" s="495">
        <v>51.135023551865224</v>
      </c>
      <c r="H14" s="494"/>
      <c r="I14" s="494"/>
      <c r="J14" s="494"/>
      <c r="K14" s="494"/>
      <c r="L14" s="494"/>
    </row>
    <row r="15" spans="2:17" ht="15" customHeight="1">
      <c r="B15" s="113" t="s">
        <v>3</v>
      </c>
      <c r="C15" s="496">
        <v>82.17970226989236</v>
      </c>
      <c r="D15" s="496">
        <v>86.61234881520042</v>
      </c>
      <c r="E15" s="496">
        <v>86.743206929538559</v>
      </c>
      <c r="F15" s="496">
        <v>84.230737627953175</v>
      </c>
      <c r="G15" s="496">
        <v>51.135023551865224</v>
      </c>
      <c r="H15" s="494"/>
      <c r="I15" s="494"/>
      <c r="J15" s="494"/>
      <c r="K15" s="494"/>
      <c r="L15" s="494"/>
    </row>
    <row r="16" spans="2:17" ht="15" customHeight="1">
      <c r="Q16" s="110"/>
    </row>
    <row r="17" spans="2:24" ht="15" customHeight="1">
      <c r="B17" s="93" t="s">
        <v>82</v>
      </c>
      <c r="Q17" s="110"/>
    </row>
    <row r="18" spans="2:24" ht="15" customHeight="1">
      <c r="B18" s="93" t="s">
        <v>602</v>
      </c>
      <c r="Q18" s="110"/>
    </row>
    <row r="19" spans="2:24" ht="15" customHeight="1">
      <c r="Q19" s="110"/>
    </row>
    <row r="20" spans="2:24" ht="15" customHeight="1">
      <c r="Q20" s="110"/>
    </row>
    <row r="21" spans="2:24" ht="15" customHeight="1"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2:24" ht="15" customHeight="1"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2:24" ht="15" customHeight="1"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2:24" ht="15" customHeight="1">
      <c r="Q24" s="110"/>
      <c r="R24" s="110"/>
      <c r="S24" s="110"/>
    </row>
    <row r="25" spans="2:24">
      <c r="Q25" s="110"/>
      <c r="R25" s="110"/>
      <c r="S25" s="11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zoomScaleNormal="100" workbookViewId="0">
      <selection activeCell="B3" sqref="B3"/>
    </sheetView>
  </sheetViews>
  <sheetFormatPr defaultColWidth="9.140625" defaultRowHeight="11.25"/>
  <cols>
    <col min="1" max="1" width="9.140625" style="93"/>
    <col min="2" max="2" width="58.28515625" style="93" customWidth="1"/>
    <col min="3" max="3" width="14.7109375" style="93" customWidth="1"/>
    <col min="4" max="4" width="15.42578125" style="93" customWidth="1"/>
    <col min="5" max="5" width="15.85546875" style="93" customWidth="1"/>
    <col min="6" max="6" width="9.7109375" style="93" customWidth="1"/>
    <col min="7" max="13" width="9.140625" style="93"/>
    <col min="14" max="14" width="5.140625" style="93" customWidth="1"/>
    <col min="15" max="15" width="4.140625" style="93" customWidth="1"/>
    <col min="16" max="21" width="9.140625" style="93"/>
    <col min="22" max="22" width="5.28515625" style="93" customWidth="1"/>
    <col min="23" max="16384" width="9.140625" style="93"/>
  </cols>
  <sheetData>
    <row r="2" spans="2:15" ht="18.75">
      <c r="B2" s="92" t="s">
        <v>603</v>
      </c>
    </row>
    <row r="4" spans="2:15" s="110" customFormat="1">
      <c r="B4" s="114" t="s">
        <v>604</v>
      </c>
      <c r="C4" s="115" t="s">
        <v>85</v>
      </c>
      <c r="D4" s="115" t="s">
        <v>86</v>
      </c>
      <c r="E4" s="116" t="s">
        <v>87</v>
      </c>
      <c r="F4" s="116" t="s">
        <v>88</v>
      </c>
      <c r="G4" s="93"/>
    </row>
    <row r="5" spans="2:15" ht="15" customHeight="1">
      <c r="B5" s="117" t="s">
        <v>605</v>
      </c>
      <c r="C5" s="118" t="s">
        <v>89</v>
      </c>
      <c r="D5" s="119">
        <v>1.0999999999999999</v>
      </c>
      <c r="E5" s="465">
        <v>3.4855745456019447</v>
      </c>
      <c r="F5" s="120" t="s">
        <v>90</v>
      </c>
      <c r="O5" s="110"/>
    </row>
    <row r="6" spans="2:15" ht="15" customHeight="1">
      <c r="B6" s="117" t="s">
        <v>606</v>
      </c>
      <c r="C6" s="118" t="s">
        <v>89</v>
      </c>
      <c r="D6" s="97">
        <v>0.42799999999999999</v>
      </c>
      <c r="E6" s="466">
        <v>0.84230737627953178</v>
      </c>
      <c r="F6" s="121" t="s">
        <v>90</v>
      </c>
      <c r="O6" s="110"/>
    </row>
    <row r="7" spans="2:15" ht="15" customHeight="1">
      <c r="B7" s="117" t="s">
        <v>607</v>
      </c>
      <c r="C7" s="118" t="s">
        <v>91</v>
      </c>
      <c r="D7" s="97">
        <v>-5.0000000000000001E-3</v>
      </c>
      <c r="E7" s="467">
        <v>1.9636286838407638E-2</v>
      </c>
      <c r="F7" s="121" t="s">
        <v>92</v>
      </c>
      <c r="O7" s="110"/>
    </row>
    <row r="8" spans="2:15" ht="15" customHeight="1">
      <c r="B8" s="117" t="s">
        <v>608</v>
      </c>
      <c r="C8" s="118" t="s">
        <v>89</v>
      </c>
      <c r="D8" s="97">
        <v>0.20599999999999999</v>
      </c>
      <c r="E8" s="467">
        <v>0.18352464482621381</v>
      </c>
      <c r="F8" s="121" t="s">
        <v>92</v>
      </c>
      <c r="O8" s="110"/>
    </row>
    <row r="9" spans="2:15" ht="15" customHeight="1">
      <c r="B9" s="117" t="s">
        <v>609</v>
      </c>
      <c r="C9" s="118" t="s">
        <v>89</v>
      </c>
      <c r="D9" s="97">
        <v>0.44</v>
      </c>
      <c r="E9" s="467">
        <v>9.3401194883134267E-2</v>
      </c>
      <c r="F9" s="121" t="s">
        <v>92</v>
      </c>
      <c r="O9" s="110"/>
    </row>
    <row r="10" spans="2:15" ht="15" customHeight="1">
      <c r="B10" s="117" t="s">
        <v>610</v>
      </c>
      <c r="C10" s="118" t="s">
        <v>89</v>
      </c>
      <c r="D10" s="97">
        <v>0.40300000000000002</v>
      </c>
      <c r="E10" s="466">
        <v>0.70100000000000007</v>
      </c>
      <c r="F10" s="121" t="s">
        <v>90</v>
      </c>
      <c r="O10" s="110"/>
    </row>
    <row r="11" spans="2:15" ht="15" customHeight="1">
      <c r="B11" s="117" t="s">
        <v>611</v>
      </c>
      <c r="C11" s="118" t="s">
        <v>91</v>
      </c>
      <c r="D11" s="119">
        <v>2.2999999999999998</v>
      </c>
      <c r="E11" s="468">
        <v>4.833333333333333</v>
      </c>
      <c r="F11" s="121" t="s">
        <v>90</v>
      </c>
      <c r="O11" s="110"/>
    </row>
    <row r="12" spans="2:15" ht="15" customHeight="1">
      <c r="B12" s="122" t="s">
        <v>612</v>
      </c>
      <c r="C12" s="123" t="s">
        <v>89</v>
      </c>
      <c r="D12" s="106">
        <v>0.61799999999999999</v>
      </c>
      <c r="E12" s="469">
        <v>7.8177458033573136E-2</v>
      </c>
      <c r="F12" s="124" t="s">
        <v>90</v>
      </c>
      <c r="O12" s="110"/>
    </row>
    <row r="13" spans="2:15" ht="15" customHeight="1">
      <c r="O13" s="110"/>
    </row>
    <row r="14" spans="2:15" ht="15" customHeight="1">
      <c r="B14" s="93" t="s">
        <v>783</v>
      </c>
      <c r="O14" s="110"/>
    </row>
    <row r="15" spans="2:15" ht="15" customHeight="1">
      <c r="B15" s="93" t="s">
        <v>613</v>
      </c>
      <c r="O15" s="110"/>
    </row>
    <row r="16" spans="2:15" ht="15" customHeight="1">
      <c r="B16" s="93" t="s">
        <v>93</v>
      </c>
      <c r="O16" s="110"/>
    </row>
    <row r="17" spans="8:22" ht="15" customHeight="1">
      <c r="O17" s="110"/>
    </row>
    <row r="18" spans="8:22" ht="15" customHeight="1">
      <c r="O18" s="110"/>
    </row>
    <row r="19" spans="8:22" ht="15" customHeight="1">
      <c r="O19" s="110"/>
    </row>
    <row r="20" spans="8:22" ht="15" customHeight="1"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8:22" ht="15" customHeight="1"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8:22" ht="15" customHeight="1"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8:22" ht="15" customHeight="1">
      <c r="O23" s="110"/>
      <c r="P23" s="110"/>
      <c r="Q23" s="110"/>
    </row>
    <row r="24" spans="8:22">
      <c r="O24" s="110"/>
      <c r="P24" s="110"/>
      <c r="Q24" s="1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zoomScaleNormal="100" workbookViewId="0">
      <selection activeCell="B3" sqref="B3"/>
    </sheetView>
  </sheetViews>
  <sheetFormatPr defaultColWidth="9.140625" defaultRowHeight="11.25"/>
  <cols>
    <col min="1" max="1" width="9.140625" style="93"/>
    <col min="2" max="2" width="9.85546875" style="93" customWidth="1"/>
    <col min="3" max="5" width="13" style="93" customWidth="1"/>
    <col min="6" max="12" width="9.140625" style="93"/>
    <col min="13" max="13" width="5.140625" style="93" customWidth="1"/>
    <col min="14" max="14" width="4.140625" style="93" customWidth="1"/>
    <col min="15" max="20" width="9.140625" style="93"/>
    <col min="21" max="21" width="5.28515625" style="93" customWidth="1"/>
    <col min="22" max="16384" width="9.140625" style="93"/>
  </cols>
  <sheetData>
    <row r="2" spans="2:14" ht="15.75">
      <c r="B2" s="92" t="s">
        <v>94</v>
      </c>
    </row>
    <row r="4" spans="2:14" s="110" customFormat="1">
      <c r="B4" s="116" t="s">
        <v>66</v>
      </c>
      <c r="C4" s="115" t="s">
        <v>72</v>
      </c>
      <c r="D4" s="125"/>
      <c r="E4" s="112"/>
      <c r="F4" s="93"/>
    </row>
    <row r="5" spans="2:14" ht="15" customHeight="1">
      <c r="B5" s="96">
        <v>39085</v>
      </c>
      <c r="C5" s="495">
        <v>3.2931453776579032</v>
      </c>
      <c r="D5" s="494"/>
      <c r="E5" s="490"/>
      <c r="N5" s="110"/>
    </row>
    <row r="6" spans="2:14" ht="15" customHeight="1">
      <c r="B6" s="96">
        <v>39451</v>
      </c>
      <c r="C6" s="495">
        <v>3.8398205070280023</v>
      </c>
      <c r="D6" s="494"/>
      <c r="E6" s="494"/>
      <c r="N6" s="110"/>
    </row>
    <row r="7" spans="2:14" ht="15" customHeight="1">
      <c r="B7" s="96">
        <v>39817</v>
      </c>
      <c r="C7" s="495">
        <v>8.4123115391008518</v>
      </c>
      <c r="D7" s="494"/>
      <c r="E7" s="494"/>
      <c r="N7" s="110"/>
    </row>
    <row r="8" spans="2:14" ht="15" customHeight="1">
      <c r="B8" s="96">
        <v>40183</v>
      </c>
      <c r="C8" s="495">
        <v>11.002505414353331</v>
      </c>
      <c r="D8" s="494"/>
      <c r="E8" s="494"/>
      <c r="N8" s="110"/>
    </row>
    <row r="9" spans="2:14" ht="15" customHeight="1">
      <c r="B9" s="96">
        <v>40549</v>
      </c>
      <c r="C9" s="495">
        <v>10.836090229196307</v>
      </c>
      <c r="D9" s="494"/>
      <c r="E9" s="494"/>
      <c r="N9" s="110"/>
    </row>
    <row r="10" spans="2:14" ht="15" customHeight="1">
      <c r="B10" s="96">
        <v>40915</v>
      </c>
      <c r="C10" s="495">
        <v>13.272375694670313</v>
      </c>
      <c r="D10" s="494"/>
      <c r="E10" s="494"/>
      <c r="N10" s="110"/>
    </row>
    <row r="11" spans="2:14" ht="15" customHeight="1">
      <c r="B11" s="96">
        <v>41281</v>
      </c>
      <c r="C11" s="495">
        <v>16.198922965661687</v>
      </c>
      <c r="D11" s="494"/>
      <c r="E11" s="494"/>
      <c r="N11" s="110"/>
    </row>
    <row r="12" spans="2:14" ht="15" customHeight="1">
      <c r="B12" s="96">
        <v>41647</v>
      </c>
      <c r="C12" s="495">
        <v>20.8117793434375</v>
      </c>
      <c r="D12" s="494"/>
      <c r="E12" s="494"/>
      <c r="N12" s="110"/>
    </row>
    <row r="13" spans="2:14" ht="15" customHeight="1">
      <c r="B13" s="96">
        <v>42013</v>
      </c>
      <c r="C13" s="495">
        <v>17.748283337555801</v>
      </c>
      <c r="D13" s="494"/>
      <c r="E13" s="494"/>
      <c r="N13" s="110"/>
    </row>
    <row r="14" spans="2:14" ht="15" customHeight="1">
      <c r="B14" s="105">
        <v>42379</v>
      </c>
      <c r="C14" s="496">
        <v>18.352464482621382</v>
      </c>
      <c r="D14" s="494"/>
      <c r="E14" s="494"/>
      <c r="N14" s="110"/>
    </row>
    <row r="15" spans="2:14" ht="15" customHeight="1">
      <c r="N15" s="110"/>
    </row>
    <row r="16" spans="2:14" ht="15" customHeight="1">
      <c r="B16" s="93" t="s">
        <v>614</v>
      </c>
      <c r="N16" s="110"/>
    </row>
    <row r="17" spans="2:21" ht="15" customHeight="1">
      <c r="B17" s="93" t="s">
        <v>61</v>
      </c>
      <c r="N17" s="110"/>
    </row>
    <row r="18" spans="2:21" ht="15" customHeight="1">
      <c r="N18" s="110"/>
    </row>
    <row r="19" spans="2:21" ht="15" customHeight="1">
      <c r="N19" s="110"/>
    </row>
    <row r="20" spans="2:21" ht="15" customHeight="1"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2:21" ht="15" customHeight="1"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2:21" ht="15" customHeight="1"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2:21" ht="15" customHeight="1">
      <c r="N23" s="110"/>
      <c r="O23" s="110"/>
      <c r="P23" s="110"/>
    </row>
    <row r="24" spans="2:21">
      <c r="N24" s="110"/>
      <c r="O24" s="110"/>
      <c r="P24" s="1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4"/>
  <sheetViews>
    <sheetView zoomScaleNormal="100" workbookViewId="0">
      <selection activeCell="I42" sqref="I42"/>
    </sheetView>
  </sheetViews>
  <sheetFormatPr defaultColWidth="9.140625" defaultRowHeight="11.25"/>
  <cols>
    <col min="1" max="1" width="9.140625" style="93"/>
    <col min="2" max="2" width="9.85546875" style="93" customWidth="1"/>
    <col min="3" max="3" width="7.85546875" style="93" bestFit="1" customWidth="1"/>
    <col min="4" max="4" width="9.5703125" style="93" customWidth="1"/>
    <col min="5" max="5" width="7.85546875" style="93" bestFit="1" customWidth="1"/>
    <col min="6" max="6" width="10.140625" style="93" customWidth="1"/>
    <col min="7" max="7" width="9.28515625" style="93" customWidth="1"/>
    <col min="8" max="8" width="10.42578125" style="93" bestFit="1" customWidth="1"/>
    <col min="9" max="9" width="7.7109375" style="93" bestFit="1" customWidth="1"/>
    <col min="10" max="10" width="9.140625" style="93" customWidth="1"/>
    <col min="11" max="11" width="9.7109375" style="93" customWidth="1"/>
    <col min="12" max="12" width="9.140625" style="93" customWidth="1"/>
    <col min="13" max="19" width="9.140625" style="93"/>
    <col min="20" max="20" width="5.140625" style="93" customWidth="1"/>
    <col min="21" max="21" width="4.140625" style="93" customWidth="1"/>
    <col min="22" max="27" width="9.140625" style="93"/>
    <col min="28" max="28" width="5.28515625" style="93" customWidth="1"/>
    <col min="29" max="16384" width="9.140625" style="93"/>
  </cols>
  <sheetData>
    <row r="2" spans="2:21" ht="15.75">
      <c r="B2" s="92" t="s">
        <v>95</v>
      </c>
    </row>
    <row r="3" spans="2:21" ht="12.75">
      <c r="B3" s="638" t="s">
        <v>580</v>
      </c>
    </row>
    <row r="4" spans="2:21">
      <c r="C4" s="125"/>
      <c r="D4" s="125"/>
      <c r="E4" s="110"/>
      <c r="F4" s="110"/>
      <c r="G4" s="110"/>
      <c r="H4" s="110"/>
      <c r="I4" s="110"/>
      <c r="J4" s="110"/>
      <c r="K4" s="110"/>
      <c r="L4" s="110"/>
    </row>
    <row r="5" spans="2:21" s="110" customFormat="1" ht="16.5" customHeight="1">
      <c r="B5" s="116" t="s">
        <v>66</v>
      </c>
      <c r="C5" s="115" t="s">
        <v>601</v>
      </c>
      <c r="D5" s="115" t="s">
        <v>79</v>
      </c>
      <c r="E5" s="116" t="s">
        <v>81</v>
      </c>
      <c r="F5" s="116" t="s">
        <v>75</v>
      </c>
      <c r="G5" s="116" t="s">
        <v>600</v>
      </c>
      <c r="H5" s="116" t="s">
        <v>77</v>
      </c>
      <c r="I5" s="116" t="s">
        <v>76</v>
      </c>
      <c r="J5" s="116" t="s">
        <v>80</v>
      </c>
      <c r="K5" s="116" t="s">
        <v>78</v>
      </c>
      <c r="L5" s="116" t="s">
        <v>3</v>
      </c>
      <c r="M5" s="93"/>
      <c r="N5" s="498"/>
    </row>
    <row r="6" spans="2:21" ht="15" customHeight="1">
      <c r="B6" s="96">
        <v>40544</v>
      </c>
      <c r="C6" s="499">
        <v>1.7999999999999998</v>
      </c>
      <c r="D6" s="499">
        <v>1.7999999999999998</v>
      </c>
      <c r="E6" s="499">
        <v>1.3</v>
      </c>
      <c r="F6" s="499">
        <v>1.6</v>
      </c>
      <c r="G6" s="499">
        <v>4.2</v>
      </c>
      <c r="H6" s="499">
        <v>1.5</v>
      </c>
      <c r="I6" s="499">
        <v>2.5</v>
      </c>
      <c r="J6" s="499">
        <v>0.70000000000000007</v>
      </c>
      <c r="K6" s="499">
        <v>1.9</v>
      </c>
      <c r="L6" s="499">
        <v>3</v>
      </c>
      <c r="U6" s="110"/>
    </row>
    <row r="7" spans="2:21" ht="15" customHeight="1">
      <c r="B7" s="96">
        <v>40909</v>
      </c>
      <c r="C7" s="499">
        <v>1.6</v>
      </c>
      <c r="D7" s="499">
        <v>2</v>
      </c>
      <c r="E7" s="499">
        <v>1.4000000000000001</v>
      </c>
      <c r="F7" s="499">
        <v>1.7000000000000002</v>
      </c>
      <c r="G7" s="499">
        <v>4.5999999999999996</v>
      </c>
      <c r="H7" s="499">
        <v>1.7999999999999998</v>
      </c>
      <c r="I7" s="499">
        <v>2.7</v>
      </c>
      <c r="J7" s="499">
        <v>0.8</v>
      </c>
      <c r="K7" s="499">
        <v>2</v>
      </c>
      <c r="L7" s="499">
        <v>3.4000000000000004</v>
      </c>
      <c r="U7" s="110"/>
    </row>
    <row r="8" spans="2:21" ht="15" customHeight="1">
      <c r="B8" s="96">
        <v>41275</v>
      </c>
      <c r="C8" s="499">
        <v>1.5</v>
      </c>
      <c r="D8" s="499">
        <v>1.7999999999999998</v>
      </c>
      <c r="E8" s="499">
        <v>1.3</v>
      </c>
      <c r="F8" s="499">
        <v>1.7000000000000002</v>
      </c>
      <c r="G8" s="499">
        <v>4.5</v>
      </c>
      <c r="H8" s="499">
        <v>1.9</v>
      </c>
      <c r="I8" s="499">
        <v>2.5</v>
      </c>
      <c r="J8" s="499">
        <v>0.8</v>
      </c>
      <c r="K8" s="499">
        <v>2.6</v>
      </c>
      <c r="L8" s="499">
        <v>3.5000000000000004</v>
      </c>
      <c r="U8" s="110"/>
    </row>
    <row r="9" spans="2:21" ht="15" customHeight="1">
      <c r="B9" s="96">
        <v>41641</v>
      </c>
      <c r="C9" s="499">
        <v>1.4000000000000001</v>
      </c>
      <c r="D9" s="499">
        <v>1.6</v>
      </c>
      <c r="E9" s="499">
        <v>1.3</v>
      </c>
      <c r="F9" s="499">
        <v>1.6</v>
      </c>
      <c r="G9" s="499">
        <v>4</v>
      </c>
      <c r="H9" s="499">
        <v>1.9</v>
      </c>
      <c r="I9" s="499">
        <v>2</v>
      </c>
      <c r="J9" s="499">
        <v>0.70000000000000007</v>
      </c>
      <c r="K9" s="499">
        <v>3.2</v>
      </c>
      <c r="L9" s="499">
        <v>3.5000000000000004</v>
      </c>
      <c r="U9" s="110"/>
    </row>
    <row r="10" spans="2:21" ht="15" customHeight="1">
      <c r="B10" s="96">
        <v>42007</v>
      </c>
      <c r="C10" s="499">
        <v>1.3</v>
      </c>
      <c r="D10" s="499">
        <v>1.5</v>
      </c>
      <c r="E10" s="499">
        <v>1.0999999999999999</v>
      </c>
      <c r="F10" s="499">
        <v>1.7000000000000002</v>
      </c>
      <c r="G10" s="499">
        <v>3.5000000000000004</v>
      </c>
      <c r="H10" s="499">
        <v>1.7999999999999998</v>
      </c>
      <c r="I10" s="499">
        <v>1.7999999999999998</v>
      </c>
      <c r="J10" s="499">
        <v>1</v>
      </c>
      <c r="K10" s="499">
        <v>3</v>
      </c>
      <c r="L10" s="499">
        <v>3.5999999999999996</v>
      </c>
      <c r="U10" s="110"/>
    </row>
    <row r="11" spans="2:21" ht="15" customHeight="1">
      <c r="B11" s="105">
        <v>42373</v>
      </c>
      <c r="C11" s="500">
        <v>1.2</v>
      </c>
      <c r="D11" s="500">
        <v>1.5</v>
      </c>
      <c r="E11" s="500">
        <v>0.89999999999999991</v>
      </c>
      <c r="F11" s="500">
        <v>1.6</v>
      </c>
      <c r="G11" s="500">
        <v>3.2</v>
      </c>
      <c r="H11" s="500">
        <v>1.5</v>
      </c>
      <c r="I11" s="500">
        <v>1.7000000000000002</v>
      </c>
      <c r="J11" s="500">
        <v>0.89999999999999991</v>
      </c>
      <c r="K11" s="500">
        <v>2.8000000000000003</v>
      </c>
      <c r="L11" s="500">
        <v>3.4000000000000004</v>
      </c>
      <c r="U11" s="110"/>
    </row>
    <row r="12" spans="2:21" ht="15" customHeight="1">
      <c r="U12" s="110"/>
    </row>
    <row r="13" spans="2:21" ht="15" customHeight="1">
      <c r="B13" s="93" t="s">
        <v>615</v>
      </c>
      <c r="U13" s="110"/>
    </row>
    <row r="14" spans="2:21" ht="15" customHeight="1"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U14" s="110"/>
    </row>
    <row r="15" spans="2:21" ht="15" customHeight="1"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U15" s="110"/>
    </row>
    <row r="16" spans="2:21" ht="15" customHeight="1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U16" s="110"/>
    </row>
    <row r="17" spans="3:28" ht="15" customHeight="1"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U17" s="110"/>
    </row>
    <row r="18" spans="3:28" ht="15" customHeight="1"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U18" s="110"/>
    </row>
    <row r="19" spans="3:28" ht="15" customHeight="1"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U19" s="110"/>
    </row>
    <row r="20" spans="3:28" ht="15" customHeight="1"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</row>
    <row r="21" spans="3:28" ht="15" customHeight="1"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3:28" ht="15" customHeight="1"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3:28" ht="15" customHeight="1">
      <c r="U23" s="110"/>
      <c r="V23" s="110"/>
      <c r="W23" s="110"/>
    </row>
    <row r="24" spans="3:28">
      <c r="U24" s="110"/>
      <c r="V24" s="110"/>
      <c r="W24" s="11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zoomScaleNormal="100" workbookViewId="0">
      <selection activeCell="I42" sqref="I42"/>
    </sheetView>
  </sheetViews>
  <sheetFormatPr defaultColWidth="9.140625" defaultRowHeight="11.25"/>
  <cols>
    <col min="1" max="1" width="9.140625" style="93"/>
    <col min="2" max="2" width="9.85546875" style="93" customWidth="1"/>
    <col min="3" max="5" width="13" style="93" customWidth="1"/>
    <col min="6" max="12" width="9.140625" style="93"/>
    <col min="13" max="13" width="5.140625" style="93" customWidth="1"/>
    <col min="14" max="14" width="4.140625" style="93" customWidth="1"/>
    <col min="15" max="20" width="9.140625" style="93"/>
    <col min="21" max="21" width="5.28515625" style="93" customWidth="1"/>
    <col min="22" max="16384" width="9.140625" style="93"/>
  </cols>
  <sheetData>
    <row r="2" spans="2:14" ht="15.75">
      <c r="B2" s="92" t="s">
        <v>616</v>
      </c>
    </row>
    <row r="3" spans="2:14" ht="12.75">
      <c r="B3" s="654" t="s">
        <v>789</v>
      </c>
      <c r="C3" s="655"/>
      <c r="D3" s="125"/>
      <c r="E3" s="110"/>
    </row>
    <row r="4" spans="2:14">
      <c r="B4" s="640"/>
      <c r="C4" s="639"/>
      <c r="D4" s="125"/>
      <c r="E4" s="110"/>
    </row>
    <row r="5" spans="2:14" s="110" customFormat="1">
      <c r="B5" s="116" t="s">
        <v>66</v>
      </c>
      <c r="C5" s="115" t="s">
        <v>96</v>
      </c>
      <c r="D5" s="115" t="s">
        <v>97</v>
      </c>
      <c r="E5" s="116" t="s">
        <v>98</v>
      </c>
      <c r="F5" s="93"/>
      <c r="G5" s="498"/>
    </row>
    <row r="6" spans="2:14" ht="15" customHeight="1">
      <c r="B6" s="96">
        <v>40183</v>
      </c>
      <c r="C6" s="495">
        <v>3.9800000000000004</v>
      </c>
      <c r="D6" s="495">
        <v>4.9799999999999995</v>
      </c>
      <c r="E6" s="495">
        <v>6.43</v>
      </c>
      <c r="F6" s="127"/>
      <c r="G6" s="127"/>
      <c r="H6" s="127"/>
      <c r="I6" s="127"/>
      <c r="J6" s="494"/>
      <c r="K6" s="494"/>
      <c r="L6" s="494"/>
      <c r="N6" s="110"/>
    </row>
    <row r="7" spans="2:14" ht="15" customHeight="1">
      <c r="B7" s="96">
        <v>40549</v>
      </c>
      <c r="C7" s="495">
        <v>4.8899999999999997</v>
      </c>
      <c r="D7" s="495">
        <v>6</v>
      </c>
      <c r="E7" s="495">
        <v>7.71</v>
      </c>
      <c r="F7" s="127"/>
      <c r="G7" s="127"/>
      <c r="H7" s="127"/>
      <c r="I7" s="127"/>
      <c r="J7" s="494"/>
      <c r="K7" s="494"/>
      <c r="L7" s="494"/>
      <c r="N7" s="110"/>
    </row>
    <row r="8" spans="2:14" ht="15" customHeight="1">
      <c r="B8" s="96">
        <v>40915</v>
      </c>
      <c r="C8" s="495">
        <v>2.1999999999999997</v>
      </c>
      <c r="D8" s="495">
        <v>4.1000000000000005</v>
      </c>
      <c r="E8" s="495">
        <v>6.5</v>
      </c>
      <c r="F8" s="127"/>
      <c r="G8" s="127"/>
      <c r="H8" s="127"/>
      <c r="I8" s="127"/>
      <c r="J8" s="494"/>
      <c r="K8" s="494"/>
      <c r="L8" s="494"/>
      <c r="N8" s="110"/>
    </row>
    <row r="9" spans="2:14" ht="15" customHeight="1">
      <c r="B9" s="96">
        <v>41281</v>
      </c>
      <c r="C9" s="495">
        <v>1.05</v>
      </c>
      <c r="D9" s="495">
        <v>5.25</v>
      </c>
      <c r="E9" s="495">
        <v>6.2</v>
      </c>
      <c r="F9" s="127"/>
      <c r="G9" s="127"/>
      <c r="H9" s="127"/>
      <c r="I9" s="127"/>
      <c r="J9" s="494"/>
      <c r="K9" s="494"/>
      <c r="L9" s="494"/>
      <c r="N9" s="110"/>
    </row>
    <row r="10" spans="2:14" ht="15" customHeight="1">
      <c r="B10" s="96">
        <v>41647</v>
      </c>
      <c r="C10" s="495">
        <v>0.54999999999999993</v>
      </c>
      <c r="D10" s="495">
        <v>3.5000000000000004</v>
      </c>
      <c r="E10" s="495">
        <v>4.07</v>
      </c>
      <c r="F10" s="127"/>
      <c r="G10" s="127"/>
      <c r="H10" s="127"/>
      <c r="I10" s="127"/>
      <c r="J10" s="494"/>
      <c r="K10" s="494"/>
      <c r="L10" s="494"/>
      <c r="N10" s="110"/>
    </row>
    <row r="11" spans="2:14" ht="15" customHeight="1">
      <c r="B11" s="96">
        <v>42013</v>
      </c>
      <c r="C11" s="495">
        <v>0.4</v>
      </c>
      <c r="D11" s="495">
        <v>2.5700000000000003</v>
      </c>
      <c r="E11" s="495">
        <v>3.7199999999999998</v>
      </c>
      <c r="F11" s="127"/>
      <c r="G11" s="127"/>
      <c r="H11" s="127"/>
      <c r="I11" s="127"/>
      <c r="J11" s="494"/>
      <c r="K11" s="494"/>
      <c r="L11" s="494"/>
      <c r="N11" s="110"/>
    </row>
    <row r="12" spans="2:14" ht="15" customHeight="1">
      <c r="B12" s="105">
        <v>42379</v>
      </c>
      <c r="C12" s="496">
        <v>0.05</v>
      </c>
      <c r="D12" s="496">
        <v>2.0099999999999998</v>
      </c>
      <c r="E12" s="496">
        <v>3.01</v>
      </c>
      <c r="F12" s="127"/>
      <c r="G12" s="127"/>
      <c r="H12" s="127"/>
      <c r="I12" s="127"/>
      <c r="J12" s="494"/>
      <c r="K12" s="494"/>
      <c r="L12" s="494"/>
      <c r="N12" s="110"/>
    </row>
    <row r="13" spans="2:14" ht="15" customHeight="1">
      <c r="N13" s="110"/>
    </row>
    <row r="14" spans="2:14" ht="15" customHeight="1">
      <c r="B14" s="93" t="s">
        <v>33</v>
      </c>
      <c r="N14" s="110"/>
    </row>
    <row r="15" spans="2:14" ht="15" customHeight="1">
      <c r="N15" s="110"/>
    </row>
    <row r="16" spans="2:14" ht="15" customHeight="1">
      <c r="N16" s="110"/>
    </row>
    <row r="17" spans="7:21" ht="15" customHeight="1">
      <c r="N17" s="110"/>
    </row>
    <row r="18" spans="7:21" ht="15" customHeight="1">
      <c r="N18" s="110"/>
    </row>
    <row r="19" spans="7:21" ht="15" customHeight="1">
      <c r="N19" s="110"/>
    </row>
    <row r="20" spans="7:21" ht="15" customHeight="1"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7:21" ht="15" customHeight="1"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7:21" ht="15" customHeight="1"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7:21" ht="15" customHeight="1">
      <c r="N23" s="110"/>
      <c r="O23" s="110"/>
      <c r="P23" s="110"/>
    </row>
    <row r="24" spans="7:21">
      <c r="N24" s="110"/>
      <c r="O24" s="110"/>
      <c r="P24" s="1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zoomScaleNormal="100" workbookViewId="0">
      <selection activeCell="I42" sqref="I42"/>
    </sheetView>
  </sheetViews>
  <sheetFormatPr defaultColWidth="9.140625" defaultRowHeight="11.25"/>
  <cols>
    <col min="1" max="1" width="9.140625" style="93"/>
    <col min="2" max="2" width="9.85546875" style="93" customWidth="1"/>
    <col min="3" max="3" width="20.28515625" style="93" customWidth="1"/>
    <col min="4" max="4" width="21.140625" style="93" customWidth="1"/>
    <col min="5" max="5" width="13" style="93" customWidth="1"/>
    <col min="6" max="12" width="9.140625" style="93"/>
    <col min="13" max="13" width="5.140625" style="93" customWidth="1"/>
    <col min="14" max="14" width="4.140625" style="93" customWidth="1"/>
    <col min="15" max="20" width="9.140625" style="93"/>
    <col min="21" max="21" width="5.28515625" style="93" customWidth="1"/>
    <col min="22" max="16384" width="9.140625" style="93"/>
  </cols>
  <sheetData>
    <row r="2" spans="2:14" ht="15.75">
      <c r="B2" s="92" t="s">
        <v>99</v>
      </c>
    </row>
    <row r="3" spans="2:14" ht="12.75">
      <c r="B3" s="94" t="s">
        <v>598</v>
      </c>
    </row>
    <row r="5" spans="2:14" s="110" customFormat="1" ht="22.5">
      <c r="B5" s="116" t="s">
        <v>66</v>
      </c>
      <c r="C5" s="115" t="s">
        <v>617</v>
      </c>
      <c r="D5" s="115" t="s">
        <v>618</v>
      </c>
      <c r="E5" s="112"/>
      <c r="F5" s="498"/>
    </row>
    <row r="6" spans="2:14" ht="15" customHeight="1">
      <c r="B6" s="96">
        <v>39085</v>
      </c>
      <c r="C6" s="119">
        <v>-2.4736037466546339</v>
      </c>
      <c r="D6" s="119">
        <v>-1.0825116184825494</v>
      </c>
      <c r="E6" s="501"/>
      <c r="F6" s="501"/>
      <c r="N6" s="110"/>
    </row>
    <row r="7" spans="2:14" ht="15" customHeight="1">
      <c r="B7" s="96">
        <v>39451</v>
      </c>
      <c r="C7" s="119">
        <v>-2.8391067504860756</v>
      </c>
      <c r="D7" s="119">
        <v>-1.0496989163729975</v>
      </c>
      <c r="E7" s="501"/>
      <c r="F7" s="501"/>
      <c r="N7" s="110"/>
    </row>
    <row r="8" spans="2:14" ht="15" customHeight="1">
      <c r="B8" s="96">
        <v>39817</v>
      </c>
      <c r="C8" s="119">
        <v>-5.9871298509304047</v>
      </c>
      <c r="D8" s="119">
        <v>-3.7986644896056578</v>
      </c>
      <c r="E8" s="501"/>
      <c r="F8" s="501"/>
      <c r="N8" s="110"/>
    </row>
    <row r="9" spans="2:14" ht="15" customHeight="1">
      <c r="B9" s="96">
        <v>40183</v>
      </c>
      <c r="C9" s="119">
        <v>-5.9517082888733874</v>
      </c>
      <c r="D9" s="119">
        <v>-3.6645539261857629</v>
      </c>
      <c r="E9" s="501"/>
      <c r="F9" s="501"/>
      <c r="N9" s="110"/>
    </row>
    <row r="10" spans="2:14" ht="15" customHeight="1">
      <c r="B10" s="96">
        <v>40549</v>
      </c>
      <c r="C10" s="119">
        <v>-7.503062527350977</v>
      </c>
      <c r="D10" s="119">
        <v>-4.5413362063486566</v>
      </c>
      <c r="E10" s="501"/>
      <c r="F10" s="501"/>
      <c r="N10" s="110"/>
    </row>
    <row r="11" spans="2:14" ht="15" customHeight="1">
      <c r="B11" s="96">
        <v>40915</v>
      </c>
      <c r="C11" s="119">
        <v>-5.3565795197258295</v>
      </c>
      <c r="D11" s="119">
        <v>-2.080418365189181</v>
      </c>
      <c r="E11" s="501"/>
      <c r="F11" s="501"/>
      <c r="N11" s="110"/>
    </row>
    <row r="12" spans="2:14" ht="15" customHeight="1">
      <c r="B12" s="96">
        <v>41281</v>
      </c>
      <c r="C12" s="119">
        <v>-5.3565549299950499</v>
      </c>
      <c r="D12" s="119">
        <v>-2.1168450767430573</v>
      </c>
      <c r="E12" s="501"/>
      <c r="F12" s="501"/>
      <c r="N12" s="110"/>
    </row>
    <row r="13" spans="2:14" ht="15" customHeight="1">
      <c r="B13" s="96">
        <v>41647</v>
      </c>
      <c r="C13" s="119">
        <v>-5.4174508296084287</v>
      </c>
      <c r="D13" s="119">
        <v>-1.9355501682961334</v>
      </c>
      <c r="E13" s="501"/>
      <c r="F13" s="501"/>
      <c r="N13" s="110"/>
    </row>
    <row r="14" spans="2:14" ht="15" customHeight="1">
      <c r="B14" s="96">
        <v>42013</v>
      </c>
      <c r="C14" s="119">
        <v>-3.3670891537626852</v>
      </c>
      <c r="D14" s="119">
        <v>0.11481150754961006</v>
      </c>
      <c r="E14" s="501"/>
      <c r="F14" s="501"/>
      <c r="N14" s="110"/>
    </row>
    <row r="15" spans="2:14" ht="15" customHeight="1">
      <c r="B15" s="105">
        <v>42379</v>
      </c>
      <c r="C15" s="502">
        <v>-0.83881963155322015</v>
      </c>
      <c r="D15" s="502">
        <v>2.6430810297590752</v>
      </c>
      <c r="E15" s="501"/>
      <c r="F15" s="501"/>
      <c r="N15" s="110"/>
    </row>
    <row r="16" spans="2:14" ht="15" customHeight="1">
      <c r="N16" s="110"/>
    </row>
    <row r="17" spans="2:21" ht="15" customHeight="1">
      <c r="N17" s="110"/>
    </row>
    <row r="18" spans="2:21" ht="15" customHeight="1">
      <c r="B18" s="93" t="s">
        <v>61</v>
      </c>
      <c r="N18" s="110"/>
    </row>
    <row r="19" spans="2:21" ht="15" customHeight="1">
      <c r="N19" s="110"/>
    </row>
    <row r="20" spans="2:21" ht="15" customHeight="1">
      <c r="C20" s="125"/>
      <c r="D20" s="125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2:21" ht="15" customHeight="1"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2:21" ht="15" customHeight="1"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2:21" ht="15" customHeight="1">
      <c r="N23" s="110"/>
      <c r="O23" s="110"/>
      <c r="P23" s="110"/>
    </row>
    <row r="24" spans="2:21">
      <c r="N24" s="110"/>
      <c r="O24" s="110"/>
      <c r="P24" s="1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Normal="100" workbookViewId="0">
      <selection activeCell="I42" sqref="I42"/>
    </sheetView>
  </sheetViews>
  <sheetFormatPr defaultColWidth="9.140625" defaultRowHeight="11.25"/>
  <cols>
    <col min="1" max="1" width="9.140625" style="93"/>
    <col min="2" max="2" width="9.85546875" style="93" customWidth="1"/>
    <col min="3" max="3" width="13" style="93" customWidth="1"/>
    <col min="4" max="4" width="18" style="93" customWidth="1"/>
    <col min="5" max="5" width="17.5703125" style="93" customWidth="1"/>
    <col min="6" max="6" width="19.42578125" style="93" customWidth="1"/>
    <col min="7" max="13" width="9.140625" style="93"/>
    <col min="14" max="14" width="5.140625" style="93" customWidth="1"/>
    <col min="15" max="15" width="4.140625" style="93" customWidth="1"/>
    <col min="16" max="21" width="9.140625" style="93"/>
    <col min="22" max="22" width="5.28515625" style="93" customWidth="1"/>
    <col min="23" max="16384" width="9.140625" style="93"/>
  </cols>
  <sheetData>
    <row r="2" spans="2:15" ht="15.75">
      <c r="B2" s="92" t="s">
        <v>100</v>
      </c>
    </row>
    <row r="3" spans="2:15" ht="12.75">
      <c r="B3" s="638" t="s">
        <v>598</v>
      </c>
    </row>
    <row r="5" spans="2:15" s="110" customFormat="1" ht="22.5">
      <c r="B5" s="95" t="s">
        <v>66</v>
      </c>
      <c r="C5" s="109" t="s">
        <v>101</v>
      </c>
      <c r="D5" s="109" t="s">
        <v>619</v>
      </c>
      <c r="E5" s="95" t="s">
        <v>102</v>
      </c>
      <c r="F5" s="95" t="s">
        <v>620</v>
      </c>
      <c r="G5" s="93"/>
    </row>
    <row r="6" spans="2:15" ht="15" customHeight="1">
      <c r="B6" s="96">
        <v>40180</v>
      </c>
      <c r="C6" s="503">
        <v>58.312284575305149</v>
      </c>
      <c r="D6" s="503"/>
      <c r="E6" s="503"/>
      <c r="F6" s="503"/>
      <c r="O6" s="110"/>
    </row>
    <row r="7" spans="2:15" ht="15" customHeight="1">
      <c r="B7" s="96">
        <v>40546</v>
      </c>
      <c r="C7" s="503">
        <v>65.158010701965679</v>
      </c>
      <c r="D7" s="503"/>
      <c r="E7" s="503"/>
      <c r="F7" s="503"/>
      <c r="O7" s="110"/>
    </row>
    <row r="8" spans="2:15" ht="15" customHeight="1">
      <c r="B8" s="96">
        <v>40912</v>
      </c>
      <c r="C8" s="503">
        <v>70.677406767363351</v>
      </c>
      <c r="D8" s="503"/>
      <c r="E8" s="503"/>
      <c r="F8" s="503"/>
      <c r="J8" s="471"/>
      <c r="K8" s="471"/>
      <c r="L8" s="471"/>
      <c r="O8" s="110"/>
    </row>
    <row r="9" spans="2:15" ht="15" customHeight="1">
      <c r="B9" s="96">
        <v>41278</v>
      </c>
      <c r="C9" s="503">
        <v>82.17970226989236</v>
      </c>
      <c r="D9" s="503"/>
      <c r="E9" s="503"/>
      <c r="F9" s="503"/>
      <c r="J9" s="489"/>
      <c r="O9" s="110"/>
    </row>
    <row r="10" spans="2:15" ht="15" customHeight="1">
      <c r="B10" s="96">
        <v>41644</v>
      </c>
      <c r="C10" s="503">
        <v>86.61234881520042</v>
      </c>
      <c r="D10" s="503"/>
      <c r="E10" s="503"/>
      <c r="F10" s="503"/>
      <c r="J10" s="489"/>
      <c r="O10" s="110"/>
    </row>
    <row r="11" spans="2:15" ht="15" customHeight="1">
      <c r="B11" s="96">
        <v>42010</v>
      </c>
      <c r="C11" s="503">
        <v>86.743206929538559</v>
      </c>
      <c r="D11" s="503"/>
      <c r="E11" s="503"/>
      <c r="F11" s="503"/>
      <c r="J11" s="489"/>
      <c r="O11" s="110"/>
    </row>
    <row r="12" spans="2:15" ht="15" customHeight="1">
      <c r="B12" s="96" t="s">
        <v>6</v>
      </c>
      <c r="C12" s="503">
        <v>84.230737627953175</v>
      </c>
      <c r="D12" s="503"/>
      <c r="E12" s="503"/>
      <c r="F12" s="503"/>
      <c r="O12" s="110"/>
    </row>
    <row r="13" spans="2:15" ht="15" customHeight="1">
      <c r="B13" s="105" t="s">
        <v>103</v>
      </c>
      <c r="C13" s="504">
        <v>80.884090275842851</v>
      </c>
      <c r="D13" s="504">
        <v>83.89516187344735</v>
      </c>
      <c r="E13" s="504">
        <v>83.764558720719734</v>
      </c>
      <c r="F13" s="504">
        <v>85.964442541601514</v>
      </c>
      <c r="O13" s="110"/>
    </row>
    <row r="14" spans="2:15" ht="15" customHeight="1">
      <c r="O14" s="110"/>
    </row>
    <row r="15" spans="2:15" ht="15" customHeight="1">
      <c r="B15" s="93" t="s">
        <v>104</v>
      </c>
      <c r="O15" s="110"/>
    </row>
    <row r="16" spans="2:15" ht="15" customHeight="1">
      <c r="C16" s="104"/>
      <c r="D16" s="104"/>
      <c r="E16" s="104"/>
      <c r="F16" s="104"/>
      <c r="O16" s="11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9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55.5703125" style="150" bestFit="1" customWidth="1"/>
    <col min="3" max="5" width="4.85546875" style="150" bestFit="1" customWidth="1"/>
    <col min="6" max="8" width="4.85546875" style="152" bestFit="1" customWidth="1"/>
    <col min="9" max="12" width="4.85546875" style="150" bestFit="1" customWidth="1"/>
    <col min="13" max="14" width="4.85546875" style="137" bestFit="1" customWidth="1"/>
    <col min="15" max="16" width="8.7109375" style="150" bestFit="1" customWidth="1"/>
    <col min="17" max="17" width="8.7109375" style="137" bestFit="1" customWidth="1"/>
    <col min="18" max="18" width="4.85546875" style="137" bestFit="1" customWidth="1"/>
    <col min="19" max="19" width="13.140625" style="137" customWidth="1"/>
    <col min="20" max="20" width="13.140625" style="138" customWidth="1"/>
    <col min="21" max="21" width="14" style="138" customWidth="1"/>
    <col min="22" max="22" width="13.140625" style="138" customWidth="1"/>
    <col min="23" max="24" width="13.140625" style="137" customWidth="1"/>
    <col min="25" max="67" width="9.140625" style="89" customWidth="1"/>
    <col min="68" max="257" width="9.140625" style="89"/>
    <col min="258" max="258" width="50.5703125" style="89" bestFit="1" customWidth="1"/>
    <col min="259" max="273" width="9.28515625" style="89" customWidth="1"/>
    <col min="274" max="276" width="13.140625" style="89" customWidth="1"/>
    <col min="277" max="277" width="14" style="89" customWidth="1"/>
    <col min="278" max="280" width="13.140625" style="89" customWidth="1"/>
    <col min="281" max="323" width="9.140625" style="89" customWidth="1"/>
    <col min="324" max="513" width="9.140625" style="89"/>
    <col min="514" max="514" width="50.5703125" style="89" bestFit="1" customWidth="1"/>
    <col min="515" max="529" width="9.28515625" style="89" customWidth="1"/>
    <col min="530" max="532" width="13.140625" style="89" customWidth="1"/>
    <col min="533" max="533" width="14" style="89" customWidth="1"/>
    <col min="534" max="536" width="13.140625" style="89" customWidth="1"/>
    <col min="537" max="579" width="9.140625" style="89" customWidth="1"/>
    <col min="580" max="769" width="9.140625" style="89"/>
    <col min="770" max="770" width="50.5703125" style="89" bestFit="1" customWidth="1"/>
    <col min="771" max="785" width="9.28515625" style="89" customWidth="1"/>
    <col min="786" max="788" width="13.140625" style="89" customWidth="1"/>
    <col min="789" max="789" width="14" style="89" customWidth="1"/>
    <col min="790" max="792" width="13.140625" style="89" customWidth="1"/>
    <col min="793" max="835" width="9.140625" style="89" customWidth="1"/>
    <col min="836" max="1025" width="9.140625" style="89"/>
    <col min="1026" max="1026" width="50.5703125" style="89" bestFit="1" customWidth="1"/>
    <col min="1027" max="1041" width="9.28515625" style="89" customWidth="1"/>
    <col min="1042" max="1044" width="13.140625" style="89" customWidth="1"/>
    <col min="1045" max="1045" width="14" style="89" customWidth="1"/>
    <col min="1046" max="1048" width="13.140625" style="89" customWidth="1"/>
    <col min="1049" max="1091" width="9.140625" style="89" customWidth="1"/>
    <col min="1092" max="1281" width="9.140625" style="89"/>
    <col min="1282" max="1282" width="50.5703125" style="89" bestFit="1" customWidth="1"/>
    <col min="1283" max="1297" width="9.28515625" style="89" customWidth="1"/>
    <col min="1298" max="1300" width="13.140625" style="89" customWidth="1"/>
    <col min="1301" max="1301" width="14" style="89" customWidth="1"/>
    <col min="1302" max="1304" width="13.140625" style="89" customWidth="1"/>
    <col min="1305" max="1347" width="9.140625" style="89" customWidth="1"/>
    <col min="1348" max="1537" width="9.140625" style="89"/>
    <col min="1538" max="1538" width="50.5703125" style="89" bestFit="1" customWidth="1"/>
    <col min="1539" max="1553" width="9.28515625" style="89" customWidth="1"/>
    <col min="1554" max="1556" width="13.140625" style="89" customWidth="1"/>
    <col min="1557" max="1557" width="14" style="89" customWidth="1"/>
    <col min="1558" max="1560" width="13.140625" style="89" customWidth="1"/>
    <col min="1561" max="1603" width="9.140625" style="89" customWidth="1"/>
    <col min="1604" max="1793" width="9.140625" style="89"/>
    <col min="1794" max="1794" width="50.5703125" style="89" bestFit="1" customWidth="1"/>
    <col min="1795" max="1809" width="9.28515625" style="89" customWidth="1"/>
    <col min="1810" max="1812" width="13.140625" style="89" customWidth="1"/>
    <col min="1813" max="1813" width="14" style="89" customWidth="1"/>
    <col min="1814" max="1816" width="13.140625" style="89" customWidth="1"/>
    <col min="1817" max="1859" width="9.140625" style="89" customWidth="1"/>
    <col min="1860" max="2049" width="9.140625" style="89"/>
    <col min="2050" max="2050" width="50.5703125" style="89" bestFit="1" customWidth="1"/>
    <col min="2051" max="2065" width="9.28515625" style="89" customWidth="1"/>
    <col min="2066" max="2068" width="13.140625" style="89" customWidth="1"/>
    <col min="2069" max="2069" width="14" style="89" customWidth="1"/>
    <col min="2070" max="2072" width="13.140625" style="89" customWidth="1"/>
    <col min="2073" max="2115" width="9.140625" style="89" customWidth="1"/>
    <col min="2116" max="2305" width="9.140625" style="89"/>
    <col min="2306" max="2306" width="50.5703125" style="89" bestFit="1" customWidth="1"/>
    <col min="2307" max="2321" width="9.28515625" style="89" customWidth="1"/>
    <col min="2322" max="2324" width="13.140625" style="89" customWidth="1"/>
    <col min="2325" max="2325" width="14" style="89" customWidth="1"/>
    <col min="2326" max="2328" width="13.140625" style="89" customWidth="1"/>
    <col min="2329" max="2371" width="9.140625" style="89" customWidth="1"/>
    <col min="2372" max="2561" width="9.140625" style="89"/>
    <col min="2562" max="2562" width="50.5703125" style="89" bestFit="1" customWidth="1"/>
    <col min="2563" max="2577" width="9.28515625" style="89" customWidth="1"/>
    <col min="2578" max="2580" width="13.140625" style="89" customWidth="1"/>
    <col min="2581" max="2581" width="14" style="89" customWidth="1"/>
    <col min="2582" max="2584" width="13.140625" style="89" customWidth="1"/>
    <col min="2585" max="2627" width="9.140625" style="89" customWidth="1"/>
    <col min="2628" max="2817" width="9.140625" style="89"/>
    <col min="2818" max="2818" width="50.5703125" style="89" bestFit="1" customWidth="1"/>
    <col min="2819" max="2833" width="9.28515625" style="89" customWidth="1"/>
    <col min="2834" max="2836" width="13.140625" style="89" customWidth="1"/>
    <col min="2837" max="2837" width="14" style="89" customWidth="1"/>
    <col min="2838" max="2840" width="13.140625" style="89" customWidth="1"/>
    <col min="2841" max="2883" width="9.140625" style="89" customWidth="1"/>
    <col min="2884" max="3073" width="9.140625" style="89"/>
    <col min="3074" max="3074" width="50.5703125" style="89" bestFit="1" customWidth="1"/>
    <col min="3075" max="3089" width="9.28515625" style="89" customWidth="1"/>
    <col min="3090" max="3092" width="13.140625" style="89" customWidth="1"/>
    <col min="3093" max="3093" width="14" style="89" customWidth="1"/>
    <col min="3094" max="3096" width="13.140625" style="89" customWidth="1"/>
    <col min="3097" max="3139" width="9.140625" style="89" customWidth="1"/>
    <col min="3140" max="3329" width="9.140625" style="89"/>
    <col min="3330" max="3330" width="50.5703125" style="89" bestFit="1" customWidth="1"/>
    <col min="3331" max="3345" width="9.28515625" style="89" customWidth="1"/>
    <col min="3346" max="3348" width="13.140625" style="89" customWidth="1"/>
    <col min="3349" max="3349" width="14" style="89" customWidth="1"/>
    <col min="3350" max="3352" width="13.140625" style="89" customWidth="1"/>
    <col min="3353" max="3395" width="9.140625" style="89" customWidth="1"/>
    <col min="3396" max="3585" width="9.140625" style="89"/>
    <col min="3586" max="3586" width="50.5703125" style="89" bestFit="1" customWidth="1"/>
    <col min="3587" max="3601" width="9.28515625" style="89" customWidth="1"/>
    <col min="3602" max="3604" width="13.140625" style="89" customWidth="1"/>
    <col min="3605" max="3605" width="14" style="89" customWidth="1"/>
    <col min="3606" max="3608" width="13.140625" style="89" customWidth="1"/>
    <col min="3609" max="3651" width="9.140625" style="89" customWidth="1"/>
    <col min="3652" max="3841" width="9.140625" style="89"/>
    <col min="3842" max="3842" width="50.5703125" style="89" bestFit="1" customWidth="1"/>
    <col min="3843" max="3857" width="9.28515625" style="89" customWidth="1"/>
    <col min="3858" max="3860" width="13.140625" style="89" customWidth="1"/>
    <col min="3861" max="3861" width="14" style="89" customWidth="1"/>
    <col min="3862" max="3864" width="13.140625" style="89" customWidth="1"/>
    <col min="3865" max="3907" width="9.140625" style="89" customWidth="1"/>
    <col min="3908" max="4097" width="9.140625" style="89"/>
    <col min="4098" max="4098" width="50.5703125" style="89" bestFit="1" customWidth="1"/>
    <col min="4099" max="4113" width="9.28515625" style="89" customWidth="1"/>
    <col min="4114" max="4116" width="13.140625" style="89" customWidth="1"/>
    <col min="4117" max="4117" width="14" style="89" customWidth="1"/>
    <col min="4118" max="4120" width="13.140625" style="89" customWidth="1"/>
    <col min="4121" max="4163" width="9.140625" style="89" customWidth="1"/>
    <col min="4164" max="4353" width="9.140625" style="89"/>
    <col min="4354" max="4354" width="50.5703125" style="89" bestFit="1" customWidth="1"/>
    <col min="4355" max="4369" width="9.28515625" style="89" customWidth="1"/>
    <col min="4370" max="4372" width="13.140625" style="89" customWidth="1"/>
    <col min="4373" max="4373" width="14" style="89" customWidth="1"/>
    <col min="4374" max="4376" width="13.140625" style="89" customWidth="1"/>
    <col min="4377" max="4419" width="9.140625" style="89" customWidth="1"/>
    <col min="4420" max="4609" width="9.140625" style="89"/>
    <col min="4610" max="4610" width="50.5703125" style="89" bestFit="1" customWidth="1"/>
    <col min="4611" max="4625" width="9.28515625" style="89" customWidth="1"/>
    <col min="4626" max="4628" width="13.140625" style="89" customWidth="1"/>
    <col min="4629" max="4629" width="14" style="89" customWidth="1"/>
    <col min="4630" max="4632" width="13.140625" style="89" customWidth="1"/>
    <col min="4633" max="4675" width="9.140625" style="89" customWidth="1"/>
    <col min="4676" max="4865" width="9.140625" style="89"/>
    <col min="4866" max="4866" width="50.5703125" style="89" bestFit="1" customWidth="1"/>
    <col min="4867" max="4881" width="9.28515625" style="89" customWidth="1"/>
    <col min="4882" max="4884" width="13.140625" style="89" customWidth="1"/>
    <col min="4885" max="4885" width="14" style="89" customWidth="1"/>
    <col min="4886" max="4888" width="13.140625" style="89" customWidth="1"/>
    <col min="4889" max="4931" width="9.140625" style="89" customWidth="1"/>
    <col min="4932" max="5121" width="9.140625" style="89"/>
    <col min="5122" max="5122" width="50.5703125" style="89" bestFit="1" customWidth="1"/>
    <col min="5123" max="5137" width="9.28515625" style="89" customWidth="1"/>
    <col min="5138" max="5140" width="13.140625" style="89" customWidth="1"/>
    <col min="5141" max="5141" width="14" style="89" customWidth="1"/>
    <col min="5142" max="5144" width="13.140625" style="89" customWidth="1"/>
    <col min="5145" max="5187" width="9.140625" style="89" customWidth="1"/>
    <col min="5188" max="5377" width="9.140625" style="89"/>
    <col min="5378" max="5378" width="50.5703125" style="89" bestFit="1" customWidth="1"/>
    <col min="5379" max="5393" width="9.28515625" style="89" customWidth="1"/>
    <col min="5394" max="5396" width="13.140625" style="89" customWidth="1"/>
    <col min="5397" max="5397" width="14" style="89" customWidth="1"/>
    <col min="5398" max="5400" width="13.140625" style="89" customWidth="1"/>
    <col min="5401" max="5443" width="9.140625" style="89" customWidth="1"/>
    <col min="5444" max="5633" width="9.140625" style="89"/>
    <col min="5634" max="5634" width="50.5703125" style="89" bestFit="1" customWidth="1"/>
    <col min="5635" max="5649" width="9.28515625" style="89" customWidth="1"/>
    <col min="5650" max="5652" width="13.140625" style="89" customWidth="1"/>
    <col min="5653" max="5653" width="14" style="89" customWidth="1"/>
    <col min="5654" max="5656" width="13.140625" style="89" customWidth="1"/>
    <col min="5657" max="5699" width="9.140625" style="89" customWidth="1"/>
    <col min="5700" max="5889" width="9.140625" style="89"/>
    <col min="5890" max="5890" width="50.5703125" style="89" bestFit="1" customWidth="1"/>
    <col min="5891" max="5905" width="9.28515625" style="89" customWidth="1"/>
    <col min="5906" max="5908" width="13.140625" style="89" customWidth="1"/>
    <col min="5909" max="5909" width="14" style="89" customWidth="1"/>
    <col min="5910" max="5912" width="13.140625" style="89" customWidth="1"/>
    <col min="5913" max="5955" width="9.140625" style="89" customWidth="1"/>
    <col min="5956" max="6145" width="9.140625" style="89"/>
    <col min="6146" max="6146" width="50.5703125" style="89" bestFit="1" customWidth="1"/>
    <col min="6147" max="6161" width="9.28515625" style="89" customWidth="1"/>
    <col min="6162" max="6164" width="13.140625" style="89" customWidth="1"/>
    <col min="6165" max="6165" width="14" style="89" customWidth="1"/>
    <col min="6166" max="6168" width="13.140625" style="89" customWidth="1"/>
    <col min="6169" max="6211" width="9.140625" style="89" customWidth="1"/>
    <col min="6212" max="6401" width="9.140625" style="89"/>
    <col min="6402" max="6402" width="50.5703125" style="89" bestFit="1" customWidth="1"/>
    <col min="6403" max="6417" width="9.28515625" style="89" customWidth="1"/>
    <col min="6418" max="6420" width="13.140625" style="89" customWidth="1"/>
    <col min="6421" max="6421" width="14" style="89" customWidth="1"/>
    <col min="6422" max="6424" width="13.140625" style="89" customWidth="1"/>
    <col min="6425" max="6467" width="9.140625" style="89" customWidth="1"/>
    <col min="6468" max="6657" width="9.140625" style="89"/>
    <col min="6658" max="6658" width="50.5703125" style="89" bestFit="1" customWidth="1"/>
    <col min="6659" max="6673" width="9.28515625" style="89" customWidth="1"/>
    <col min="6674" max="6676" width="13.140625" style="89" customWidth="1"/>
    <col min="6677" max="6677" width="14" style="89" customWidth="1"/>
    <col min="6678" max="6680" width="13.140625" style="89" customWidth="1"/>
    <col min="6681" max="6723" width="9.140625" style="89" customWidth="1"/>
    <col min="6724" max="6913" width="9.140625" style="89"/>
    <col min="6914" max="6914" width="50.5703125" style="89" bestFit="1" customWidth="1"/>
    <col min="6915" max="6929" width="9.28515625" style="89" customWidth="1"/>
    <col min="6930" max="6932" width="13.140625" style="89" customWidth="1"/>
    <col min="6933" max="6933" width="14" style="89" customWidth="1"/>
    <col min="6934" max="6936" width="13.140625" style="89" customWidth="1"/>
    <col min="6937" max="6979" width="9.140625" style="89" customWidth="1"/>
    <col min="6980" max="7169" width="9.140625" style="89"/>
    <col min="7170" max="7170" width="50.5703125" style="89" bestFit="1" customWidth="1"/>
    <col min="7171" max="7185" width="9.28515625" style="89" customWidth="1"/>
    <col min="7186" max="7188" width="13.140625" style="89" customWidth="1"/>
    <col min="7189" max="7189" width="14" style="89" customWidth="1"/>
    <col min="7190" max="7192" width="13.140625" style="89" customWidth="1"/>
    <col min="7193" max="7235" width="9.140625" style="89" customWidth="1"/>
    <col min="7236" max="7425" width="9.140625" style="89"/>
    <col min="7426" max="7426" width="50.5703125" style="89" bestFit="1" customWidth="1"/>
    <col min="7427" max="7441" width="9.28515625" style="89" customWidth="1"/>
    <col min="7442" max="7444" width="13.140625" style="89" customWidth="1"/>
    <col min="7445" max="7445" width="14" style="89" customWidth="1"/>
    <col min="7446" max="7448" width="13.140625" style="89" customWidth="1"/>
    <col min="7449" max="7491" width="9.140625" style="89" customWidth="1"/>
    <col min="7492" max="7681" width="9.140625" style="89"/>
    <col min="7682" max="7682" width="50.5703125" style="89" bestFit="1" customWidth="1"/>
    <col min="7683" max="7697" width="9.28515625" style="89" customWidth="1"/>
    <col min="7698" max="7700" width="13.140625" style="89" customWidth="1"/>
    <col min="7701" max="7701" width="14" style="89" customWidth="1"/>
    <col min="7702" max="7704" width="13.140625" style="89" customWidth="1"/>
    <col min="7705" max="7747" width="9.140625" style="89" customWidth="1"/>
    <col min="7748" max="7937" width="9.140625" style="89"/>
    <col min="7938" max="7938" width="50.5703125" style="89" bestFit="1" customWidth="1"/>
    <col min="7939" max="7953" width="9.28515625" style="89" customWidth="1"/>
    <col min="7954" max="7956" width="13.140625" style="89" customWidth="1"/>
    <col min="7957" max="7957" width="14" style="89" customWidth="1"/>
    <col min="7958" max="7960" width="13.140625" style="89" customWidth="1"/>
    <col min="7961" max="8003" width="9.140625" style="89" customWidth="1"/>
    <col min="8004" max="8193" width="9.140625" style="89"/>
    <col min="8194" max="8194" width="50.5703125" style="89" bestFit="1" customWidth="1"/>
    <col min="8195" max="8209" width="9.28515625" style="89" customWidth="1"/>
    <col min="8210" max="8212" width="13.140625" style="89" customWidth="1"/>
    <col min="8213" max="8213" width="14" style="89" customWidth="1"/>
    <col min="8214" max="8216" width="13.140625" style="89" customWidth="1"/>
    <col min="8217" max="8259" width="9.140625" style="89" customWidth="1"/>
    <col min="8260" max="8449" width="9.140625" style="89"/>
    <col min="8450" max="8450" width="50.5703125" style="89" bestFit="1" customWidth="1"/>
    <col min="8451" max="8465" width="9.28515625" style="89" customWidth="1"/>
    <col min="8466" max="8468" width="13.140625" style="89" customWidth="1"/>
    <col min="8469" max="8469" width="14" style="89" customWidth="1"/>
    <col min="8470" max="8472" width="13.140625" style="89" customWidth="1"/>
    <col min="8473" max="8515" width="9.140625" style="89" customWidth="1"/>
    <col min="8516" max="8705" width="9.140625" style="89"/>
    <col min="8706" max="8706" width="50.5703125" style="89" bestFit="1" customWidth="1"/>
    <col min="8707" max="8721" width="9.28515625" style="89" customWidth="1"/>
    <col min="8722" max="8724" width="13.140625" style="89" customWidth="1"/>
    <col min="8725" max="8725" width="14" style="89" customWidth="1"/>
    <col min="8726" max="8728" width="13.140625" style="89" customWidth="1"/>
    <col min="8729" max="8771" width="9.140625" style="89" customWidth="1"/>
    <col min="8772" max="8961" width="9.140625" style="89"/>
    <col min="8962" max="8962" width="50.5703125" style="89" bestFit="1" customWidth="1"/>
    <col min="8963" max="8977" width="9.28515625" style="89" customWidth="1"/>
    <col min="8978" max="8980" width="13.140625" style="89" customWidth="1"/>
    <col min="8981" max="8981" width="14" style="89" customWidth="1"/>
    <col min="8982" max="8984" width="13.140625" style="89" customWidth="1"/>
    <col min="8985" max="9027" width="9.140625" style="89" customWidth="1"/>
    <col min="9028" max="9217" width="9.140625" style="89"/>
    <col min="9218" max="9218" width="50.5703125" style="89" bestFit="1" customWidth="1"/>
    <col min="9219" max="9233" width="9.28515625" style="89" customWidth="1"/>
    <col min="9234" max="9236" width="13.140625" style="89" customWidth="1"/>
    <col min="9237" max="9237" width="14" style="89" customWidth="1"/>
    <col min="9238" max="9240" width="13.140625" style="89" customWidth="1"/>
    <col min="9241" max="9283" width="9.140625" style="89" customWidth="1"/>
    <col min="9284" max="9473" width="9.140625" style="89"/>
    <col min="9474" max="9474" width="50.5703125" style="89" bestFit="1" customWidth="1"/>
    <col min="9475" max="9489" width="9.28515625" style="89" customWidth="1"/>
    <col min="9490" max="9492" width="13.140625" style="89" customWidth="1"/>
    <col min="9493" max="9493" width="14" style="89" customWidth="1"/>
    <col min="9494" max="9496" width="13.140625" style="89" customWidth="1"/>
    <col min="9497" max="9539" width="9.140625" style="89" customWidth="1"/>
    <col min="9540" max="9729" width="9.140625" style="89"/>
    <col min="9730" max="9730" width="50.5703125" style="89" bestFit="1" customWidth="1"/>
    <col min="9731" max="9745" width="9.28515625" style="89" customWidth="1"/>
    <col min="9746" max="9748" width="13.140625" style="89" customWidth="1"/>
    <col min="9749" max="9749" width="14" style="89" customWidth="1"/>
    <col min="9750" max="9752" width="13.140625" style="89" customWidth="1"/>
    <col min="9753" max="9795" width="9.140625" style="89" customWidth="1"/>
    <col min="9796" max="9985" width="9.140625" style="89"/>
    <col min="9986" max="9986" width="50.5703125" style="89" bestFit="1" customWidth="1"/>
    <col min="9987" max="10001" width="9.28515625" style="89" customWidth="1"/>
    <col min="10002" max="10004" width="13.140625" style="89" customWidth="1"/>
    <col min="10005" max="10005" width="14" style="89" customWidth="1"/>
    <col min="10006" max="10008" width="13.140625" style="89" customWidth="1"/>
    <col min="10009" max="10051" width="9.140625" style="89" customWidth="1"/>
    <col min="10052" max="10241" width="9.140625" style="89"/>
    <col min="10242" max="10242" width="50.5703125" style="89" bestFit="1" customWidth="1"/>
    <col min="10243" max="10257" width="9.28515625" style="89" customWidth="1"/>
    <col min="10258" max="10260" width="13.140625" style="89" customWidth="1"/>
    <col min="10261" max="10261" width="14" style="89" customWidth="1"/>
    <col min="10262" max="10264" width="13.140625" style="89" customWidth="1"/>
    <col min="10265" max="10307" width="9.140625" style="89" customWidth="1"/>
    <col min="10308" max="10497" width="9.140625" style="89"/>
    <col min="10498" max="10498" width="50.5703125" style="89" bestFit="1" customWidth="1"/>
    <col min="10499" max="10513" width="9.28515625" style="89" customWidth="1"/>
    <col min="10514" max="10516" width="13.140625" style="89" customWidth="1"/>
    <col min="10517" max="10517" width="14" style="89" customWidth="1"/>
    <col min="10518" max="10520" width="13.140625" style="89" customWidth="1"/>
    <col min="10521" max="10563" width="9.140625" style="89" customWidth="1"/>
    <col min="10564" max="10753" width="9.140625" style="89"/>
    <col min="10754" max="10754" width="50.5703125" style="89" bestFit="1" customWidth="1"/>
    <col min="10755" max="10769" width="9.28515625" style="89" customWidth="1"/>
    <col min="10770" max="10772" width="13.140625" style="89" customWidth="1"/>
    <col min="10773" max="10773" width="14" style="89" customWidth="1"/>
    <col min="10774" max="10776" width="13.140625" style="89" customWidth="1"/>
    <col min="10777" max="10819" width="9.140625" style="89" customWidth="1"/>
    <col min="10820" max="11009" width="9.140625" style="89"/>
    <col min="11010" max="11010" width="50.5703125" style="89" bestFit="1" customWidth="1"/>
    <col min="11011" max="11025" width="9.28515625" style="89" customWidth="1"/>
    <col min="11026" max="11028" width="13.140625" style="89" customWidth="1"/>
    <col min="11029" max="11029" width="14" style="89" customWidth="1"/>
    <col min="11030" max="11032" width="13.140625" style="89" customWidth="1"/>
    <col min="11033" max="11075" width="9.140625" style="89" customWidth="1"/>
    <col min="11076" max="11265" width="9.140625" style="89"/>
    <col min="11266" max="11266" width="50.5703125" style="89" bestFit="1" customWidth="1"/>
    <col min="11267" max="11281" width="9.28515625" style="89" customWidth="1"/>
    <col min="11282" max="11284" width="13.140625" style="89" customWidth="1"/>
    <col min="11285" max="11285" width="14" style="89" customWidth="1"/>
    <col min="11286" max="11288" width="13.140625" style="89" customWidth="1"/>
    <col min="11289" max="11331" width="9.140625" style="89" customWidth="1"/>
    <col min="11332" max="11521" width="9.140625" style="89"/>
    <col min="11522" max="11522" width="50.5703125" style="89" bestFit="1" customWidth="1"/>
    <col min="11523" max="11537" width="9.28515625" style="89" customWidth="1"/>
    <col min="11538" max="11540" width="13.140625" style="89" customWidth="1"/>
    <col min="11541" max="11541" width="14" style="89" customWidth="1"/>
    <col min="11542" max="11544" width="13.140625" style="89" customWidth="1"/>
    <col min="11545" max="11587" width="9.140625" style="89" customWidth="1"/>
    <col min="11588" max="11777" width="9.140625" style="89"/>
    <col min="11778" max="11778" width="50.5703125" style="89" bestFit="1" customWidth="1"/>
    <col min="11779" max="11793" width="9.28515625" style="89" customWidth="1"/>
    <col min="11794" max="11796" width="13.140625" style="89" customWidth="1"/>
    <col min="11797" max="11797" width="14" style="89" customWidth="1"/>
    <col min="11798" max="11800" width="13.140625" style="89" customWidth="1"/>
    <col min="11801" max="11843" width="9.140625" style="89" customWidth="1"/>
    <col min="11844" max="12033" width="9.140625" style="89"/>
    <col min="12034" max="12034" width="50.5703125" style="89" bestFit="1" customWidth="1"/>
    <col min="12035" max="12049" width="9.28515625" style="89" customWidth="1"/>
    <col min="12050" max="12052" width="13.140625" style="89" customWidth="1"/>
    <col min="12053" max="12053" width="14" style="89" customWidth="1"/>
    <col min="12054" max="12056" width="13.140625" style="89" customWidth="1"/>
    <col min="12057" max="12099" width="9.140625" style="89" customWidth="1"/>
    <col min="12100" max="12289" width="9.140625" style="89"/>
    <col min="12290" max="12290" width="50.5703125" style="89" bestFit="1" customWidth="1"/>
    <col min="12291" max="12305" width="9.28515625" style="89" customWidth="1"/>
    <col min="12306" max="12308" width="13.140625" style="89" customWidth="1"/>
    <col min="12309" max="12309" width="14" style="89" customWidth="1"/>
    <col min="12310" max="12312" width="13.140625" style="89" customWidth="1"/>
    <col min="12313" max="12355" width="9.140625" style="89" customWidth="1"/>
    <col min="12356" max="12545" width="9.140625" style="89"/>
    <col min="12546" max="12546" width="50.5703125" style="89" bestFit="1" customWidth="1"/>
    <col min="12547" max="12561" width="9.28515625" style="89" customWidth="1"/>
    <col min="12562" max="12564" width="13.140625" style="89" customWidth="1"/>
    <col min="12565" max="12565" width="14" style="89" customWidth="1"/>
    <col min="12566" max="12568" width="13.140625" style="89" customWidth="1"/>
    <col min="12569" max="12611" width="9.140625" style="89" customWidth="1"/>
    <col min="12612" max="12801" width="9.140625" style="89"/>
    <col min="12802" max="12802" width="50.5703125" style="89" bestFit="1" customWidth="1"/>
    <col min="12803" max="12817" width="9.28515625" style="89" customWidth="1"/>
    <col min="12818" max="12820" width="13.140625" style="89" customWidth="1"/>
    <col min="12821" max="12821" width="14" style="89" customWidth="1"/>
    <col min="12822" max="12824" width="13.140625" style="89" customWidth="1"/>
    <col min="12825" max="12867" width="9.140625" style="89" customWidth="1"/>
    <col min="12868" max="13057" width="9.140625" style="89"/>
    <col min="13058" max="13058" width="50.5703125" style="89" bestFit="1" customWidth="1"/>
    <col min="13059" max="13073" width="9.28515625" style="89" customWidth="1"/>
    <col min="13074" max="13076" width="13.140625" style="89" customWidth="1"/>
    <col min="13077" max="13077" width="14" style="89" customWidth="1"/>
    <col min="13078" max="13080" width="13.140625" style="89" customWidth="1"/>
    <col min="13081" max="13123" width="9.140625" style="89" customWidth="1"/>
    <col min="13124" max="13313" width="9.140625" style="89"/>
    <col min="13314" max="13314" width="50.5703125" style="89" bestFit="1" customWidth="1"/>
    <col min="13315" max="13329" width="9.28515625" style="89" customWidth="1"/>
    <col min="13330" max="13332" width="13.140625" style="89" customWidth="1"/>
    <col min="13333" max="13333" width="14" style="89" customWidth="1"/>
    <col min="13334" max="13336" width="13.140625" style="89" customWidth="1"/>
    <col min="13337" max="13379" width="9.140625" style="89" customWidth="1"/>
    <col min="13380" max="13569" width="9.140625" style="89"/>
    <col min="13570" max="13570" width="50.5703125" style="89" bestFit="1" customWidth="1"/>
    <col min="13571" max="13585" width="9.28515625" style="89" customWidth="1"/>
    <col min="13586" max="13588" width="13.140625" style="89" customWidth="1"/>
    <col min="13589" max="13589" width="14" style="89" customWidth="1"/>
    <col min="13590" max="13592" width="13.140625" style="89" customWidth="1"/>
    <col min="13593" max="13635" width="9.140625" style="89" customWidth="1"/>
    <col min="13636" max="13825" width="9.140625" style="89"/>
    <col min="13826" max="13826" width="50.5703125" style="89" bestFit="1" customWidth="1"/>
    <col min="13827" max="13841" width="9.28515625" style="89" customWidth="1"/>
    <col min="13842" max="13844" width="13.140625" style="89" customWidth="1"/>
    <col min="13845" max="13845" width="14" style="89" customWidth="1"/>
    <col min="13846" max="13848" width="13.140625" style="89" customWidth="1"/>
    <col min="13849" max="13891" width="9.140625" style="89" customWidth="1"/>
    <col min="13892" max="14081" width="9.140625" style="89"/>
    <col min="14082" max="14082" width="50.5703125" style="89" bestFit="1" customWidth="1"/>
    <col min="14083" max="14097" width="9.28515625" style="89" customWidth="1"/>
    <col min="14098" max="14100" width="13.140625" style="89" customWidth="1"/>
    <col min="14101" max="14101" width="14" style="89" customWidth="1"/>
    <col min="14102" max="14104" width="13.140625" style="89" customWidth="1"/>
    <col min="14105" max="14147" width="9.140625" style="89" customWidth="1"/>
    <col min="14148" max="14337" width="9.140625" style="89"/>
    <col min="14338" max="14338" width="50.5703125" style="89" bestFit="1" customWidth="1"/>
    <col min="14339" max="14353" width="9.28515625" style="89" customWidth="1"/>
    <col min="14354" max="14356" width="13.140625" style="89" customWidth="1"/>
    <col min="14357" max="14357" width="14" style="89" customWidth="1"/>
    <col min="14358" max="14360" width="13.140625" style="89" customWidth="1"/>
    <col min="14361" max="14403" width="9.140625" style="89" customWidth="1"/>
    <col min="14404" max="14593" width="9.140625" style="89"/>
    <col min="14594" max="14594" width="50.5703125" style="89" bestFit="1" customWidth="1"/>
    <col min="14595" max="14609" width="9.28515625" style="89" customWidth="1"/>
    <col min="14610" max="14612" width="13.140625" style="89" customWidth="1"/>
    <col min="14613" max="14613" width="14" style="89" customWidth="1"/>
    <col min="14614" max="14616" width="13.140625" style="89" customWidth="1"/>
    <col min="14617" max="14659" width="9.140625" style="89" customWidth="1"/>
    <col min="14660" max="14849" width="9.140625" style="89"/>
    <col min="14850" max="14850" width="50.5703125" style="89" bestFit="1" customWidth="1"/>
    <col min="14851" max="14865" width="9.28515625" style="89" customWidth="1"/>
    <col min="14866" max="14868" width="13.140625" style="89" customWidth="1"/>
    <col min="14869" max="14869" width="14" style="89" customWidth="1"/>
    <col min="14870" max="14872" width="13.140625" style="89" customWidth="1"/>
    <col min="14873" max="14915" width="9.140625" style="89" customWidth="1"/>
    <col min="14916" max="15105" width="9.140625" style="89"/>
    <col min="15106" max="15106" width="50.5703125" style="89" bestFit="1" customWidth="1"/>
    <col min="15107" max="15121" width="9.28515625" style="89" customWidth="1"/>
    <col min="15122" max="15124" width="13.140625" style="89" customWidth="1"/>
    <col min="15125" max="15125" width="14" style="89" customWidth="1"/>
    <col min="15126" max="15128" width="13.140625" style="89" customWidth="1"/>
    <col min="15129" max="15171" width="9.140625" style="89" customWidth="1"/>
    <col min="15172" max="15361" width="9.140625" style="89"/>
    <col min="15362" max="15362" width="50.5703125" style="89" bestFit="1" customWidth="1"/>
    <col min="15363" max="15377" width="9.28515625" style="89" customWidth="1"/>
    <col min="15378" max="15380" width="13.140625" style="89" customWidth="1"/>
    <col min="15381" max="15381" width="14" style="89" customWidth="1"/>
    <col min="15382" max="15384" width="13.140625" style="89" customWidth="1"/>
    <col min="15385" max="15427" width="9.140625" style="89" customWidth="1"/>
    <col min="15428" max="15617" width="9.140625" style="89"/>
    <col min="15618" max="15618" width="50.5703125" style="89" bestFit="1" customWidth="1"/>
    <col min="15619" max="15633" width="9.28515625" style="89" customWidth="1"/>
    <col min="15634" max="15636" width="13.140625" style="89" customWidth="1"/>
    <col min="15637" max="15637" width="14" style="89" customWidth="1"/>
    <col min="15638" max="15640" width="13.140625" style="89" customWidth="1"/>
    <col min="15641" max="15683" width="9.140625" style="89" customWidth="1"/>
    <col min="15684" max="15873" width="9.140625" style="89"/>
    <col min="15874" max="15874" width="50.5703125" style="89" bestFit="1" customWidth="1"/>
    <col min="15875" max="15889" width="9.28515625" style="89" customWidth="1"/>
    <col min="15890" max="15892" width="13.140625" style="89" customWidth="1"/>
    <col min="15893" max="15893" width="14" style="89" customWidth="1"/>
    <col min="15894" max="15896" width="13.140625" style="89" customWidth="1"/>
    <col min="15897" max="15939" width="9.140625" style="89" customWidth="1"/>
    <col min="15940" max="16129" width="9.140625" style="89"/>
    <col min="16130" max="16130" width="50.5703125" style="89" bestFit="1" customWidth="1"/>
    <col min="16131" max="16145" width="9.28515625" style="89" customWidth="1"/>
    <col min="16146" max="16148" width="13.140625" style="89" customWidth="1"/>
    <col min="16149" max="16149" width="14" style="89" customWidth="1"/>
    <col min="16150" max="16152" width="13.140625" style="89" customWidth="1"/>
    <col min="16153" max="16195" width="9.140625" style="89" customWidth="1"/>
    <col min="16196" max="16384" width="9.140625" style="89"/>
  </cols>
  <sheetData>
    <row r="2" spans="2:26" s="81" customFormat="1" ht="15" customHeight="1">
      <c r="B2" s="128" t="s">
        <v>565</v>
      </c>
      <c r="C2" s="129"/>
      <c r="D2" s="129"/>
      <c r="E2" s="129"/>
      <c r="F2" s="129"/>
      <c r="G2" s="129"/>
      <c r="H2" s="129"/>
      <c r="I2" s="130"/>
      <c r="J2" s="130"/>
      <c r="K2" s="130"/>
      <c r="L2" s="130"/>
      <c r="M2" s="131"/>
      <c r="N2" s="131"/>
      <c r="O2" s="130"/>
      <c r="P2" s="130"/>
      <c r="Q2" s="132"/>
      <c r="R2" s="132"/>
      <c r="S2" s="132"/>
      <c r="T2" s="132"/>
      <c r="U2" s="132"/>
      <c r="V2" s="133"/>
      <c r="W2" s="131"/>
      <c r="X2" s="131"/>
    </row>
    <row r="3" spans="2:26" s="81" customFormat="1" ht="15" customHeight="1">
      <c r="B3" s="513" t="s">
        <v>598</v>
      </c>
      <c r="C3" s="129"/>
      <c r="D3" s="129"/>
      <c r="E3" s="129"/>
      <c r="F3" s="129"/>
      <c r="G3" s="129"/>
      <c r="H3" s="129"/>
      <c r="I3" s="130"/>
      <c r="J3" s="130"/>
      <c r="K3" s="130"/>
      <c r="L3" s="130"/>
      <c r="M3" s="131"/>
      <c r="N3" s="131"/>
      <c r="O3" s="130"/>
      <c r="P3" s="130"/>
      <c r="Q3" s="132"/>
      <c r="R3" s="132"/>
      <c r="S3" s="132"/>
      <c r="T3" s="132"/>
      <c r="U3" s="132"/>
      <c r="V3" s="133"/>
      <c r="W3" s="131"/>
      <c r="X3" s="131"/>
    </row>
    <row r="4" spans="2:26" ht="15" customHeight="1">
      <c r="B4" s="134"/>
      <c r="C4" s="134"/>
      <c r="D4" s="134"/>
      <c r="E4" s="134"/>
      <c r="F4" s="135"/>
      <c r="G4" s="135"/>
      <c r="H4" s="135"/>
      <c r="I4" s="134"/>
      <c r="J4" s="134"/>
      <c r="K4" s="134"/>
      <c r="L4" s="134"/>
      <c r="M4" s="136"/>
      <c r="N4" s="136"/>
      <c r="O4" s="136"/>
      <c r="P4" s="136"/>
      <c r="Q4" s="136"/>
      <c r="R4" s="136"/>
    </row>
    <row r="5" spans="2:26" ht="15" customHeight="1">
      <c r="B5" s="139"/>
      <c r="C5" s="140" t="s">
        <v>105</v>
      </c>
      <c r="D5" s="140" t="s">
        <v>106</v>
      </c>
      <c r="E5" s="140" t="s">
        <v>107</v>
      </c>
      <c r="F5" s="140" t="s">
        <v>108</v>
      </c>
      <c r="G5" s="140" t="s">
        <v>26</v>
      </c>
      <c r="H5" s="140" t="s">
        <v>27</v>
      </c>
      <c r="I5" s="140" t="s">
        <v>28</v>
      </c>
      <c r="J5" s="140" t="s">
        <v>29</v>
      </c>
      <c r="K5" s="140" t="s">
        <v>30</v>
      </c>
      <c r="L5" s="140" t="s">
        <v>31</v>
      </c>
      <c r="M5" s="140" t="s">
        <v>0</v>
      </c>
      <c r="N5" s="140" t="s">
        <v>1</v>
      </c>
      <c r="O5" s="140" t="s">
        <v>109</v>
      </c>
      <c r="P5" s="140" t="s">
        <v>110</v>
      </c>
      <c r="Q5" s="140" t="s">
        <v>111</v>
      </c>
      <c r="R5" s="140" t="s">
        <v>6</v>
      </c>
      <c r="S5" s="141"/>
      <c r="T5" s="141"/>
      <c r="U5" s="142"/>
      <c r="V5" s="143"/>
      <c r="W5" s="143"/>
      <c r="X5" s="143"/>
      <c r="Y5" s="143"/>
      <c r="Z5" s="143"/>
    </row>
    <row r="6" spans="2:26" ht="15" customHeight="1">
      <c r="B6" s="144" t="s">
        <v>112</v>
      </c>
      <c r="C6" s="145">
        <v>-7.9721551324700911E-10</v>
      </c>
      <c r="D6" s="145">
        <v>7.402167087494493E-10</v>
      </c>
      <c r="E6" s="145">
        <v>3.3963124011425048E-10</v>
      </c>
      <c r="F6" s="145">
        <v>0</v>
      </c>
      <c r="G6" s="145">
        <v>5.7523332599696813E-10</v>
      </c>
      <c r="H6" s="145">
        <v>0</v>
      </c>
      <c r="I6" s="145">
        <v>0.95432263001992701</v>
      </c>
      <c r="J6" s="145">
        <v>0.79976754700912533</v>
      </c>
      <c r="K6" s="145">
        <v>0.11373944883831587</v>
      </c>
      <c r="L6" s="145">
        <v>0.24219294874231753</v>
      </c>
      <c r="M6" s="145">
        <v>0.21634727430387043</v>
      </c>
      <c r="N6" s="145">
        <v>0.63275445742800418</v>
      </c>
      <c r="O6" s="145">
        <v>-0.69040275789189587</v>
      </c>
      <c r="P6" s="145">
        <v>-0.53410585396026633</v>
      </c>
      <c r="Q6" s="145">
        <v>-0.32930331752411846</v>
      </c>
      <c r="R6" s="145">
        <v>-0.26270387154660707</v>
      </c>
      <c r="S6" s="146"/>
      <c r="T6" s="147"/>
      <c r="U6" s="147"/>
      <c r="V6" s="89"/>
      <c r="W6" s="89"/>
      <c r="X6" s="89"/>
    </row>
    <row r="7" spans="2:26" ht="15" customHeight="1">
      <c r="B7" s="144" t="s">
        <v>113</v>
      </c>
      <c r="C7" s="145">
        <v>4.3336447699352831</v>
      </c>
      <c r="D7" s="145">
        <v>4.9924341783083488</v>
      </c>
      <c r="E7" s="145">
        <v>6.0058770970663566</v>
      </c>
      <c r="F7" s="145">
        <v>5.7074079226322985</v>
      </c>
      <c r="G7" s="145">
        <v>4.1660432037336657</v>
      </c>
      <c r="H7" s="145">
        <v>-1.032501209042213</v>
      </c>
      <c r="I7" s="145">
        <v>1.4954735518333508</v>
      </c>
      <c r="J7" s="145">
        <v>-0.56926485633654655</v>
      </c>
      <c r="K7" s="145">
        <v>-0.51651478251986938</v>
      </c>
      <c r="L7" s="145">
        <v>-0.45497546977607639</v>
      </c>
      <c r="M7" s="145">
        <v>-0.18187196910448811</v>
      </c>
      <c r="N7" s="145">
        <v>-0.61489522407470321</v>
      </c>
      <c r="O7" s="145">
        <v>-0.39299687150113782</v>
      </c>
      <c r="P7" s="145">
        <v>-0.17957096366374509</v>
      </c>
      <c r="Q7" s="145">
        <v>-6.9523634334350298E-2</v>
      </c>
      <c r="R7" s="145">
        <v>0.16815550972290053</v>
      </c>
      <c r="S7" s="146"/>
      <c r="T7" s="147"/>
      <c r="U7" s="147"/>
      <c r="V7" s="89"/>
      <c r="W7" s="89"/>
      <c r="X7" s="89"/>
    </row>
    <row r="8" spans="2:26" ht="15" customHeight="1">
      <c r="B8" s="144" t="s">
        <v>114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-1.0252749641668031</v>
      </c>
      <c r="J8" s="145">
        <v>-0.12410899464472856</v>
      </c>
      <c r="K8" s="145">
        <v>-9.104021885586655E-2</v>
      </c>
      <c r="L8" s="145">
        <v>-0.47964974150517048</v>
      </c>
      <c r="M8" s="145">
        <v>-0.31851511219301554</v>
      </c>
      <c r="N8" s="145">
        <v>-0.60563940721414855</v>
      </c>
      <c r="O8" s="145">
        <v>-2.0169855554770955</v>
      </c>
      <c r="P8" s="145">
        <v>-2.103535293462595</v>
      </c>
      <c r="Q8" s="145">
        <v>-2.1061041934057574</v>
      </c>
      <c r="R8" s="145">
        <v>-1.9271163652021865</v>
      </c>
      <c r="S8" s="146"/>
      <c r="T8" s="147"/>
      <c r="U8" s="147"/>
      <c r="V8" s="89"/>
      <c r="W8" s="89"/>
      <c r="X8" s="89"/>
    </row>
    <row r="9" spans="2:26" ht="15" customHeight="1">
      <c r="B9" s="144" t="s">
        <v>115</v>
      </c>
      <c r="C9" s="145">
        <v>4.8202605380223244E-2</v>
      </c>
      <c r="D9" s="145">
        <v>3.3759465632684678E-2</v>
      </c>
      <c r="E9" s="145">
        <v>1.3445048096532761E-3</v>
      </c>
      <c r="F9" s="145">
        <v>0.11713930242536724</v>
      </c>
      <c r="G9" s="145">
        <v>0.21170429617122527</v>
      </c>
      <c r="H9" s="145">
        <v>3.0368931138516478E-2</v>
      </c>
      <c r="I9" s="145">
        <v>-0.13810891869000197</v>
      </c>
      <c r="J9" s="145">
        <v>1.1745124248031022E-2</v>
      </c>
      <c r="K9" s="145">
        <v>-1.3482689897925396E-2</v>
      </c>
      <c r="L9" s="145">
        <v>-6.5621569684452097E-2</v>
      </c>
      <c r="M9" s="145">
        <v>-4.5509352627725722E-2</v>
      </c>
      <c r="N9" s="145">
        <v>-4.6649435495979046E-2</v>
      </c>
      <c r="O9" s="145">
        <v>-5.9746040821258881E-2</v>
      </c>
      <c r="P9" s="145">
        <v>-5.3273838814971004E-2</v>
      </c>
      <c r="Q9" s="145">
        <v>-4.702175042643271E-2</v>
      </c>
      <c r="R9" s="145">
        <v>-4.2151148561952768E-2</v>
      </c>
      <c r="S9" s="146"/>
      <c r="T9" s="147"/>
      <c r="U9" s="147"/>
      <c r="V9" s="89"/>
      <c r="W9" s="89"/>
      <c r="X9" s="89"/>
    </row>
    <row r="10" spans="2:26" ht="15" customHeight="1">
      <c r="B10" s="144" t="s">
        <v>621</v>
      </c>
      <c r="C10" s="145">
        <v>0.19611523023850408</v>
      </c>
      <c r="D10" s="145">
        <v>0.13292379226582321</v>
      </c>
      <c r="E10" s="145">
        <v>0.19575403585804538</v>
      </c>
      <c r="F10" s="145">
        <v>0.10534170153316039</v>
      </c>
      <c r="G10" s="145">
        <v>1.0116939704369423</v>
      </c>
      <c r="H10" s="145">
        <v>1.9601626065699425</v>
      </c>
      <c r="I10" s="145">
        <v>-3.4999723777569415E-2</v>
      </c>
      <c r="J10" s="145">
        <v>2.4526512201319624E-2</v>
      </c>
      <c r="K10" s="145">
        <v>-0.14482130078774047</v>
      </c>
      <c r="L10" s="145">
        <v>-5.5674214871136843E-2</v>
      </c>
      <c r="M10" s="145">
        <v>0.11096338566242082</v>
      </c>
      <c r="N10" s="145">
        <v>3.2362176359690777E-2</v>
      </c>
      <c r="O10" s="145">
        <v>5.9816532412768637E-2</v>
      </c>
      <c r="P10" s="145">
        <v>1.8652371573220746E-2</v>
      </c>
      <c r="Q10" s="145">
        <v>2.1705764538603584E-2</v>
      </c>
      <c r="R10" s="145">
        <v>-9.5721300950055296E-4</v>
      </c>
      <c r="S10" s="146"/>
      <c r="T10" s="147"/>
      <c r="U10" s="147"/>
      <c r="V10" s="89"/>
      <c r="W10" s="89"/>
      <c r="X10" s="89"/>
    </row>
    <row r="11" spans="2:26" ht="15" customHeight="1">
      <c r="B11" s="148" t="s">
        <v>622</v>
      </c>
      <c r="C11" s="149">
        <v>28.297529598256716</v>
      </c>
      <c r="D11" s="149">
        <v>31.433448376204293</v>
      </c>
      <c r="E11" s="149">
        <v>35.047990690796858</v>
      </c>
      <c r="F11" s="149">
        <v>37.947004178115719</v>
      </c>
      <c r="G11" s="149">
        <v>40.566930227485251</v>
      </c>
      <c r="H11" s="149">
        <v>41.162915097717253</v>
      </c>
      <c r="I11" s="149">
        <v>42.781389020484028</v>
      </c>
      <c r="J11" s="149">
        <v>42.339233596728995</v>
      </c>
      <c r="K11" s="149">
        <v>41.960147614510845</v>
      </c>
      <c r="L11" s="149">
        <v>41.259046900911791</v>
      </c>
      <c r="M11" s="149">
        <v>41.224299948498533</v>
      </c>
      <c r="N11" s="149">
        <v>39.914961126428281</v>
      </c>
      <c r="O11" s="149">
        <v>37.854624622928483</v>
      </c>
      <c r="P11" s="149">
        <v>37.601169544690677</v>
      </c>
      <c r="Q11" s="149">
        <v>37.09143125755795</v>
      </c>
      <c r="R11" s="149">
        <v>37.075245937935655</v>
      </c>
      <c r="S11" s="146"/>
      <c r="T11" s="147"/>
      <c r="U11" s="147"/>
      <c r="V11" s="89"/>
      <c r="W11" s="89"/>
      <c r="X11" s="89"/>
    </row>
    <row r="12" spans="2:26" ht="15" customHeight="1">
      <c r="B12" s="150" t="s">
        <v>623</v>
      </c>
      <c r="C12" s="151"/>
      <c r="Q12" s="153"/>
      <c r="U12" s="154"/>
    </row>
    <row r="13" spans="2:26" ht="15" customHeight="1">
      <c r="B13" s="155" t="s">
        <v>116</v>
      </c>
      <c r="C13" s="156"/>
      <c r="D13" s="156"/>
      <c r="E13" s="156"/>
      <c r="F13" s="156"/>
      <c r="G13" s="156"/>
      <c r="H13" s="156"/>
      <c r="Q13" s="157"/>
      <c r="R13" s="157"/>
      <c r="S13" s="157"/>
      <c r="T13" s="157"/>
      <c r="U13" s="157"/>
      <c r="V13" s="158"/>
    </row>
    <row r="14" spans="2:26" ht="15" customHeight="1">
      <c r="C14" s="159"/>
      <c r="D14" s="159"/>
      <c r="E14" s="159"/>
      <c r="F14" s="159"/>
      <c r="G14" s="159"/>
      <c r="H14" s="159"/>
      <c r="Q14" s="160"/>
      <c r="R14" s="160"/>
      <c r="S14" s="160"/>
      <c r="T14" s="160"/>
      <c r="U14" s="160"/>
      <c r="V14" s="161"/>
      <c r="W14" s="161"/>
      <c r="X14" s="161"/>
    </row>
    <row r="15" spans="2:26" ht="15" customHeight="1">
      <c r="C15" s="159"/>
      <c r="D15" s="159"/>
      <c r="E15" s="159"/>
      <c r="F15" s="159"/>
      <c r="G15" s="159"/>
      <c r="H15" s="159"/>
      <c r="Q15" s="160"/>
      <c r="R15" s="160"/>
      <c r="S15" s="160"/>
      <c r="T15" s="160"/>
      <c r="U15" s="160"/>
      <c r="V15" s="161"/>
      <c r="W15" s="161"/>
      <c r="X15" s="161"/>
    </row>
    <row r="16" spans="2:26" ht="15" customHeight="1">
      <c r="C16" s="159"/>
      <c r="D16" s="159"/>
      <c r="E16" s="159"/>
      <c r="F16" s="159"/>
      <c r="G16" s="159"/>
      <c r="H16" s="159"/>
      <c r="Q16" s="160"/>
      <c r="R16" s="160"/>
      <c r="S16" s="160"/>
      <c r="T16" s="160"/>
      <c r="U16" s="160"/>
      <c r="V16" s="161"/>
      <c r="W16" s="161"/>
      <c r="X16" s="161"/>
    </row>
    <row r="17" spans="2:24" ht="15" customHeight="1">
      <c r="C17" s="159"/>
      <c r="D17" s="159"/>
      <c r="E17" s="159"/>
      <c r="F17" s="159"/>
      <c r="G17" s="159"/>
      <c r="H17" s="159"/>
      <c r="Q17" s="160"/>
      <c r="R17" s="160"/>
      <c r="S17" s="160"/>
      <c r="T17" s="160"/>
      <c r="U17" s="160"/>
      <c r="V17" s="161"/>
      <c r="W17" s="161"/>
      <c r="X17" s="161"/>
    </row>
    <row r="18" spans="2:24" ht="15" customHeight="1">
      <c r="C18" s="159"/>
      <c r="D18" s="89"/>
      <c r="E18" s="159"/>
      <c r="F18" s="159"/>
      <c r="G18" s="159"/>
      <c r="H18" s="159"/>
      <c r="Q18" s="160"/>
      <c r="R18" s="160"/>
      <c r="S18" s="160"/>
      <c r="T18" s="160"/>
      <c r="U18" s="160"/>
      <c r="V18" s="161"/>
      <c r="W18" s="161"/>
      <c r="X18" s="161"/>
    </row>
    <row r="19" spans="2:24" ht="15" customHeight="1">
      <c r="C19" s="159"/>
      <c r="D19" s="159"/>
      <c r="E19" s="159"/>
      <c r="F19" s="159"/>
      <c r="G19" s="159"/>
      <c r="H19" s="159"/>
      <c r="Q19" s="160"/>
      <c r="R19" s="160"/>
      <c r="S19" s="160"/>
      <c r="T19" s="160"/>
      <c r="U19" s="160"/>
      <c r="V19" s="161"/>
      <c r="W19" s="161"/>
      <c r="X19" s="161"/>
    </row>
    <row r="20" spans="2:24" ht="15" customHeight="1">
      <c r="C20" s="159"/>
      <c r="D20" s="159"/>
      <c r="E20" s="159"/>
      <c r="F20" s="159"/>
      <c r="G20" s="159"/>
      <c r="H20" s="159"/>
      <c r="Q20" s="160"/>
      <c r="R20" s="160"/>
      <c r="S20" s="160"/>
      <c r="T20" s="160"/>
      <c r="U20" s="160"/>
      <c r="V20" s="161"/>
      <c r="W20" s="161"/>
      <c r="X20" s="161"/>
    </row>
    <row r="21" spans="2:24" ht="15" customHeight="1">
      <c r="C21" s="159"/>
      <c r="D21" s="89"/>
      <c r="E21" s="159"/>
      <c r="F21" s="159"/>
      <c r="G21" s="159"/>
      <c r="H21" s="159"/>
      <c r="Q21" s="160"/>
      <c r="R21" s="160"/>
      <c r="S21" s="160"/>
      <c r="T21" s="160"/>
      <c r="U21" s="160"/>
      <c r="V21" s="161"/>
      <c r="W21" s="161"/>
      <c r="X21" s="161"/>
    </row>
    <row r="22" spans="2:24" ht="15" customHeight="1">
      <c r="C22" s="159"/>
      <c r="D22" s="89"/>
      <c r="E22" s="159"/>
      <c r="F22" s="159"/>
      <c r="G22" s="159"/>
      <c r="H22" s="159"/>
      <c r="Q22" s="160"/>
      <c r="R22" s="160"/>
      <c r="S22" s="160"/>
      <c r="T22" s="160"/>
      <c r="U22" s="160"/>
      <c r="V22" s="161"/>
      <c r="W22" s="161"/>
      <c r="X22" s="161"/>
    </row>
    <row r="23" spans="2:24" ht="15" customHeight="1">
      <c r="C23" s="159"/>
      <c r="D23" s="159"/>
      <c r="E23" s="159"/>
      <c r="F23" s="159"/>
      <c r="G23" s="159"/>
      <c r="H23" s="159"/>
      <c r="Q23" s="160"/>
      <c r="R23" s="160"/>
      <c r="S23" s="160"/>
      <c r="T23" s="160"/>
      <c r="U23" s="160"/>
      <c r="V23" s="161"/>
      <c r="W23" s="161"/>
      <c r="X23" s="161"/>
    </row>
    <row r="24" spans="2:24" ht="15" customHeight="1">
      <c r="C24" s="159"/>
      <c r="D24" s="159"/>
      <c r="E24" s="159"/>
      <c r="F24" s="159"/>
      <c r="G24" s="159"/>
      <c r="H24" s="159"/>
      <c r="Q24" s="160"/>
      <c r="R24" s="160"/>
      <c r="S24" s="160"/>
      <c r="T24" s="160"/>
      <c r="U24" s="160"/>
      <c r="V24" s="161"/>
      <c r="W24" s="161"/>
      <c r="X24" s="161"/>
    </row>
    <row r="25" spans="2:24" ht="15" customHeight="1">
      <c r="C25" s="159"/>
      <c r="D25" s="159"/>
      <c r="E25" s="159"/>
      <c r="F25" s="159"/>
      <c r="G25" s="159"/>
      <c r="H25" s="159"/>
      <c r="Q25" s="160"/>
      <c r="R25" s="160"/>
      <c r="S25" s="160"/>
      <c r="T25" s="160"/>
      <c r="U25" s="160"/>
      <c r="V25" s="161"/>
      <c r="W25" s="161"/>
      <c r="X25" s="161"/>
    </row>
    <row r="26" spans="2:24" ht="15" customHeight="1">
      <c r="C26" s="159"/>
      <c r="D26" s="159"/>
      <c r="E26" s="159"/>
      <c r="F26" s="159"/>
      <c r="G26" s="159"/>
      <c r="H26" s="159"/>
      <c r="Q26" s="160"/>
      <c r="R26" s="160"/>
      <c r="S26" s="160"/>
      <c r="T26" s="160"/>
      <c r="U26" s="160"/>
      <c r="V26" s="161"/>
      <c r="W26" s="161"/>
      <c r="X26" s="161"/>
    </row>
    <row r="27" spans="2:24" ht="15" customHeight="1">
      <c r="B27" s="144"/>
      <c r="C27" s="162"/>
      <c r="D27" s="162"/>
      <c r="E27" s="162"/>
      <c r="F27" s="162"/>
      <c r="G27" s="162"/>
      <c r="H27" s="162"/>
    </row>
    <row r="28" spans="2:24" ht="15" customHeight="1">
      <c r="B28" s="144"/>
      <c r="C28" s="163"/>
      <c r="D28" s="163"/>
      <c r="E28" s="163"/>
      <c r="F28" s="163"/>
      <c r="G28" s="163"/>
      <c r="H28" s="163"/>
    </row>
    <row r="29" spans="2:24" ht="15" customHeight="1">
      <c r="B29" s="144"/>
      <c r="C29" s="164"/>
      <c r="D29" s="165"/>
      <c r="E29" s="165"/>
      <c r="F29" s="164"/>
      <c r="G29" s="164"/>
      <c r="H29" s="164"/>
      <c r="Q29" s="153"/>
      <c r="R29" s="153"/>
      <c r="S29" s="153"/>
    </row>
    <row r="30" spans="2:24" ht="15" customHeight="1">
      <c r="B30" s="144"/>
      <c r="C30" s="162"/>
      <c r="D30" s="162"/>
      <c r="E30" s="162"/>
      <c r="F30" s="162"/>
      <c r="G30" s="162"/>
      <c r="H30" s="162"/>
      <c r="Q30" s="158"/>
      <c r="R30" s="158"/>
      <c r="S30" s="158"/>
    </row>
    <row r="31" spans="2:24" ht="15" customHeight="1">
      <c r="B31" s="144"/>
      <c r="C31" s="162"/>
      <c r="D31" s="162"/>
      <c r="E31" s="162"/>
      <c r="F31" s="162"/>
      <c r="G31" s="162"/>
      <c r="H31" s="162"/>
      <c r="Q31" s="153"/>
      <c r="R31" s="153"/>
      <c r="S31" s="153"/>
    </row>
    <row r="32" spans="2:24" ht="15" customHeight="1">
      <c r="B32" s="144"/>
      <c r="C32" s="163"/>
      <c r="D32" s="163"/>
      <c r="E32" s="163"/>
      <c r="F32" s="163"/>
      <c r="G32" s="163"/>
      <c r="H32" s="163"/>
      <c r="Q32" s="153"/>
      <c r="R32" s="153"/>
      <c r="S32" s="153"/>
      <c r="U32" s="137"/>
      <c r="V32" s="137"/>
    </row>
    <row r="34" spans="17:22" ht="15" customHeight="1">
      <c r="Q34" s="153"/>
      <c r="R34" s="153"/>
      <c r="S34" s="153"/>
      <c r="T34" s="137"/>
    </row>
    <row r="35" spans="17:22" ht="15" customHeight="1">
      <c r="Q35" s="146"/>
      <c r="R35" s="146"/>
      <c r="S35" s="146"/>
      <c r="U35" s="137"/>
      <c r="V35" s="137"/>
    </row>
    <row r="37" spans="17:22" ht="15" customHeight="1">
      <c r="Q37" s="153"/>
      <c r="S37" s="166"/>
    </row>
    <row r="39" spans="17:22" ht="15" customHeight="1">
      <c r="Q39" s="153"/>
      <c r="R39" s="153"/>
      <c r="S39" s="153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"/>
  <sheetViews>
    <sheetView workbookViewId="0"/>
  </sheetViews>
  <sheetFormatPr defaultColWidth="9.140625" defaultRowHeight="15"/>
  <cols>
    <col min="1" max="16384" width="9.140625" style="20"/>
  </cols>
  <sheetData>
    <row r="2" spans="2:19" ht="15.75">
      <c r="B2" s="470" t="s">
        <v>570</v>
      </c>
      <c r="C2" s="23"/>
      <c r="D2" s="23"/>
      <c r="E2" s="23"/>
      <c r="F2" s="23"/>
    </row>
    <row r="3" spans="2:19">
      <c r="B3" s="636" t="s">
        <v>742</v>
      </c>
      <c r="C3" s="46"/>
      <c r="D3" s="46"/>
      <c r="E3" s="46"/>
      <c r="F3" s="46"/>
    </row>
    <row r="4" spans="2:19">
      <c r="B4" s="24"/>
      <c r="C4" s="24"/>
      <c r="D4" s="24"/>
      <c r="E4" s="24"/>
      <c r="F4" s="24"/>
    </row>
    <row r="5" spans="2:19" ht="15" customHeight="1">
      <c r="B5" s="25"/>
      <c r="C5" s="668" t="s">
        <v>19</v>
      </c>
      <c r="D5" s="668"/>
      <c r="E5" s="668" t="s">
        <v>20</v>
      </c>
      <c r="F5" s="668"/>
      <c r="L5" s="476"/>
      <c r="M5" s="476"/>
      <c r="N5" s="476"/>
      <c r="O5" s="476"/>
      <c r="P5" s="476"/>
      <c r="Q5" s="476"/>
      <c r="R5" s="476"/>
      <c r="S5" s="476"/>
    </row>
    <row r="6" spans="2:19">
      <c r="B6" s="30"/>
      <c r="C6" s="31" t="s">
        <v>21</v>
      </c>
      <c r="D6" s="31" t="s">
        <v>22</v>
      </c>
      <c r="E6" s="31" t="s">
        <v>21</v>
      </c>
      <c r="F6" s="31" t="s">
        <v>22</v>
      </c>
      <c r="L6" s="485"/>
      <c r="M6" s="476"/>
      <c r="N6" s="476"/>
      <c r="O6" s="476"/>
      <c r="P6" s="476"/>
      <c r="Q6" s="476"/>
      <c r="R6" s="476"/>
      <c r="S6" s="476"/>
    </row>
    <row r="7" spans="2:19">
      <c r="B7" s="26" t="s">
        <v>23</v>
      </c>
      <c r="C7" s="27">
        <v>1.6</v>
      </c>
      <c r="D7" s="27">
        <v>1.8</v>
      </c>
      <c r="E7" s="28">
        <v>1.7</v>
      </c>
      <c r="F7" s="29">
        <v>1.4</v>
      </c>
    </row>
    <row r="8" spans="2:19">
      <c r="B8" s="26" t="s">
        <v>24</v>
      </c>
      <c r="C8" s="27">
        <v>1.68</v>
      </c>
      <c r="D8" s="27">
        <v>1.6180000000000001</v>
      </c>
      <c r="E8" s="28">
        <v>1.6850000000000001</v>
      </c>
      <c r="F8" s="29">
        <v>1.4630000000000001</v>
      </c>
    </row>
    <row r="9" spans="2:19">
      <c r="B9" s="32" t="s">
        <v>25</v>
      </c>
      <c r="C9" s="33">
        <v>1.6</v>
      </c>
      <c r="D9" s="33">
        <v>1.6</v>
      </c>
      <c r="E9" s="34">
        <v>1.23</v>
      </c>
      <c r="F9" s="35">
        <v>1.41</v>
      </c>
    </row>
    <row r="11" spans="2:19">
      <c r="B11" s="11" t="s">
        <v>4</v>
      </c>
    </row>
    <row r="12" spans="2:19">
      <c r="B12" s="12" t="s">
        <v>573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57" style="150" bestFit="1" customWidth="1"/>
    <col min="3" max="5" width="4.85546875" style="150" bestFit="1" customWidth="1"/>
    <col min="6" max="8" width="4.85546875" style="152" bestFit="1" customWidth="1"/>
    <col min="9" max="12" width="4.85546875" style="150" bestFit="1" customWidth="1"/>
    <col min="13" max="13" width="4.85546875" style="137" bestFit="1" customWidth="1"/>
    <col min="14" max="14" width="4.85546875" style="137" customWidth="1"/>
    <col min="15" max="17" width="8.7109375" style="150" bestFit="1" customWidth="1"/>
    <col min="18" max="18" width="4.85546875" style="137" bestFit="1" customWidth="1"/>
    <col min="19" max="20" width="13.140625" style="137" customWidth="1"/>
    <col min="21" max="21" width="13.140625" style="138" customWidth="1"/>
    <col min="22" max="22" width="14" style="138" customWidth="1"/>
    <col min="23" max="23" width="13.140625" style="138" customWidth="1"/>
    <col min="24" max="25" width="13.140625" style="137" customWidth="1"/>
    <col min="26" max="68" width="9.140625" style="89" customWidth="1"/>
    <col min="69" max="258" width="9.140625" style="89"/>
    <col min="259" max="259" width="50.5703125" style="89" bestFit="1" customWidth="1"/>
    <col min="260" max="274" width="9.28515625" style="89" customWidth="1"/>
    <col min="275" max="277" width="13.140625" style="89" customWidth="1"/>
    <col min="278" max="278" width="14" style="89" customWidth="1"/>
    <col min="279" max="281" width="13.140625" style="89" customWidth="1"/>
    <col min="282" max="324" width="9.140625" style="89" customWidth="1"/>
    <col min="325" max="514" width="9.140625" style="89"/>
    <col min="515" max="515" width="50.5703125" style="89" bestFit="1" customWidth="1"/>
    <col min="516" max="530" width="9.28515625" style="89" customWidth="1"/>
    <col min="531" max="533" width="13.140625" style="89" customWidth="1"/>
    <col min="534" max="534" width="14" style="89" customWidth="1"/>
    <col min="535" max="537" width="13.140625" style="89" customWidth="1"/>
    <col min="538" max="580" width="9.140625" style="89" customWidth="1"/>
    <col min="581" max="770" width="9.140625" style="89"/>
    <col min="771" max="771" width="50.5703125" style="89" bestFit="1" customWidth="1"/>
    <col min="772" max="786" width="9.28515625" style="89" customWidth="1"/>
    <col min="787" max="789" width="13.140625" style="89" customWidth="1"/>
    <col min="790" max="790" width="14" style="89" customWidth="1"/>
    <col min="791" max="793" width="13.140625" style="89" customWidth="1"/>
    <col min="794" max="836" width="9.140625" style="89" customWidth="1"/>
    <col min="837" max="1026" width="9.140625" style="89"/>
    <col min="1027" max="1027" width="50.5703125" style="89" bestFit="1" customWidth="1"/>
    <col min="1028" max="1042" width="9.28515625" style="89" customWidth="1"/>
    <col min="1043" max="1045" width="13.140625" style="89" customWidth="1"/>
    <col min="1046" max="1046" width="14" style="89" customWidth="1"/>
    <col min="1047" max="1049" width="13.140625" style="89" customWidth="1"/>
    <col min="1050" max="1092" width="9.140625" style="89" customWidth="1"/>
    <col min="1093" max="1282" width="9.140625" style="89"/>
    <col min="1283" max="1283" width="50.5703125" style="89" bestFit="1" customWidth="1"/>
    <col min="1284" max="1298" width="9.28515625" style="89" customWidth="1"/>
    <col min="1299" max="1301" width="13.140625" style="89" customWidth="1"/>
    <col min="1302" max="1302" width="14" style="89" customWidth="1"/>
    <col min="1303" max="1305" width="13.140625" style="89" customWidth="1"/>
    <col min="1306" max="1348" width="9.140625" style="89" customWidth="1"/>
    <col min="1349" max="1538" width="9.140625" style="89"/>
    <col min="1539" max="1539" width="50.5703125" style="89" bestFit="1" customWidth="1"/>
    <col min="1540" max="1554" width="9.28515625" style="89" customWidth="1"/>
    <col min="1555" max="1557" width="13.140625" style="89" customWidth="1"/>
    <col min="1558" max="1558" width="14" style="89" customWidth="1"/>
    <col min="1559" max="1561" width="13.140625" style="89" customWidth="1"/>
    <col min="1562" max="1604" width="9.140625" style="89" customWidth="1"/>
    <col min="1605" max="1794" width="9.140625" style="89"/>
    <col min="1795" max="1795" width="50.5703125" style="89" bestFit="1" customWidth="1"/>
    <col min="1796" max="1810" width="9.28515625" style="89" customWidth="1"/>
    <col min="1811" max="1813" width="13.140625" style="89" customWidth="1"/>
    <col min="1814" max="1814" width="14" style="89" customWidth="1"/>
    <col min="1815" max="1817" width="13.140625" style="89" customWidth="1"/>
    <col min="1818" max="1860" width="9.140625" style="89" customWidth="1"/>
    <col min="1861" max="2050" width="9.140625" style="89"/>
    <col min="2051" max="2051" width="50.5703125" style="89" bestFit="1" customWidth="1"/>
    <col min="2052" max="2066" width="9.28515625" style="89" customWidth="1"/>
    <col min="2067" max="2069" width="13.140625" style="89" customWidth="1"/>
    <col min="2070" max="2070" width="14" style="89" customWidth="1"/>
    <col min="2071" max="2073" width="13.140625" style="89" customWidth="1"/>
    <col min="2074" max="2116" width="9.140625" style="89" customWidth="1"/>
    <col min="2117" max="2306" width="9.140625" style="89"/>
    <col min="2307" max="2307" width="50.5703125" style="89" bestFit="1" customWidth="1"/>
    <col min="2308" max="2322" width="9.28515625" style="89" customWidth="1"/>
    <col min="2323" max="2325" width="13.140625" style="89" customWidth="1"/>
    <col min="2326" max="2326" width="14" style="89" customWidth="1"/>
    <col min="2327" max="2329" width="13.140625" style="89" customWidth="1"/>
    <col min="2330" max="2372" width="9.140625" style="89" customWidth="1"/>
    <col min="2373" max="2562" width="9.140625" style="89"/>
    <col min="2563" max="2563" width="50.5703125" style="89" bestFit="1" customWidth="1"/>
    <col min="2564" max="2578" width="9.28515625" style="89" customWidth="1"/>
    <col min="2579" max="2581" width="13.140625" style="89" customWidth="1"/>
    <col min="2582" max="2582" width="14" style="89" customWidth="1"/>
    <col min="2583" max="2585" width="13.140625" style="89" customWidth="1"/>
    <col min="2586" max="2628" width="9.140625" style="89" customWidth="1"/>
    <col min="2629" max="2818" width="9.140625" style="89"/>
    <col min="2819" max="2819" width="50.5703125" style="89" bestFit="1" customWidth="1"/>
    <col min="2820" max="2834" width="9.28515625" style="89" customWidth="1"/>
    <col min="2835" max="2837" width="13.140625" style="89" customWidth="1"/>
    <col min="2838" max="2838" width="14" style="89" customWidth="1"/>
    <col min="2839" max="2841" width="13.140625" style="89" customWidth="1"/>
    <col min="2842" max="2884" width="9.140625" style="89" customWidth="1"/>
    <col min="2885" max="3074" width="9.140625" style="89"/>
    <col min="3075" max="3075" width="50.5703125" style="89" bestFit="1" customWidth="1"/>
    <col min="3076" max="3090" width="9.28515625" style="89" customWidth="1"/>
    <col min="3091" max="3093" width="13.140625" style="89" customWidth="1"/>
    <col min="3094" max="3094" width="14" style="89" customWidth="1"/>
    <col min="3095" max="3097" width="13.140625" style="89" customWidth="1"/>
    <col min="3098" max="3140" width="9.140625" style="89" customWidth="1"/>
    <col min="3141" max="3330" width="9.140625" style="89"/>
    <col min="3331" max="3331" width="50.5703125" style="89" bestFit="1" customWidth="1"/>
    <col min="3332" max="3346" width="9.28515625" style="89" customWidth="1"/>
    <col min="3347" max="3349" width="13.140625" style="89" customWidth="1"/>
    <col min="3350" max="3350" width="14" style="89" customWidth="1"/>
    <col min="3351" max="3353" width="13.140625" style="89" customWidth="1"/>
    <col min="3354" max="3396" width="9.140625" style="89" customWidth="1"/>
    <col min="3397" max="3586" width="9.140625" style="89"/>
    <col min="3587" max="3587" width="50.5703125" style="89" bestFit="1" customWidth="1"/>
    <col min="3588" max="3602" width="9.28515625" style="89" customWidth="1"/>
    <col min="3603" max="3605" width="13.140625" style="89" customWidth="1"/>
    <col min="3606" max="3606" width="14" style="89" customWidth="1"/>
    <col min="3607" max="3609" width="13.140625" style="89" customWidth="1"/>
    <col min="3610" max="3652" width="9.140625" style="89" customWidth="1"/>
    <col min="3653" max="3842" width="9.140625" style="89"/>
    <col min="3843" max="3843" width="50.5703125" style="89" bestFit="1" customWidth="1"/>
    <col min="3844" max="3858" width="9.28515625" style="89" customWidth="1"/>
    <col min="3859" max="3861" width="13.140625" style="89" customWidth="1"/>
    <col min="3862" max="3862" width="14" style="89" customWidth="1"/>
    <col min="3863" max="3865" width="13.140625" style="89" customWidth="1"/>
    <col min="3866" max="3908" width="9.140625" style="89" customWidth="1"/>
    <col min="3909" max="4098" width="9.140625" style="89"/>
    <col min="4099" max="4099" width="50.5703125" style="89" bestFit="1" customWidth="1"/>
    <col min="4100" max="4114" width="9.28515625" style="89" customWidth="1"/>
    <col min="4115" max="4117" width="13.140625" style="89" customWidth="1"/>
    <col min="4118" max="4118" width="14" style="89" customWidth="1"/>
    <col min="4119" max="4121" width="13.140625" style="89" customWidth="1"/>
    <col min="4122" max="4164" width="9.140625" style="89" customWidth="1"/>
    <col min="4165" max="4354" width="9.140625" style="89"/>
    <col min="4355" max="4355" width="50.5703125" style="89" bestFit="1" customWidth="1"/>
    <col min="4356" max="4370" width="9.28515625" style="89" customWidth="1"/>
    <col min="4371" max="4373" width="13.140625" style="89" customWidth="1"/>
    <col min="4374" max="4374" width="14" style="89" customWidth="1"/>
    <col min="4375" max="4377" width="13.140625" style="89" customWidth="1"/>
    <col min="4378" max="4420" width="9.140625" style="89" customWidth="1"/>
    <col min="4421" max="4610" width="9.140625" style="89"/>
    <col min="4611" max="4611" width="50.5703125" style="89" bestFit="1" customWidth="1"/>
    <col min="4612" max="4626" width="9.28515625" style="89" customWidth="1"/>
    <col min="4627" max="4629" width="13.140625" style="89" customWidth="1"/>
    <col min="4630" max="4630" width="14" style="89" customWidth="1"/>
    <col min="4631" max="4633" width="13.140625" style="89" customWidth="1"/>
    <col min="4634" max="4676" width="9.140625" style="89" customWidth="1"/>
    <col min="4677" max="4866" width="9.140625" style="89"/>
    <col min="4867" max="4867" width="50.5703125" style="89" bestFit="1" customWidth="1"/>
    <col min="4868" max="4882" width="9.28515625" style="89" customWidth="1"/>
    <col min="4883" max="4885" width="13.140625" style="89" customWidth="1"/>
    <col min="4886" max="4886" width="14" style="89" customWidth="1"/>
    <col min="4887" max="4889" width="13.140625" style="89" customWidth="1"/>
    <col min="4890" max="4932" width="9.140625" style="89" customWidth="1"/>
    <col min="4933" max="5122" width="9.140625" style="89"/>
    <col min="5123" max="5123" width="50.5703125" style="89" bestFit="1" customWidth="1"/>
    <col min="5124" max="5138" width="9.28515625" style="89" customWidth="1"/>
    <col min="5139" max="5141" width="13.140625" style="89" customWidth="1"/>
    <col min="5142" max="5142" width="14" style="89" customWidth="1"/>
    <col min="5143" max="5145" width="13.140625" style="89" customWidth="1"/>
    <col min="5146" max="5188" width="9.140625" style="89" customWidth="1"/>
    <col min="5189" max="5378" width="9.140625" style="89"/>
    <col min="5379" max="5379" width="50.5703125" style="89" bestFit="1" customWidth="1"/>
    <col min="5380" max="5394" width="9.28515625" style="89" customWidth="1"/>
    <col min="5395" max="5397" width="13.140625" style="89" customWidth="1"/>
    <col min="5398" max="5398" width="14" style="89" customWidth="1"/>
    <col min="5399" max="5401" width="13.140625" style="89" customWidth="1"/>
    <col min="5402" max="5444" width="9.140625" style="89" customWidth="1"/>
    <col min="5445" max="5634" width="9.140625" style="89"/>
    <col min="5635" max="5635" width="50.5703125" style="89" bestFit="1" customWidth="1"/>
    <col min="5636" max="5650" width="9.28515625" style="89" customWidth="1"/>
    <col min="5651" max="5653" width="13.140625" style="89" customWidth="1"/>
    <col min="5654" max="5654" width="14" style="89" customWidth="1"/>
    <col min="5655" max="5657" width="13.140625" style="89" customWidth="1"/>
    <col min="5658" max="5700" width="9.140625" style="89" customWidth="1"/>
    <col min="5701" max="5890" width="9.140625" style="89"/>
    <col min="5891" max="5891" width="50.5703125" style="89" bestFit="1" customWidth="1"/>
    <col min="5892" max="5906" width="9.28515625" style="89" customWidth="1"/>
    <col min="5907" max="5909" width="13.140625" style="89" customWidth="1"/>
    <col min="5910" max="5910" width="14" style="89" customWidth="1"/>
    <col min="5911" max="5913" width="13.140625" style="89" customWidth="1"/>
    <col min="5914" max="5956" width="9.140625" style="89" customWidth="1"/>
    <col min="5957" max="6146" width="9.140625" style="89"/>
    <col min="6147" max="6147" width="50.5703125" style="89" bestFit="1" customWidth="1"/>
    <col min="6148" max="6162" width="9.28515625" style="89" customWidth="1"/>
    <col min="6163" max="6165" width="13.140625" style="89" customWidth="1"/>
    <col min="6166" max="6166" width="14" style="89" customWidth="1"/>
    <col min="6167" max="6169" width="13.140625" style="89" customWidth="1"/>
    <col min="6170" max="6212" width="9.140625" style="89" customWidth="1"/>
    <col min="6213" max="6402" width="9.140625" style="89"/>
    <col min="6403" max="6403" width="50.5703125" style="89" bestFit="1" customWidth="1"/>
    <col min="6404" max="6418" width="9.28515625" style="89" customWidth="1"/>
    <col min="6419" max="6421" width="13.140625" style="89" customWidth="1"/>
    <col min="6422" max="6422" width="14" style="89" customWidth="1"/>
    <col min="6423" max="6425" width="13.140625" style="89" customWidth="1"/>
    <col min="6426" max="6468" width="9.140625" style="89" customWidth="1"/>
    <col min="6469" max="6658" width="9.140625" style="89"/>
    <col min="6659" max="6659" width="50.5703125" style="89" bestFit="1" customWidth="1"/>
    <col min="6660" max="6674" width="9.28515625" style="89" customWidth="1"/>
    <col min="6675" max="6677" width="13.140625" style="89" customWidth="1"/>
    <col min="6678" max="6678" width="14" style="89" customWidth="1"/>
    <col min="6679" max="6681" width="13.140625" style="89" customWidth="1"/>
    <col min="6682" max="6724" width="9.140625" style="89" customWidth="1"/>
    <col min="6725" max="6914" width="9.140625" style="89"/>
    <col min="6915" max="6915" width="50.5703125" style="89" bestFit="1" customWidth="1"/>
    <col min="6916" max="6930" width="9.28515625" style="89" customWidth="1"/>
    <col min="6931" max="6933" width="13.140625" style="89" customWidth="1"/>
    <col min="6934" max="6934" width="14" style="89" customWidth="1"/>
    <col min="6935" max="6937" width="13.140625" style="89" customWidth="1"/>
    <col min="6938" max="6980" width="9.140625" style="89" customWidth="1"/>
    <col min="6981" max="7170" width="9.140625" style="89"/>
    <col min="7171" max="7171" width="50.5703125" style="89" bestFit="1" customWidth="1"/>
    <col min="7172" max="7186" width="9.28515625" style="89" customWidth="1"/>
    <col min="7187" max="7189" width="13.140625" style="89" customWidth="1"/>
    <col min="7190" max="7190" width="14" style="89" customWidth="1"/>
    <col min="7191" max="7193" width="13.140625" style="89" customWidth="1"/>
    <col min="7194" max="7236" width="9.140625" style="89" customWidth="1"/>
    <col min="7237" max="7426" width="9.140625" style="89"/>
    <col min="7427" max="7427" width="50.5703125" style="89" bestFit="1" customWidth="1"/>
    <col min="7428" max="7442" width="9.28515625" style="89" customWidth="1"/>
    <col min="7443" max="7445" width="13.140625" style="89" customWidth="1"/>
    <col min="7446" max="7446" width="14" style="89" customWidth="1"/>
    <col min="7447" max="7449" width="13.140625" style="89" customWidth="1"/>
    <col min="7450" max="7492" width="9.140625" style="89" customWidth="1"/>
    <col min="7493" max="7682" width="9.140625" style="89"/>
    <col min="7683" max="7683" width="50.5703125" style="89" bestFit="1" customWidth="1"/>
    <col min="7684" max="7698" width="9.28515625" style="89" customWidth="1"/>
    <col min="7699" max="7701" width="13.140625" style="89" customWidth="1"/>
    <col min="7702" max="7702" width="14" style="89" customWidth="1"/>
    <col min="7703" max="7705" width="13.140625" style="89" customWidth="1"/>
    <col min="7706" max="7748" width="9.140625" style="89" customWidth="1"/>
    <col min="7749" max="7938" width="9.140625" style="89"/>
    <col min="7939" max="7939" width="50.5703125" style="89" bestFit="1" customWidth="1"/>
    <col min="7940" max="7954" width="9.28515625" style="89" customWidth="1"/>
    <col min="7955" max="7957" width="13.140625" style="89" customWidth="1"/>
    <col min="7958" max="7958" width="14" style="89" customWidth="1"/>
    <col min="7959" max="7961" width="13.140625" style="89" customWidth="1"/>
    <col min="7962" max="8004" width="9.140625" style="89" customWidth="1"/>
    <col min="8005" max="8194" width="9.140625" style="89"/>
    <col min="8195" max="8195" width="50.5703125" style="89" bestFit="1" customWidth="1"/>
    <col min="8196" max="8210" width="9.28515625" style="89" customWidth="1"/>
    <col min="8211" max="8213" width="13.140625" style="89" customWidth="1"/>
    <col min="8214" max="8214" width="14" style="89" customWidth="1"/>
    <col min="8215" max="8217" width="13.140625" style="89" customWidth="1"/>
    <col min="8218" max="8260" width="9.140625" style="89" customWidth="1"/>
    <col min="8261" max="8450" width="9.140625" style="89"/>
    <col min="8451" max="8451" width="50.5703125" style="89" bestFit="1" customWidth="1"/>
    <col min="8452" max="8466" width="9.28515625" style="89" customWidth="1"/>
    <col min="8467" max="8469" width="13.140625" style="89" customWidth="1"/>
    <col min="8470" max="8470" width="14" style="89" customWidth="1"/>
    <col min="8471" max="8473" width="13.140625" style="89" customWidth="1"/>
    <col min="8474" max="8516" width="9.140625" style="89" customWidth="1"/>
    <col min="8517" max="8706" width="9.140625" style="89"/>
    <col min="8707" max="8707" width="50.5703125" style="89" bestFit="1" customWidth="1"/>
    <col min="8708" max="8722" width="9.28515625" style="89" customWidth="1"/>
    <col min="8723" max="8725" width="13.140625" style="89" customWidth="1"/>
    <col min="8726" max="8726" width="14" style="89" customWidth="1"/>
    <col min="8727" max="8729" width="13.140625" style="89" customWidth="1"/>
    <col min="8730" max="8772" width="9.140625" style="89" customWidth="1"/>
    <col min="8773" max="8962" width="9.140625" style="89"/>
    <col min="8963" max="8963" width="50.5703125" style="89" bestFit="1" customWidth="1"/>
    <col min="8964" max="8978" width="9.28515625" style="89" customWidth="1"/>
    <col min="8979" max="8981" width="13.140625" style="89" customWidth="1"/>
    <col min="8982" max="8982" width="14" style="89" customWidth="1"/>
    <col min="8983" max="8985" width="13.140625" style="89" customWidth="1"/>
    <col min="8986" max="9028" width="9.140625" style="89" customWidth="1"/>
    <col min="9029" max="9218" width="9.140625" style="89"/>
    <col min="9219" max="9219" width="50.5703125" style="89" bestFit="1" customWidth="1"/>
    <col min="9220" max="9234" width="9.28515625" style="89" customWidth="1"/>
    <col min="9235" max="9237" width="13.140625" style="89" customWidth="1"/>
    <col min="9238" max="9238" width="14" style="89" customWidth="1"/>
    <col min="9239" max="9241" width="13.140625" style="89" customWidth="1"/>
    <col min="9242" max="9284" width="9.140625" style="89" customWidth="1"/>
    <col min="9285" max="9474" width="9.140625" style="89"/>
    <col min="9475" max="9475" width="50.5703125" style="89" bestFit="1" customWidth="1"/>
    <col min="9476" max="9490" width="9.28515625" style="89" customWidth="1"/>
    <col min="9491" max="9493" width="13.140625" style="89" customWidth="1"/>
    <col min="9494" max="9494" width="14" style="89" customWidth="1"/>
    <col min="9495" max="9497" width="13.140625" style="89" customWidth="1"/>
    <col min="9498" max="9540" width="9.140625" style="89" customWidth="1"/>
    <col min="9541" max="9730" width="9.140625" style="89"/>
    <col min="9731" max="9731" width="50.5703125" style="89" bestFit="1" customWidth="1"/>
    <col min="9732" max="9746" width="9.28515625" style="89" customWidth="1"/>
    <col min="9747" max="9749" width="13.140625" style="89" customWidth="1"/>
    <col min="9750" max="9750" width="14" style="89" customWidth="1"/>
    <col min="9751" max="9753" width="13.140625" style="89" customWidth="1"/>
    <col min="9754" max="9796" width="9.140625" style="89" customWidth="1"/>
    <col min="9797" max="9986" width="9.140625" style="89"/>
    <col min="9987" max="9987" width="50.5703125" style="89" bestFit="1" customWidth="1"/>
    <col min="9988" max="10002" width="9.28515625" style="89" customWidth="1"/>
    <col min="10003" max="10005" width="13.140625" style="89" customWidth="1"/>
    <col min="10006" max="10006" width="14" style="89" customWidth="1"/>
    <col min="10007" max="10009" width="13.140625" style="89" customWidth="1"/>
    <col min="10010" max="10052" width="9.140625" style="89" customWidth="1"/>
    <col min="10053" max="10242" width="9.140625" style="89"/>
    <col min="10243" max="10243" width="50.5703125" style="89" bestFit="1" customWidth="1"/>
    <col min="10244" max="10258" width="9.28515625" style="89" customWidth="1"/>
    <col min="10259" max="10261" width="13.140625" style="89" customWidth="1"/>
    <col min="10262" max="10262" width="14" style="89" customWidth="1"/>
    <col min="10263" max="10265" width="13.140625" style="89" customWidth="1"/>
    <col min="10266" max="10308" width="9.140625" style="89" customWidth="1"/>
    <col min="10309" max="10498" width="9.140625" style="89"/>
    <col min="10499" max="10499" width="50.5703125" style="89" bestFit="1" customWidth="1"/>
    <col min="10500" max="10514" width="9.28515625" style="89" customWidth="1"/>
    <col min="10515" max="10517" width="13.140625" style="89" customWidth="1"/>
    <col min="10518" max="10518" width="14" style="89" customWidth="1"/>
    <col min="10519" max="10521" width="13.140625" style="89" customWidth="1"/>
    <col min="10522" max="10564" width="9.140625" style="89" customWidth="1"/>
    <col min="10565" max="10754" width="9.140625" style="89"/>
    <col min="10755" max="10755" width="50.5703125" style="89" bestFit="1" customWidth="1"/>
    <col min="10756" max="10770" width="9.28515625" style="89" customWidth="1"/>
    <col min="10771" max="10773" width="13.140625" style="89" customWidth="1"/>
    <col min="10774" max="10774" width="14" style="89" customWidth="1"/>
    <col min="10775" max="10777" width="13.140625" style="89" customWidth="1"/>
    <col min="10778" max="10820" width="9.140625" style="89" customWidth="1"/>
    <col min="10821" max="11010" width="9.140625" style="89"/>
    <col min="11011" max="11011" width="50.5703125" style="89" bestFit="1" customWidth="1"/>
    <col min="11012" max="11026" width="9.28515625" style="89" customWidth="1"/>
    <col min="11027" max="11029" width="13.140625" style="89" customWidth="1"/>
    <col min="11030" max="11030" width="14" style="89" customWidth="1"/>
    <col min="11031" max="11033" width="13.140625" style="89" customWidth="1"/>
    <col min="11034" max="11076" width="9.140625" style="89" customWidth="1"/>
    <col min="11077" max="11266" width="9.140625" style="89"/>
    <col min="11267" max="11267" width="50.5703125" style="89" bestFit="1" customWidth="1"/>
    <col min="11268" max="11282" width="9.28515625" style="89" customWidth="1"/>
    <col min="11283" max="11285" width="13.140625" style="89" customWidth="1"/>
    <col min="11286" max="11286" width="14" style="89" customWidth="1"/>
    <col min="11287" max="11289" width="13.140625" style="89" customWidth="1"/>
    <col min="11290" max="11332" width="9.140625" style="89" customWidth="1"/>
    <col min="11333" max="11522" width="9.140625" style="89"/>
    <col min="11523" max="11523" width="50.5703125" style="89" bestFit="1" customWidth="1"/>
    <col min="11524" max="11538" width="9.28515625" style="89" customWidth="1"/>
    <col min="11539" max="11541" width="13.140625" style="89" customWidth="1"/>
    <col min="11542" max="11542" width="14" style="89" customWidth="1"/>
    <col min="11543" max="11545" width="13.140625" style="89" customWidth="1"/>
    <col min="11546" max="11588" width="9.140625" style="89" customWidth="1"/>
    <col min="11589" max="11778" width="9.140625" style="89"/>
    <col min="11779" max="11779" width="50.5703125" style="89" bestFit="1" customWidth="1"/>
    <col min="11780" max="11794" width="9.28515625" style="89" customWidth="1"/>
    <col min="11795" max="11797" width="13.140625" style="89" customWidth="1"/>
    <col min="11798" max="11798" width="14" style="89" customWidth="1"/>
    <col min="11799" max="11801" width="13.140625" style="89" customWidth="1"/>
    <col min="11802" max="11844" width="9.140625" style="89" customWidth="1"/>
    <col min="11845" max="12034" width="9.140625" style="89"/>
    <col min="12035" max="12035" width="50.5703125" style="89" bestFit="1" customWidth="1"/>
    <col min="12036" max="12050" width="9.28515625" style="89" customWidth="1"/>
    <col min="12051" max="12053" width="13.140625" style="89" customWidth="1"/>
    <col min="12054" max="12054" width="14" style="89" customWidth="1"/>
    <col min="12055" max="12057" width="13.140625" style="89" customWidth="1"/>
    <col min="12058" max="12100" width="9.140625" style="89" customWidth="1"/>
    <col min="12101" max="12290" width="9.140625" style="89"/>
    <col min="12291" max="12291" width="50.5703125" style="89" bestFit="1" customWidth="1"/>
    <col min="12292" max="12306" width="9.28515625" style="89" customWidth="1"/>
    <col min="12307" max="12309" width="13.140625" style="89" customWidth="1"/>
    <col min="12310" max="12310" width="14" style="89" customWidth="1"/>
    <col min="12311" max="12313" width="13.140625" style="89" customWidth="1"/>
    <col min="12314" max="12356" width="9.140625" style="89" customWidth="1"/>
    <col min="12357" max="12546" width="9.140625" style="89"/>
    <col min="12547" max="12547" width="50.5703125" style="89" bestFit="1" customWidth="1"/>
    <col min="12548" max="12562" width="9.28515625" style="89" customWidth="1"/>
    <col min="12563" max="12565" width="13.140625" style="89" customWidth="1"/>
    <col min="12566" max="12566" width="14" style="89" customWidth="1"/>
    <col min="12567" max="12569" width="13.140625" style="89" customWidth="1"/>
    <col min="12570" max="12612" width="9.140625" style="89" customWidth="1"/>
    <col min="12613" max="12802" width="9.140625" style="89"/>
    <col min="12803" max="12803" width="50.5703125" style="89" bestFit="1" customWidth="1"/>
    <col min="12804" max="12818" width="9.28515625" style="89" customWidth="1"/>
    <col min="12819" max="12821" width="13.140625" style="89" customWidth="1"/>
    <col min="12822" max="12822" width="14" style="89" customWidth="1"/>
    <col min="12823" max="12825" width="13.140625" style="89" customWidth="1"/>
    <col min="12826" max="12868" width="9.140625" style="89" customWidth="1"/>
    <col min="12869" max="13058" width="9.140625" style="89"/>
    <col min="13059" max="13059" width="50.5703125" style="89" bestFit="1" customWidth="1"/>
    <col min="13060" max="13074" width="9.28515625" style="89" customWidth="1"/>
    <col min="13075" max="13077" width="13.140625" style="89" customWidth="1"/>
    <col min="13078" max="13078" width="14" style="89" customWidth="1"/>
    <col min="13079" max="13081" width="13.140625" style="89" customWidth="1"/>
    <col min="13082" max="13124" width="9.140625" style="89" customWidth="1"/>
    <col min="13125" max="13314" width="9.140625" style="89"/>
    <col min="13315" max="13315" width="50.5703125" style="89" bestFit="1" customWidth="1"/>
    <col min="13316" max="13330" width="9.28515625" style="89" customWidth="1"/>
    <col min="13331" max="13333" width="13.140625" style="89" customWidth="1"/>
    <col min="13334" max="13334" width="14" style="89" customWidth="1"/>
    <col min="13335" max="13337" width="13.140625" style="89" customWidth="1"/>
    <col min="13338" max="13380" width="9.140625" style="89" customWidth="1"/>
    <col min="13381" max="13570" width="9.140625" style="89"/>
    <col min="13571" max="13571" width="50.5703125" style="89" bestFit="1" customWidth="1"/>
    <col min="13572" max="13586" width="9.28515625" style="89" customWidth="1"/>
    <col min="13587" max="13589" width="13.140625" style="89" customWidth="1"/>
    <col min="13590" max="13590" width="14" style="89" customWidth="1"/>
    <col min="13591" max="13593" width="13.140625" style="89" customWidth="1"/>
    <col min="13594" max="13636" width="9.140625" style="89" customWidth="1"/>
    <col min="13637" max="13826" width="9.140625" style="89"/>
    <col min="13827" max="13827" width="50.5703125" style="89" bestFit="1" customWidth="1"/>
    <col min="13828" max="13842" width="9.28515625" style="89" customWidth="1"/>
    <col min="13843" max="13845" width="13.140625" style="89" customWidth="1"/>
    <col min="13846" max="13846" width="14" style="89" customWidth="1"/>
    <col min="13847" max="13849" width="13.140625" style="89" customWidth="1"/>
    <col min="13850" max="13892" width="9.140625" style="89" customWidth="1"/>
    <col min="13893" max="14082" width="9.140625" style="89"/>
    <col min="14083" max="14083" width="50.5703125" style="89" bestFit="1" customWidth="1"/>
    <col min="14084" max="14098" width="9.28515625" style="89" customWidth="1"/>
    <col min="14099" max="14101" width="13.140625" style="89" customWidth="1"/>
    <col min="14102" max="14102" width="14" style="89" customWidth="1"/>
    <col min="14103" max="14105" width="13.140625" style="89" customWidth="1"/>
    <col min="14106" max="14148" width="9.140625" style="89" customWidth="1"/>
    <col min="14149" max="14338" width="9.140625" style="89"/>
    <col min="14339" max="14339" width="50.5703125" style="89" bestFit="1" customWidth="1"/>
    <col min="14340" max="14354" width="9.28515625" style="89" customWidth="1"/>
    <col min="14355" max="14357" width="13.140625" style="89" customWidth="1"/>
    <col min="14358" max="14358" width="14" style="89" customWidth="1"/>
    <col min="14359" max="14361" width="13.140625" style="89" customWidth="1"/>
    <col min="14362" max="14404" width="9.140625" style="89" customWidth="1"/>
    <col min="14405" max="14594" width="9.140625" style="89"/>
    <col min="14595" max="14595" width="50.5703125" style="89" bestFit="1" customWidth="1"/>
    <col min="14596" max="14610" width="9.28515625" style="89" customWidth="1"/>
    <col min="14611" max="14613" width="13.140625" style="89" customWidth="1"/>
    <col min="14614" max="14614" width="14" style="89" customWidth="1"/>
    <col min="14615" max="14617" width="13.140625" style="89" customWidth="1"/>
    <col min="14618" max="14660" width="9.140625" style="89" customWidth="1"/>
    <col min="14661" max="14850" width="9.140625" style="89"/>
    <col min="14851" max="14851" width="50.5703125" style="89" bestFit="1" customWidth="1"/>
    <col min="14852" max="14866" width="9.28515625" style="89" customWidth="1"/>
    <col min="14867" max="14869" width="13.140625" style="89" customWidth="1"/>
    <col min="14870" max="14870" width="14" style="89" customWidth="1"/>
    <col min="14871" max="14873" width="13.140625" style="89" customWidth="1"/>
    <col min="14874" max="14916" width="9.140625" style="89" customWidth="1"/>
    <col min="14917" max="15106" width="9.140625" style="89"/>
    <col min="15107" max="15107" width="50.5703125" style="89" bestFit="1" customWidth="1"/>
    <col min="15108" max="15122" width="9.28515625" style="89" customWidth="1"/>
    <col min="15123" max="15125" width="13.140625" style="89" customWidth="1"/>
    <col min="15126" max="15126" width="14" style="89" customWidth="1"/>
    <col min="15127" max="15129" width="13.140625" style="89" customWidth="1"/>
    <col min="15130" max="15172" width="9.140625" style="89" customWidth="1"/>
    <col min="15173" max="15362" width="9.140625" style="89"/>
    <col min="15363" max="15363" width="50.5703125" style="89" bestFit="1" customWidth="1"/>
    <col min="15364" max="15378" width="9.28515625" style="89" customWidth="1"/>
    <col min="15379" max="15381" width="13.140625" style="89" customWidth="1"/>
    <col min="15382" max="15382" width="14" style="89" customWidth="1"/>
    <col min="15383" max="15385" width="13.140625" style="89" customWidth="1"/>
    <col min="15386" max="15428" width="9.140625" style="89" customWidth="1"/>
    <col min="15429" max="15618" width="9.140625" style="89"/>
    <col min="15619" max="15619" width="50.5703125" style="89" bestFit="1" customWidth="1"/>
    <col min="15620" max="15634" width="9.28515625" style="89" customWidth="1"/>
    <col min="15635" max="15637" width="13.140625" style="89" customWidth="1"/>
    <col min="15638" max="15638" width="14" style="89" customWidth="1"/>
    <col min="15639" max="15641" width="13.140625" style="89" customWidth="1"/>
    <col min="15642" max="15684" width="9.140625" style="89" customWidth="1"/>
    <col min="15685" max="15874" width="9.140625" style="89"/>
    <col min="15875" max="15875" width="50.5703125" style="89" bestFit="1" customWidth="1"/>
    <col min="15876" max="15890" width="9.28515625" style="89" customWidth="1"/>
    <col min="15891" max="15893" width="13.140625" style="89" customWidth="1"/>
    <col min="15894" max="15894" width="14" style="89" customWidth="1"/>
    <col min="15895" max="15897" width="13.140625" style="89" customWidth="1"/>
    <col min="15898" max="15940" width="9.140625" style="89" customWidth="1"/>
    <col min="15941" max="16130" width="9.140625" style="89"/>
    <col min="16131" max="16131" width="50.5703125" style="89" bestFit="1" customWidth="1"/>
    <col min="16132" max="16146" width="9.28515625" style="89" customWidth="1"/>
    <col min="16147" max="16149" width="13.140625" style="89" customWidth="1"/>
    <col min="16150" max="16150" width="14" style="89" customWidth="1"/>
    <col min="16151" max="16153" width="13.140625" style="89" customWidth="1"/>
    <col min="16154" max="16196" width="9.140625" style="89" customWidth="1"/>
    <col min="16197" max="16384" width="9.140625" style="89"/>
  </cols>
  <sheetData>
    <row r="2" spans="2:27" s="81" customFormat="1" ht="15" customHeight="1">
      <c r="B2" s="128" t="s">
        <v>566</v>
      </c>
      <c r="C2" s="129"/>
      <c r="D2" s="129"/>
      <c r="E2" s="129"/>
      <c r="F2" s="129"/>
      <c r="G2" s="129"/>
      <c r="H2" s="129"/>
      <c r="I2" s="130"/>
      <c r="J2" s="130"/>
      <c r="K2" s="130"/>
      <c r="L2" s="130"/>
      <c r="M2" s="131"/>
      <c r="N2" s="131"/>
      <c r="O2" s="130"/>
      <c r="P2" s="130"/>
      <c r="Q2" s="130"/>
      <c r="R2" s="132"/>
      <c r="S2" s="132"/>
      <c r="T2" s="132"/>
      <c r="U2" s="132"/>
      <c r="V2" s="132"/>
      <c r="W2" s="133"/>
      <c r="X2" s="131"/>
      <c r="Y2" s="131"/>
    </row>
    <row r="3" spans="2:27" s="81" customFormat="1" ht="15" customHeight="1">
      <c r="B3" s="513" t="s">
        <v>598</v>
      </c>
      <c r="C3" s="129"/>
      <c r="D3" s="129"/>
      <c r="E3" s="129"/>
      <c r="F3" s="129"/>
      <c r="G3" s="129"/>
      <c r="H3" s="129"/>
      <c r="I3" s="130"/>
      <c r="J3" s="130"/>
      <c r="K3" s="130"/>
      <c r="L3" s="130"/>
      <c r="M3" s="131"/>
      <c r="N3" s="131"/>
      <c r="O3" s="130"/>
      <c r="P3" s="130"/>
      <c r="Q3" s="130"/>
      <c r="R3" s="132"/>
      <c r="S3" s="132"/>
      <c r="T3" s="132"/>
      <c r="U3" s="132"/>
      <c r="V3" s="132"/>
      <c r="W3" s="133"/>
      <c r="X3" s="131"/>
      <c r="Y3" s="131"/>
    </row>
    <row r="4" spans="2:27" ht="15" customHeight="1">
      <c r="B4" s="134"/>
      <c r="C4" s="134"/>
      <c r="D4" s="134"/>
      <c r="E4" s="134"/>
      <c r="F4" s="135"/>
      <c r="G4" s="135"/>
      <c r="H4" s="135"/>
      <c r="I4" s="134"/>
      <c r="J4" s="134"/>
      <c r="K4" s="134"/>
      <c r="L4" s="134"/>
      <c r="M4" s="136"/>
      <c r="N4" s="136"/>
      <c r="O4" s="134"/>
      <c r="P4" s="134"/>
      <c r="Q4" s="134"/>
      <c r="R4" s="134"/>
    </row>
    <row r="5" spans="2:27" ht="15" customHeight="1">
      <c r="B5" s="167"/>
      <c r="C5" s="140" t="s">
        <v>105</v>
      </c>
      <c r="D5" s="140" t="s">
        <v>106</v>
      </c>
      <c r="E5" s="140" t="s">
        <v>107</v>
      </c>
      <c r="F5" s="140" t="s">
        <v>108</v>
      </c>
      <c r="G5" s="140" t="s">
        <v>26</v>
      </c>
      <c r="H5" s="140" t="s">
        <v>27</v>
      </c>
      <c r="I5" s="140" t="s">
        <v>28</v>
      </c>
      <c r="J5" s="140" t="s">
        <v>29</v>
      </c>
      <c r="K5" s="140" t="s">
        <v>30</v>
      </c>
      <c r="L5" s="140" t="s">
        <v>31</v>
      </c>
      <c r="M5" s="140" t="s">
        <v>0</v>
      </c>
      <c r="N5" s="140" t="s">
        <v>1</v>
      </c>
      <c r="O5" s="140" t="s">
        <v>109</v>
      </c>
      <c r="P5" s="140" t="s">
        <v>110</v>
      </c>
      <c r="Q5" s="140" t="s">
        <v>111</v>
      </c>
      <c r="R5" s="140" t="s">
        <v>6</v>
      </c>
      <c r="S5" s="141"/>
      <c r="T5" s="141"/>
      <c r="U5" s="141"/>
      <c r="V5" s="142"/>
      <c r="W5" s="143"/>
      <c r="X5" s="143"/>
      <c r="Y5" s="143"/>
      <c r="Z5" s="143"/>
      <c r="AA5" s="143"/>
    </row>
    <row r="6" spans="2:27" ht="15" customHeight="1">
      <c r="B6" s="144" t="s">
        <v>117</v>
      </c>
      <c r="C6" s="145">
        <v>-8.1940630593879422E-3</v>
      </c>
      <c r="D6" s="145">
        <v>0.78870286905287301</v>
      </c>
      <c r="E6" s="145">
        <v>-6.4522556838257614</v>
      </c>
      <c r="F6" s="145">
        <v>0.19308250084328096</v>
      </c>
      <c r="G6" s="145">
        <v>-0.12485612111824514</v>
      </c>
      <c r="H6" s="145">
        <v>-0.96787181664173605</v>
      </c>
      <c r="I6" s="145">
        <v>1.9036220162975157</v>
      </c>
      <c r="J6" s="145">
        <v>0.92287437175963638</v>
      </c>
      <c r="K6" s="145">
        <v>1.716146201485707</v>
      </c>
      <c r="L6" s="145">
        <v>2.7564393509679821</v>
      </c>
      <c r="M6" s="145">
        <v>4.8870146564568406</v>
      </c>
      <c r="N6" s="145">
        <v>2.1938149740153934</v>
      </c>
      <c r="O6" s="145">
        <v>6.4485607860283595E-2</v>
      </c>
      <c r="P6" s="145">
        <v>1.229714969075449</v>
      </c>
      <c r="Q6" s="145">
        <v>1.1717671684297768</v>
      </c>
      <c r="R6" s="145">
        <v>1.6130241893052888</v>
      </c>
      <c r="S6" s="146"/>
      <c r="T6" s="146"/>
      <c r="U6" s="147"/>
      <c r="V6" s="147"/>
      <c r="W6" s="89"/>
      <c r="X6" s="89"/>
      <c r="Y6" s="89"/>
    </row>
    <row r="7" spans="2:27" ht="15" customHeight="1">
      <c r="B7" s="144" t="s">
        <v>118</v>
      </c>
      <c r="C7" s="145">
        <v>6.5891260248823729</v>
      </c>
      <c r="D7" s="145">
        <v>8.8992539370104176</v>
      </c>
      <c r="E7" s="145">
        <v>19.423293126479802</v>
      </c>
      <c r="F7" s="145">
        <v>18.262795051323465</v>
      </c>
      <c r="G7" s="145">
        <v>-4.3846499163134425</v>
      </c>
      <c r="H7" s="145">
        <v>1.2585977766238423</v>
      </c>
      <c r="I7" s="145">
        <v>4.4192606553712803</v>
      </c>
      <c r="J7" s="145">
        <v>-1.8371705786251518</v>
      </c>
      <c r="K7" s="145">
        <v>2.4252178243743017</v>
      </c>
      <c r="L7" s="145">
        <v>1.8088927938253567</v>
      </c>
      <c r="M7" s="145">
        <v>3.484479737729874</v>
      </c>
      <c r="N7" s="145">
        <v>-1.272384341349722</v>
      </c>
      <c r="O7" s="145">
        <v>-1.625464005194575</v>
      </c>
      <c r="P7" s="145">
        <v>-1.9394715936271723</v>
      </c>
      <c r="Q7" s="145">
        <v>-0.34187127377448584</v>
      </c>
      <c r="R7" s="145">
        <v>3.0420442767913212</v>
      </c>
      <c r="S7" s="146"/>
      <c r="T7" s="146"/>
      <c r="U7" s="147"/>
      <c r="V7" s="147"/>
      <c r="W7" s="89"/>
      <c r="X7" s="89"/>
      <c r="Y7" s="89"/>
    </row>
    <row r="8" spans="2:27" ht="15" customHeight="1">
      <c r="B8" s="144" t="s">
        <v>624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-2.1386851220084329</v>
      </c>
      <c r="J8" s="145">
        <v>-0.1335185664154401</v>
      </c>
      <c r="K8" s="145">
        <v>-6.0598083238143645E-4</v>
      </c>
      <c r="L8" s="145">
        <v>-0.33750147670632219</v>
      </c>
      <c r="M8" s="145">
        <v>-5.3924219213832031E-2</v>
      </c>
      <c r="N8" s="145">
        <v>2.5125273927246292</v>
      </c>
      <c r="O8" s="145">
        <v>2.4733285079802694</v>
      </c>
      <c r="P8" s="145">
        <v>2.4576163415603234</v>
      </c>
      <c r="Q8" s="145">
        <v>1.9834748927054981</v>
      </c>
      <c r="R8" s="145">
        <v>-0.45261219264740477</v>
      </c>
      <c r="S8" s="146"/>
      <c r="T8" s="146"/>
      <c r="U8" s="147"/>
      <c r="V8" s="147"/>
      <c r="W8" s="89"/>
      <c r="X8" s="89"/>
      <c r="Y8" s="89"/>
    </row>
    <row r="9" spans="2:27" ht="15" customHeight="1">
      <c r="B9" s="148" t="s">
        <v>625</v>
      </c>
      <c r="C9" s="149">
        <v>72.894941804268214</v>
      </c>
      <c r="D9" s="149">
        <v>77.371102714162348</v>
      </c>
      <c r="E9" s="149">
        <v>83.970903436526228</v>
      </c>
      <c r="F9" s="149">
        <v>95.165156461211154</v>
      </c>
      <c r="G9" s="149">
        <v>83.710138541571197</v>
      </c>
      <c r="H9" s="149">
        <v>91.273668429703463</v>
      </c>
      <c r="I9" s="149">
        <v>102.74985655331324</v>
      </c>
      <c r="J9" s="149">
        <v>100.12959784450415</v>
      </c>
      <c r="K9" s="149">
        <v>104.91606291677446</v>
      </c>
      <c r="L9" s="149">
        <v>109.42550404333072</v>
      </c>
      <c r="M9" s="149">
        <v>118.23064378719546</v>
      </c>
      <c r="N9" s="149">
        <v>119.6361585942207</v>
      </c>
      <c r="O9" s="149">
        <v>117.83488870507995</v>
      </c>
      <c r="P9" s="149">
        <v>118.73679680658572</v>
      </c>
      <c r="Q9" s="149">
        <v>120.0480749814089</v>
      </c>
      <c r="R9" s="149">
        <v>120.57648751739467</v>
      </c>
      <c r="S9" s="146"/>
      <c r="T9" s="146"/>
      <c r="U9" s="147"/>
      <c r="V9" s="147"/>
      <c r="W9" s="89"/>
      <c r="X9" s="89"/>
      <c r="Y9" s="89"/>
    </row>
    <row r="10" spans="2:27" ht="15" customHeight="1">
      <c r="B10" s="531" t="s">
        <v>623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 s="146"/>
      <c r="R10" s="146"/>
      <c r="S10" s="146"/>
      <c r="T10" s="146"/>
      <c r="U10" s="147"/>
      <c r="V10" s="147"/>
      <c r="W10" s="89"/>
      <c r="X10" s="89"/>
      <c r="Y10" s="89"/>
    </row>
    <row r="11" spans="2:27" ht="15" customHeight="1">
      <c r="B11" s="155" t="s">
        <v>119</v>
      </c>
      <c r="C11" s="156"/>
      <c r="D11" s="156"/>
      <c r="E11" s="156"/>
      <c r="F11" s="156"/>
      <c r="G11" s="156"/>
      <c r="H11" s="156"/>
      <c r="R11" s="157"/>
      <c r="S11" s="157"/>
      <c r="T11" s="157"/>
      <c r="U11" s="157"/>
      <c r="V11" s="157"/>
      <c r="W11" s="158"/>
    </row>
    <row r="12" spans="2:27" ht="15" customHeight="1">
      <c r="C12" s="159"/>
      <c r="D12" s="159"/>
      <c r="E12" s="159"/>
      <c r="F12" s="159"/>
      <c r="G12" s="159"/>
      <c r="H12" s="159"/>
      <c r="R12" s="160"/>
      <c r="S12" s="160"/>
      <c r="T12" s="160"/>
      <c r="U12" s="160"/>
      <c r="V12" s="160"/>
      <c r="W12" s="161"/>
      <c r="X12" s="161"/>
      <c r="Y12" s="161"/>
    </row>
    <row r="13" spans="2:27" ht="15" customHeight="1">
      <c r="C13" s="159"/>
      <c r="D13" s="159"/>
      <c r="E13" s="159"/>
      <c r="F13" s="159"/>
      <c r="G13" s="159"/>
      <c r="H13" s="159"/>
      <c r="R13" s="160"/>
      <c r="S13" s="160"/>
      <c r="T13" s="160"/>
      <c r="U13" s="160"/>
      <c r="V13" s="160"/>
      <c r="W13" s="161"/>
      <c r="X13" s="161"/>
      <c r="Y13" s="161"/>
    </row>
    <row r="14" spans="2:27" ht="15" customHeight="1">
      <c r="C14" s="159"/>
      <c r="D14" s="159"/>
      <c r="E14" s="159"/>
      <c r="F14" s="159"/>
      <c r="G14" s="159"/>
      <c r="H14" s="159"/>
      <c r="R14" s="160"/>
      <c r="S14" s="160"/>
      <c r="T14" s="160"/>
      <c r="U14" s="160"/>
      <c r="V14" s="160"/>
      <c r="W14" s="161"/>
      <c r="X14" s="161"/>
      <c r="Y14" s="161"/>
    </row>
    <row r="15" spans="2:27" ht="15" customHeight="1">
      <c r="C15" s="159"/>
      <c r="D15" s="159"/>
      <c r="E15" s="159"/>
      <c r="F15" s="159"/>
      <c r="G15" s="159"/>
      <c r="H15" s="159"/>
      <c r="R15" s="160"/>
      <c r="S15" s="160"/>
      <c r="T15" s="160"/>
      <c r="U15" s="160"/>
      <c r="V15" s="160"/>
      <c r="W15" s="161"/>
      <c r="X15" s="161"/>
      <c r="Y15" s="161"/>
    </row>
    <row r="16" spans="2:27" ht="15" customHeight="1">
      <c r="C16" s="159"/>
      <c r="D16" s="159"/>
      <c r="E16" s="159"/>
      <c r="F16" s="159"/>
      <c r="G16" s="159"/>
      <c r="H16" s="159"/>
      <c r="R16" s="160"/>
      <c r="S16" s="160"/>
      <c r="T16" s="160"/>
      <c r="U16" s="160"/>
      <c r="V16" s="160"/>
      <c r="W16" s="161"/>
      <c r="X16" s="161"/>
      <c r="Y16" s="161"/>
    </row>
    <row r="17" spans="2:23" ht="15" customHeight="1">
      <c r="B17" s="144"/>
      <c r="C17" s="162"/>
      <c r="D17" s="162"/>
      <c r="E17" s="162"/>
      <c r="F17" s="162"/>
      <c r="G17" s="162"/>
      <c r="H17" s="162"/>
    </row>
    <row r="18" spans="2:23" ht="15" customHeight="1">
      <c r="B18" s="144"/>
      <c r="C18" s="163"/>
      <c r="D18" s="163"/>
      <c r="E18" s="163"/>
      <c r="F18" s="163"/>
      <c r="G18" s="163"/>
      <c r="H18" s="163"/>
    </row>
    <row r="19" spans="2:23" ht="15" customHeight="1">
      <c r="B19" s="144"/>
      <c r="C19" s="164"/>
      <c r="D19" s="165"/>
      <c r="E19" s="165"/>
      <c r="F19" s="164"/>
      <c r="G19" s="164"/>
      <c r="H19" s="164"/>
      <c r="R19" s="153"/>
      <c r="S19" s="153"/>
      <c r="T19" s="153"/>
    </row>
    <row r="20" spans="2:23" ht="15" customHeight="1">
      <c r="B20" s="144"/>
      <c r="C20" s="162"/>
      <c r="D20" s="162"/>
      <c r="E20" s="162"/>
      <c r="F20" s="162"/>
      <c r="G20" s="162"/>
      <c r="H20" s="162"/>
      <c r="R20" s="158"/>
      <c r="S20" s="158"/>
      <c r="T20" s="158"/>
    </row>
    <row r="21" spans="2:23" ht="15" customHeight="1">
      <c r="B21" s="144"/>
      <c r="C21" s="162"/>
      <c r="D21" s="162"/>
      <c r="E21" s="162"/>
      <c r="F21" s="162"/>
      <c r="G21" s="162"/>
      <c r="H21" s="162"/>
      <c r="R21" s="153"/>
      <c r="S21" s="153"/>
      <c r="T21" s="153"/>
    </row>
    <row r="22" spans="2:23" ht="15" customHeight="1">
      <c r="B22" s="144"/>
      <c r="C22" s="163"/>
      <c r="D22" s="163"/>
      <c r="E22" s="163"/>
      <c r="F22" s="163"/>
      <c r="G22" s="163"/>
      <c r="H22" s="163"/>
      <c r="R22" s="153"/>
      <c r="S22" s="153"/>
      <c r="T22" s="153"/>
      <c r="V22" s="137"/>
      <c r="W22" s="137"/>
    </row>
    <row r="24" spans="2:23" ht="15" customHeight="1">
      <c r="R24" s="153"/>
      <c r="S24" s="153"/>
      <c r="T24" s="153"/>
      <c r="U24" s="137"/>
    </row>
    <row r="25" spans="2:23" ht="15" customHeight="1">
      <c r="R25" s="146"/>
      <c r="S25" s="146"/>
      <c r="T25" s="146"/>
      <c r="V25" s="137"/>
      <c r="W25" s="137"/>
    </row>
    <row r="27" spans="2:23" ht="15" customHeight="1">
      <c r="R27" s="153"/>
      <c r="T27" s="166"/>
    </row>
    <row r="29" spans="2:23" ht="15" customHeight="1">
      <c r="R29" s="153"/>
      <c r="S29" s="153"/>
      <c r="T29" s="153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16" style="150" customWidth="1"/>
    <col min="3" max="3" width="12" style="150" customWidth="1"/>
    <col min="4" max="4" width="9.140625" style="150" bestFit="1" customWidth="1"/>
    <col min="5" max="5" width="12.42578125" style="150" customWidth="1"/>
    <col min="6" max="6" width="9.28515625" style="152" bestFit="1" customWidth="1"/>
    <col min="7" max="7" width="10.7109375" style="152" customWidth="1"/>
    <col min="8" max="8" width="9.28515625" style="152" bestFit="1" customWidth="1"/>
    <col min="9" max="9" width="14.28515625" style="150" bestFit="1" customWidth="1"/>
    <col min="10" max="10" width="13.42578125" style="150" bestFit="1" customWidth="1"/>
    <col min="11" max="12" width="9.28515625" style="150" customWidth="1"/>
    <col min="13" max="13" width="9.28515625" style="137" customWidth="1"/>
    <col min="14" max="15" width="13.140625" style="137" customWidth="1"/>
    <col min="16" max="16" width="13.140625" style="138" customWidth="1"/>
    <col min="17" max="17" width="14" style="138" customWidth="1"/>
    <col min="18" max="18" width="13.140625" style="138" customWidth="1"/>
    <col min="19" max="20" width="13.140625" style="137" customWidth="1"/>
    <col min="21" max="63" width="9.140625" style="89" customWidth="1"/>
    <col min="64" max="253" width="9.140625" style="89"/>
    <col min="254" max="254" width="50.5703125" style="89" bestFit="1" customWidth="1"/>
    <col min="255" max="269" width="9.28515625" style="89" customWidth="1"/>
    <col min="270" max="272" width="13.140625" style="89" customWidth="1"/>
    <col min="273" max="273" width="14" style="89" customWidth="1"/>
    <col min="274" max="276" width="13.140625" style="89" customWidth="1"/>
    <col min="277" max="319" width="9.140625" style="89" customWidth="1"/>
    <col min="320" max="509" width="9.140625" style="89"/>
    <col min="510" max="510" width="50.5703125" style="89" bestFit="1" customWidth="1"/>
    <col min="511" max="525" width="9.28515625" style="89" customWidth="1"/>
    <col min="526" max="528" width="13.140625" style="89" customWidth="1"/>
    <col min="529" max="529" width="14" style="89" customWidth="1"/>
    <col min="530" max="532" width="13.140625" style="89" customWidth="1"/>
    <col min="533" max="575" width="9.140625" style="89" customWidth="1"/>
    <col min="576" max="765" width="9.140625" style="89"/>
    <col min="766" max="766" width="50.5703125" style="89" bestFit="1" customWidth="1"/>
    <col min="767" max="781" width="9.28515625" style="89" customWidth="1"/>
    <col min="782" max="784" width="13.140625" style="89" customWidth="1"/>
    <col min="785" max="785" width="14" style="89" customWidth="1"/>
    <col min="786" max="788" width="13.140625" style="89" customWidth="1"/>
    <col min="789" max="831" width="9.140625" style="89" customWidth="1"/>
    <col min="832" max="1021" width="9.140625" style="89"/>
    <col min="1022" max="1022" width="50.5703125" style="89" bestFit="1" customWidth="1"/>
    <col min="1023" max="1037" width="9.28515625" style="89" customWidth="1"/>
    <col min="1038" max="1040" width="13.140625" style="89" customWidth="1"/>
    <col min="1041" max="1041" width="14" style="89" customWidth="1"/>
    <col min="1042" max="1044" width="13.140625" style="89" customWidth="1"/>
    <col min="1045" max="1087" width="9.140625" style="89" customWidth="1"/>
    <col min="1088" max="1277" width="9.140625" style="89"/>
    <col min="1278" max="1278" width="50.5703125" style="89" bestFit="1" customWidth="1"/>
    <col min="1279" max="1293" width="9.28515625" style="89" customWidth="1"/>
    <col min="1294" max="1296" width="13.140625" style="89" customWidth="1"/>
    <col min="1297" max="1297" width="14" style="89" customWidth="1"/>
    <col min="1298" max="1300" width="13.140625" style="89" customWidth="1"/>
    <col min="1301" max="1343" width="9.140625" style="89" customWidth="1"/>
    <col min="1344" max="1533" width="9.140625" style="89"/>
    <col min="1534" max="1534" width="50.5703125" style="89" bestFit="1" customWidth="1"/>
    <col min="1535" max="1549" width="9.28515625" style="89" customWidth="1"/>
    <col min="1550" max="1552" width="13.140625" style="89" customWidth="1"/>
    <col min="1553" max="1553" width="14" style="89" customWidth="1"/>
    <col min="1554" max="1556" width="13.140625" style="89" customWidth="1"/>
    <col min="1557" max="1599" width="9.140625" style="89" customWidth="1"/>
    <col min="1600" max="1789" width="9.140625" style="89"/>
    <col min="1790" max="1790" width="50.5703125" style="89" bestFit="1" customWidth="1"/>
    <col min="1791" max="1805" width="9.28515625" style="89" customWidth="1"/>
    <col min="1806" max="1808" width="13.140625" style="89" customWidth="1"/>
    <col min="1809" max="1809" width="14" style="89" customWidth="1"/>
    <col min="1810" max="1812" width="13.140625" style="89" customWidth="1"/>
    <col min="1813" max="1855" width="9.140625" style="89" customWidth="1"/>
    <col min="1856" max="2045" width="9.140625" style="89"/>
    <col min="2046" max="2046" width="50.5703125" style="89" bestFit="1" customWidth="1"/>
    <col min="2047" max="2061" width="9.28515625" style="89" customWidth="1"/>
    <col min="2062" max="2064" width="13.140625" style="89" customWidth="1"/>
    <col min="2065" max="2065" width="14" style="89" customWidth="1"/>
    <col min="2066" max="2068" width="13.140625" style="89" customWidth="1"/>
    <col min="2069" max="2111" width="9.140625" style="89" customWidth="1"/>
    <col min="2112" max="2301" width="9.140625" style="89"/>
    <col min="2302" max="2302" width="50.5703125" style="89" bestFit="1" customWidth="1"/>
    <col min="2303" max="2317" width="9.28515625" style="89" customWidth="1"/>
    <col min="2318" max="2320" width="13.140625" style="89" customWidth="1"/>
    <col min="2321" max="2321" width="14" style="89" customWidth="1"/>
    <col min="2322" max="2324" width="13.140625" style="89" customWidth="1"/>
    <col min="2325" max="2367" width="9.140625" style="89" customWidth="1"/>
    <col min="2368" max="2557" width="9.140625" style="89"/>
    <col min="2558" max="2558" width="50.5703125" style="89" bestFit="1" customWidth="1"/>
    <col min="2559" max="2573" width="9.28515625" style="89" customWidth="1"/>
    <col min="2574" max="2576" width="13.140625" style="89" customWidth="1"/>
    <col min="2577" max="2577" width="14" style="89" customWidth="1"/>
    <col min="2578" max="2580" width="13.140625" style="89" customWidth="1"/>
    <col min="2581" max="2623" width="9.140625" style="89" customWidth="1"/>
    <col min="2624" max="2813" width="9.140625" style="89"/>
    <col min="2814" max="2814" width="50.5703125" style="89" bestFit="1" customWidth="1"/>
    <col min="2815" max="2829" width="9.28515625" style="89" customWidth="1"/>
    <col min="2830" max="2832" width="13.140625" style="89" customWidth="1"/>
    <col min="2833" max="2833" width="14" style="89" customWidth="1"/>
    <col min="2834" max="2836" width="13.140625" style="89" customWidth="1"/>
    <col min="2837" max="2879" width="9.140625" style="89" customWidth="1"/>
    <col min="2880" max="3069" width="9.140625" style="89"/>
    <col min="3070" max="3070" width="50.5703125" style="89" bestFit="1" customWidth="1"/>
    <col min="3071" max="3085" width="9.28515625" style="89" customWidth="1"/>
    <col min="3086" max="3088" width="13.140625" style="89" customWidth="1"/>
    <col min="3089" max="3089" width="14" style="89" customWidth="1"/>
    <col min="3090" max="3092" width="13.140625" style="89" customWidth="1"/>
    <col min="3093" max="3135" width="9.140625" style="89" customWidth="1"/>
    <col min="3136" max="3325" width="9.140625" style="89"/>
    <col min="3326" max="3326" width="50.5703125" style="89" bestFit="1" customWidth="1"/>
    <col min="3327" max="3341" width="9.28515625" style="89" customWidth="1"/>
    <col min="3342" max="3344" width="13.140625" style="89" customWidth="1"/>
    <col min="3345" max="3345" width="14" style="89" customWidth="1"/>
    <col min="3346" max="3348" width="13.140625" style="89" customWidth="1"/>
    <col min="3349" max="3391" width="9.140625" style="89" customWidth="1"/>
    <col min="3392" max="3581" width="9.140625" style="89"/>
    <col min="3582" max="3582" width="50.5703125" style="89" bestFit="1" customWidth="1"/>
    <col min="3583" max="3597" width="9.28515625" style="89" customWidth="1"/>
    <col min="3598" max="3600" width="13.140625" style="89" customWidth="1"/>
    <col min="3601" max="3601" width="14" style="89" customWidth="1"/>
    <col min="3602" max="3604" width="13.140625" style="89" customWidth="1"/>
    <col min="3605" max="3647" width="9.140625" style="89" customWidth="1"/>
    <col min="3648" max="3837" width="9.140625" style="89"/>
    <col min="3838" max="3838" width="50.5703125" style="89" bestFit="1" customWidth="1"/>
    <col min="3839" max="3853" width="9.28515625" style="89" customWidth="1"/>
    <col min="3854" max="3856" width="13.140625" style="89" customWidth="1"/>
    <col min="3857" max="3857" width="14" style="89" customWidth="1"/>
    <col min="3858" max="3860" width="13.140625" style="89" customWidth="1"/>
    <col min="3861" max="3903" width="9.140625" style="89" customWidth="1"/>
    <col min="3904" max="4093" width="9.140625" style="89"/>
    <col min="4094" max="4094" width="50.5703125" style="89" bestFit="1" customWidth="1"/>
    <col min="4095" max="4109" width="9.28515625" style="89" customWidth="1"/>
    <col min="4110" max="4112" width="13.140625" style="89" customWidth="1"/>
    <col min="4113" max="4113" width="14" style="89" customWidth="1"/>
    <col min="4114" max="4116" width="13.140625" style="89" customWidth="1"/>
    <col min="4117" max="4159" width="9.140625" style="89" customWidth="1"/>
    <col min="4160" max="4349" width="9.140625" style="89"/>
    <col min="4350" max="4350" width="50.5703125" style="89" bestFit="1" customWidth="1"/>
    <col min="4351" max="4365" width="9.28515625" style="89" customWidth="1"/>
    <col min="4366" max="4368" width="13.140625" style="89" customWidth="1"/>
    <col min="4369" max="4369" width="14" style="89" customWidth="1"/>
    <col min="4370" max="4372" width="13.140625" style="89" customWidth="1"/>
    <col min="4373" max="4415" width="9.140625" style="89" customWidth="1"/>
    <col min="4416" max="4605" width="9.140625" style="89"/>
    <col min="4606" max="4606" width="50.5703125" style="89" bestFit="1" customWidth="1"/>
    <col min="4607" max="4621" width="9.28515625" style="89" customWidth="1"/>
    <col min="4622" max="4624" width="13.140625" style="89" customWidth="1"/>
    <col min="4625" max="4625" width="14" style="89" customWidth="1"/>
    <col min="4626" max="4628" width="13.140625" style="89" customWidth="1"/>
    <col min="4629" max="4671" width="9.140625" style="89" customWidth="1"/>
    <col min="4672" max="4861" width="9.140625" style="89"/>
    <col min="4862" max="4862" width="50.5703125" style="89" bestFit="1" customWidth="1"/>
    <col min="4863" max="4877" width="9.28515625" style="89" customWidth="1"/>
    <col min="4878" max="4880" width="13.140625" style="89" customWidth="1"/>
    <col min="4881" max="4881" width="14" style="89" customWidth="1"/>
    <col min="4882" max="4884" width="13.140625" style="89" customWidth="1"/>
    <col min="4885" max="4927" width="9.140625" style="89" customWidth="1"/>
    <col min="4928" max="5117" width="9.140625" style="89"/>
    <col min="5118" max="5118" width="50.5703125" style="89" bestFit="1" customWidth="1"/>
    <col min="5119" max="5133" width="9.28515625" style="89" customWidth="1"/>
    <col min="5134" max="5136" width="13.140625" style="89" customWidth="1"/>
    <col min="5137" max="5137" width="14" style="89" customWidth="1"/>
    <col min="5138" max="5140" width="13.140625" style="89" customWidth="1"/>
    <col min="5141" max="5183" width="9.140625" style="89" customWidth="1"/>
    <col min="5184" max="5373" width="9.140625" style="89"/>
    <col min="5374" max="5374" width="50.5703125" style="89" bestFit="1" customWidth="1"/>
    <col min="5375" max="5389" width="9.28515625" style="89" customWidth="1"/>
    <col min="5390" max="5392" width="13.140625" style="89" customWidth="1"/>
    <col min="5393" max="5393" width="14" style="89" customWidth="1"/>
    <col min="5394" max="5396" width="13.140625" style="89" customWidth="1"/>
    <col min="5397" max="5439" width="9.140625" style="89" customWidth="1"/>
    <col min="5440" max="5629" width="9.140625" style="89"/>
    <col min="5630" max="5630" width="50.5703125" style="89" bestFit="1" customWidth="1"/>
    <col min="5631" max="5645" width="9.28515625" style="89" customWidth="1"/>
    <col min="5646" max="5648" width="13.140625" style="89" customWidth="1"/>
    <col min="5649" max="5649" width="14" style="89" customWidth="1"/>
    <col min="5650" max="5652" width="13.140625" style="89" customWidth="1"/>
    <col min="5653" max="5695" width="9.140625" style="89" customWidth="1"/>
    <col min="5696" max="5885" width="9.140625" style="89"/>
    <col min="5886" max="5886" width="50.5703125" style="89" bestFit="1" customWidth="1"/>
    <col min="5887" max="5901" width="9.28515625" style="89" customWidth="1"/>
    <col min="5902" max="5904" width="13.140625" style="89" customWidth="1"/>
    <col min="5905" max="5905" width="14" style="89" customWidth="1"/>
    <col min="5906" max="5908" width="13.140625" style="89" customWidth="1"/>
    <col min="5909" max="5951" width="9.140625" style="89" customWidth="1"/>
    <col min="5952" max="6141" width="9.140625" style="89"/>
    <col min="6142" max="6142" width="50.5703125" style="89" bestFit="1" customWidth="1"/>
    <col min="6143" max="6157" width="9.28515625" style="89" customWidth="1"/>
    <col min="6158" max="6160" width="13.140625" style="89" customWidth="1"/>
    <col min="6161" max="6161" width="14" style="89" customWidth="1"/>
    <col min="6162" max="6164" width="13.140625" style="89" customWidth="1"/>
    <col min="6165" max="6207" width="9.140625" style="89" customWidth="1"/>
    <col min="6208" max="6397" width="9.140625" style="89"/>
    <col min="6398" max="6398" width="50.5703125" style="89" bestFit="1" customWidth="1"/>
    <col min="6399" max="6413" width="9.28515625" style="89" customWidth="1"/>
    <col min="6414" max="6416" width="13.140625" style="89" customWidth="1"/>
    <col min="6417" max="6417" width="14" style="89" customWidth="1"/>
    <col min="6418" max="6420" width="13.140625" style="89" customWidth="1"/>
    <col min="6421" max="6463" width="9.140625" style="89" customWidth="1"/>
    <col min="6464" max="6653" width="9.140625" style="89"/>
    <col min="6654" max="6654" width="50.5703125" style="89" bestFit="1" customWidth="1"/>
    <col min="6655" max="6669" width="9.28515625" style="89" customWidth="1"/>
    <col min="6670" max="6672" width="13.140625" style="89" customWidth="1"/>
    <col min="6673" max="6673" width="14" style="89" customWidth="1"/>
    <col min="6674" max="6676" width="13.140625" style="89" customWidth="1"/>
    <col min="6677" max="6719" width="9.140625" style="89" customWidth="1"/>
    <col min="6720" max="6909" width="9.140625" style="89"/>
    <col min="6910" max="6910" width="50.5703125" style="89" bestFit="1" customWidth="1"/>
    <col min="6911" max="6925" width="9.28515625" style="89" customWidth="1"/>
    <col min="6926" max="6928" width="13.140625" style="89" customWidth="1"/>
    <col min="6929" max="6929" width="14" style="89" customWidth="1"/>
    <col min="6930" max="6932" width="13.140625" style="89" customWidth="1"/>
    <col min="6933" max="6975" width="9.140625" style="89" customWidth="1"/>
    <col min="6976" max="7165" width="9.140625" style="89"/>
    <col min="7166" max="7166" width="50.5703125" style="89" bestFit="1" customWidth="1"/>
    <col min="7167" max="7181" width="9.28515625" style="89" customWidth="1"/>
    <col min="7182" max="7184" width="13.140625" style="89" customWidth="1"/>
    <col min="7185" max="7185" width="14" style="89" customWidth="1"/>
    <col min="7186" max="7188" width="13.140625" style="89" customWidth="1"/>
    <col min="7189" max="7231" width="9.140625" style="89" customWidth="1"/>
    <col min="7232" max="7421" width="9.140625" style="89"/>
    <col min="7422" max="7422" width="50.5703125" style="89" bestFit="1" customWidth="1"/>
    <col min="7423" max="7437" width="9.28515625" style="89" customWidth="1"/>
    <col min="7438" max="7440" width="13.140625" style="89" customWidth="1"/>
    <col min="7441" max="7441" width="14" style="89" customWidth="1"/>
    <col min="7442" max="7444" width="13.140625" style="89" customWidth="1"/>
    <col min="7445" max="7487" width="9.140625" style="89" customWidth="1"/>
    <col min="7488" max="7677" width="9.140625" style="89"/>
    <col min="7678" max="7678" width="50.5703125" style="89" bestFit="1" customWidth="1"/>
    <col min="7679" max="7693" width="9.28515625" style="89" customWidth="1"/>
    <col min="7694" max="7696" width="13.140625" style="89" customWidth="1"/>
    <col min="7697" max="7697" width="14" style="89" customWidth="1"/>
    <col min="7698" max="7700" width="13.140625" style="89" customWidth="1"/>
    <col min="7701" max="7743" width="9.140625" style="89" customWidth="1"/>
    <col min="7744" max="7933" width="9.140625" style="89"/>
    <col min="7934" max="7934" width="50.5703125" style="89" bestFit="1" customWidth="1"/>
    <col min="7935" max="7949" width="9.28515625" style="89" customWidth="1"/>
    <col min="7950" max="7952" width="13.140625" style="89" customWidth="1"/>
    <col min="7953" max="7953" width="14" style="89" customWidth="1"/>
    <col min="7954" max="7956" width="13.140625" style="89" customWidth="1"/>
    <col min="7957" max="7999" width="9.140625" style="89" customWidth="1"/>
    <col min="8000" max="8189" width="9.140625" style="89"/>
    <col min="8190" max="8190" width="50.5703125" style="89" bestFit="1" customWidth="1"/>
    <col min="8191" max="8205" width="9.28515625" style="89" customWidth="1"/>
    <col min="8206" max="8208" width="13.140625" style="89" customWidth="1"/>
    <col min="8209" max="8209" width="14" style="89" customWidth="1"/>
    <col min="8210" max="8212" width="13.140625" style="89" customWidth="1"/>
    <col min="8213" max="8255" width="9.140625" style="89" customWidth="1"/>
    <col min="8256" max="8445" width="9.140625" style="89"/>
    <col min="8446" max="8446" width="50.5703125" style="89" bestFit="1" customWidth="1"/>
    <col min="8447" max="8461" width="9.28515625" style="89" customWidth="1"/>
    <col min="8462" max="8464" width="13.140625" style="89" customWidth="1"/>
    <col min="8465" max="8465" width="14" style="89" customWidth="1"/>
    <col min="8466" max="8468" width="13.140625" style="89" customWidth="1"/>
    <col min="8469" max="8511" width="9.140625" style="89" customWidth="1"/>
    <col min="8512" max="8701" width="9.140625" style="89"/>
    <col min="8702" max="8702" width="50.5703125" style="89" bestFit="1" customWidth="1"/>
    <col min="8703" max="8717" width="9.28515625" style="89" customWidth="1"/>
    <col min="8718" max="8720" width="13.140625" style="89" customWidth="1"/>
    <col min="8721" max="8721" width="14" style="89" customWidth="1"/>
    <col min="8722" max="8724" width="13.140625" style="89" customWidth="1"/>
    <col min="8725" max="8767" width="9.140625" style="89" customWidth="1"/>
    <col min="8768" max="8957" width="9.140625" style="89"/>
    <col min="8958" max="8958" width="50.5703125" style="89" bestFit="1" customWidth="1"/>
    <col min="8959" max="8973" width="9.28515625" style="89" customWidth="1"/>
    <col min="8974" max="8976" width="13.140625" style="89" customWidth="1"/>
    <col min="8977" max="8977" width="14" style="89" customWidth="1"/>
    <col min="8978" max="8980" width="13.140625" style="89" customWidth="1"/>
    <col min="8981" max="9023" width="9.140625" style="89" customWidth="1"/>
    <col min="9024" max="9213" width="9.140625" style="89"/>
    <col min="9214" max="9214" width="50.5703125" style="89" bestFit="1" customWidth="1"/>
    <col min="9215" max="9229" width="9.28515625" style="89" customWidth="1"/>
    <col min="9230" max="9232" width="13.140625" style="89" customWidth="1"/>
    <col min="9233" max="9233" width="14" style="89" customWidth="1"/>
    <col min="9234" max="9236" width="13.140625" style="89" customWidth="1"/>
    <col min="9237" max="9279" width="9.140625" style="89" customWidth="1"/>
    <col min="9280" max="9469" width="9.140625" style="89"/>
    <col min="9470" max="9470" width="50.5703125" style="89" bestFit="1" customWidth="1"/>
    <col min="9471" max="9485" width="9.28515625" style="89" customWidth="1"/>
    <col min="9486" max="9488" width="13.140625" style="89" customWidth="1"/>
    <col min="9489" max="9489" width="14" style="89" customWidth="1"/>
    <col min="9490" max="9492" width="13.140625" style="89" customWidth="1"/>
    <col min="9493" max="9535" width="9.140625" style="89" customWidth="1"/>
    <col min="9536" max="9725" width="9.140625" style="89"/>
    <col min="9726" max="9726" width="50.5703125" style="89" bestFit="1" customWidth="1"/>
    <col min="9727" max="9741" width="9.28515625" style="89" customWidth="1"/>
    <col min="9742" max="9744" width="13.140625" style="89" customWidth="1"/>
    <col min="9745" max="9745" width="14" style="89" customWidth="1"/>
    <col min="9746" max="9748" width="13.140625" style="89" customWidth="1"/>
    <col min="9749" max="9791" width="9.140625" style="89" customWidth="1"/>
    <col min="9792" max="9981" width="9.140625" style="89"/>
    <col min="9982" max="9982" width="50.5703125" style="89" bestFit="1" customWidth="1"/>
    <col min="9983" max="9997" width="9.28515625" style="89" customWidth="1"/>
    <col min="9998" max="10000" width="13.140625" style="89" customWidth="1"/>
    <col min="10001" max="10001" width="14" style="89" customWidth="1"/>
    <col min="10002" max="10004" width="13.140625" style="89" customWidth="1"/>
    <col min="10005" max="10047" width="9.140625" style="89" customWidth="1"/>
    <col min="10048" max="10237" width="9.140625" style="89"/>
    <col min="10238" max="10238" width="50.5703125" style="89" bestFit="1" customWidth="1"/>
    <col min="10239" max="10253" width="9.28515625" style="89" customWidth="1"/>
    <col min="10254" max="10256" width="13.140625" style="89" customWidth="1"/>
    <col min="10257" max="10257" width="14" style="89" customWidth="1"/>
    <col min="10258" max="10260" width="13.140625" style="89" customWidth="1"/>
    <col min="10261" max="10303" width="9.140625" style="89" customWidth="1"/>
    <col min="10304" max="10493" width="9.140625" style="89"/>
    <col min="10494" max="10494" width="50.5703125" style="89" bestFit="1" customWidth="1"/>
    <col min="10495" max="10509" width="9.28515625" style="89" customWidth="1"/>
    <col min="10510" max="10512" width="13.140625" style="89" customWidth="1"/>
    <col min="10513" max="10513" width="14" style="89" customWidth="1"/>
    <col min="10514" max="10516" width="13.140625" style="89" customWidth="1"/>
    <col min="10517" max="10559" width="9.140625" style="89" customWidth="1"/>
    <col min="10560" max="10749" width="9.140625" style="89"/>
    <col min="10750" max="10750" width="50.5703125" style="89" bestFit="1" customWidth="1"/>
    <col min="10751" max="10765" width="9.28515625" style="89" customWidth="1"/>
    <col min="10766" max="10768" width="13.140625" style="89" customWidth="1"/>
    <col min="10769" max="10769" width="14" style="89" customWidth="1"/>
    <col min="10770" max="10772" width="13.140625" style="89" customWidth="1"/>
    <col min="10773" max="10815" width="9.140625" style="89" customWidth="1"/>
    <col min="10816" max="11005" width="9.140625" style="89"/>
    <col min="11006" max="11006" width="50.5703125" style="89" bestFit="1" customWidth="1"/>
    <col min="11007" max="11021" width="9.28515625" style="89" customWidth="1"/>
    <col min="11022" max="11024" width="13.140625" style="89" customWidth="1"/>
    <col min="11025" max="11025" width="14" style="89" customWidth="1"/>
    <col min="11026" max="11028" width="13.140625" style="89" customWidth="1"/>
    <col min="11029" max="11071" width="9.140625" style="89" customWidth="1"/>
    <col min="11072" max="11261" width="9.140625" style="89"/>
    <col min="11262" max="11262" width="50.5703125" style="89" bestFit="1" customWidth="1"/>
    <col min="11263" max="11277" width="9.28515625" style="89" customWidth="1"/>
    <col min="11278" max="11280" width="13.140625" style="89" customWidth="1"/>
    <col min="11281" max="11281" width="14" style="89" customWidth="1"/>
    <col min="11282" max="11284" width="13.140625" style="89" customWidth="1"/>
    <col min="11285" max="11327" width="9.140625" style="89" customWidth="1"/>
    <col min="11328" max="11517" width="9.140625" style="89"/>
    <col min="11518" max="11518" width="50.5703125" style="89" bestFit="1" customWidth="1"/>
    <col min="11519" max="11533" width="9.28515625" style="89" customWidth="1"/>
    <col min="11534" max="11536" width="13.140625" style="89" customWidth="1"/>
    <col min="11537" max="11537" width="14" style="89" customWidth="1"/>
    <col min="11538" max="11540" width="13.140625" style="89" customWidth="1"/>
    <col min="11541" max="11583" width="9.140625" style="89" customWidth="1"/>
    <col min="11584" max="11773" width="9.140625" style="89"/>
    <col min="11774" max="11774" width="50.5703125" style="89" bestFit="1" customWidth="1"/>
    <col min="11775" max="11789" width="9.28515625" style="89" customWidth="1"/>
    <col min="11790" max="11792" width="13.140625" style="89" customWidth="1"/>
    <col min="11793" max="11793" width="14" style="89" customWidth="1"/>
    <col min="11794" max="11796" width="13.140625" style="89" customWidth="1"/>
    <col min="11797" max="11839" width="9.140625" style="89" customWidth="1"/>
    <col min="11840" max="12029" width="9.140625" style="89"/>
    <col min="12030" max="12030" width="50.5703125" style="89" bestFit="1" customWidth="1"/>
    <col min="12031" max="12045" width="9.28515625" style="89" customWidth="1"/>
    <col min="12046" max="12048" width="13.140625" style="89" customWidth="1"/>
    <col min="12049" max="12049" width="14" style="89" customWidth="1"/>
    <col min="12050" max="12052" width="13.140625" style="89" customWidth="1"/>
    <col min="12053" max="12095" width="9.140625" style="89" customWidth="1"/>
    <col min="12096" max="12285" width="9.140625" style="89"/>
    <col min="12286" max="12286" width="50.5703125" style="89" bestFit="1" customWidth="1"/>
    <col min="12287" max="12301" width="9.28515625" style="89" customWidth="1"/>
    <col min="12302" max="12304" width="13.140625" style="89" customWidth="1"/>
    <col min="12305" max="12305" width="14" style="89" customWidth="1"/>
    <col min="12306" max="12308" width="13.140625" style="89" customWidth="1"/>
    <col min="12309" max="12351" width="9.140625" style="89" customWidth="1"/>
    <col min="12352" max="12541" width="9.140625" style="89"/>
    <col min="12542" max="12542" width="50.5703125" style="89" bestFit="1" customWidth="1"/>
    <col min="12543" max="12557" width="9.28515625" style="89" customWidth="1"/>
    <col min="12558" max="12560" width="13.140625" style="89" customWidth="1"/>
    <col min="12561" max="12561" width="14" style="89" customWidth="1"/>
    <col min="12562" max="12564" width="13.140625" style="89" customWidth="1"/>
    <col min="12565" max="12607" width="9.140625" style="89" customWidth="1"/>
    <col min="12608" max="12797" width="9.140625" style="89"/>
    <col min="12798" max="12798" width="50.5703125" style="89" bestFit="1" customWidth="1"/>
    <col min="12799" max="12813" width="9.28515625" style="89" customWidth="1"/>
    <col min="12814" max="12816" width="13.140625" style="89" customWidth="1"/>
    <col min="12817" max="12817" width="14" style="89" customWidth="1"/>
    <col min="12818" max="12820" width="13.140625" style="89" customWidth="1"/>
    <col min="12821" max="12863" width="9.140625" style="89" customWidth="1"/>
    <col min="12864" max="13053" width="9.140625" style="89"/>
    <col min="13054" max="13054" width="50.5703125" style="89" bestFit="1" customWidth="1"/>
    <col min="13055" max="13069" width="9.28515625" style="89" customWidth="1"/>
    <col min="13070" max="13072" width="13.140625" style="89" customWidth="1"/>
    <col min="13073" max="13073" width="14" style="89" customWidth="1"/>
    <col min="13074" max="13076" width="13.140625" style="89" customWidth="1"/>
    <col min="13077" max="13119" width="9.140625" style="89" customWidth="1"/>
    <col min="13120" max="13309" width="9.140625" style="89"/>
    <col min="13310" max="13310" width="50.5703125" style="89" bestFit="1" customWidth="1"/>
    <col min="13311" max="13325" width="9.28515625" style="89" customWidth="1"/>
    <col min="13326" max="13328" width="13.140625" style="89" customWidth="1"/>
    <col min="13329" max="13329" width="14" style="89" customWidth="1"/>
    <col min="13330" max="13332" width="13.140625" style="89" customWidth="1"/>
    <col min="13333" max="13375" width="9.140625" style="89" customWidth="1"/>
    <col min="13376" max="13565" width="9.140625" style="89"/>
    <col min="13566" max="13566" width="50.5703125" style="89" bestFit="1" customWidth="1"/>
    <col min="13567" max="13581" width="9.28515625" style="89" customWidth="1"/>
    <col min="13582" max="13584" width="13.140625" style="89" customWidth="1"/>
    <col min="13585" max="13585" width="14" style="89" customWidth="1"/>
    <col min="13586" max="13588" width="13.140625" style="89" customWidth="1"/>
    <col min="13589" max="13631" width="9.140625" style="89" customWidth="1"/>
    <col min="13632" max="13821" width="9.140625" style="89"/>
    <col min="13822" max="13822" width="50.5703125" style="89" bestFit="1" customWidth="1"/>
    <col min="13823" max="13837" width="9.28515625" style="89" customWidth="1"/>
    <col min="13838" max="13840" width="13.140625" style="89" customWidth="1"/>
    <col min="13841" max="13841" width="14" style="89" customWidth="1"/>
    <col min="13842" max="13844" width="13.140625" style="89" customWidth="1"/>
    <col min="13845" max="13887" width="9.140625" style="89" customWidth="1"/>
    <col min="13888" max="14077" width="9.140625" style="89"/>
    <col min="14078" max="14078" width="50.5703125" style="89" bestFit="1" customWidth="1"/>
    <col min="14079" max="14093" width="9.28515625" style="89" customWidth="1"/>
    <col min="14094" max="14096" width="13.140625" style="89" customWidth="1"/>
    <col min="14097" max="14097" width="14" style="89" customWidth="1"/>
    <col min="14098" max="14100" width="13.140625" style="89" customWidth="1"/>
    <col min="14101" max="14143" width="9.140625" style="89" customWidth="1"/>
    <col min="14144" max="14333" width="9.140625" style="89"/>
    <col min="14334" max="14334" width="50.5703125" style="89" bestFit="1" customWidth="1"/>
    <col min="14335" max="14349" width="9.28515625" style="89" customWidth="1"/>
    <col min="14350" max="14352" width="13.140625" style="89" customWidth="1"/>
    <col min="14353" max="14353" width="14" style="89" customWidth="1"/>
    <col min="14354" max="14356" width="13.140625" style="89" customWidth="1"/>
    <col min="14357" max="14399" width="9.140625" style="89" customWidth="1"/>
    <col min="14400" max="14589" width="9.140625" style="89"/>
    <col min="14590" max="14590" width="50.5703125" style="89" bestFit="1" customWidth="1"/>
    <col min="14591" max="14605" width="9.28515625" style="89" customWidth="1"/>
    <col min="14606" max="14608" width="13.140625" style="89" customWidth="1"/>
    <col min="14609" max="14609" width="14" style="89" customWidth="1"/>
    <col min="14610" max="14612" width="13.140625" style="89" customWidth="1"/>
    <col min="14613" max="14655" width="9.140625" style="89" customWidth="1"/>
    <col min="14656" max="14845" width="9.140625" style="89"/>
    <col min="14846" max="14846" width="50.5703125" style="89" bestFit="1" customWidth="1"/>
    <col min="14847" max="14861" width="9.28515625" style="89" customWidth="1"/>
    <col min="14862" max="14864" width="13.140625" style="89" customWidth="1"/>
    <col min="14865" max="14865" width="14" style="89" customWidth="1"/>
    <col min="14866" max="14868" width="13.140625" style="89" customWidth="1"/>
    <col min="14869" max="14911" width="9.140625" style="89" customWidth="1"/>
    <col min="14912" max="15101" width="9.140625" style="89"/>
    <col min="15102" max="15102" width="50.5703125" style="89" bestFit="1" customWidth="1"/>
    <col min="15103" max="15117" width="9.28515625" style="89" customWidth="1"/>
    <col min="15118" max="15120" width="13.140625" style="89" customWidth="1"/>
    <col min="15121" max="15121" width="14" style="89" customWidth="1"/>
    <col min="15122" max="15124" width="13.140625" style="89" customWidth="1"/>
    <col min="15125" max="15167" width="9.140625" style="89" customWidth="1"/>
    <col min="15168" max="15357" width="9.140625" style="89"/>
    <col min="15358" max="15358" width="50.5703125" style="89" bestFit="1" customWidth="1"/>
    <col min="15359" max="15373" width="9.28515625" style="89" customWidth="1"/>
    <col min="15374" max="15376" width="13.140625" style="89" customWidth="1"/>
    <col min="15377" max="15377" width="14" style="89" customWidth="1"/>
    <col min="15378" max="15380" width="13.140625" style="89" customWidth="1"/>
    <col min="15381" max="15423" width="9.140625" style="89" customWidth="1"/>
    <col min="15424" max="15613" width="9.140625" style="89"/>
    <col min="15614" max="15614" width="50.5703125" style="89" bestFit="1" customWidth="1"/>
    <col min="15615" max="15629" width="9.28515625" style="89" customWidth="1"/>
    <col min="15630" max="15632" width="13.140625" style="89" customWidth="1"/>
    <col min="15633" max="15633" width="14" style="89" customWidth="1"/>
    <col min="15634" max="15636" width="13.140625" style="89" customWidth="1"/>
    <col min="15637" max="15679" width="9.140625" style="89" customWidth="1"/>
    <col min="15680" max="15869" width="9.140625" style="89"/>
    <col min="15870" max="15870" width="50.5703125" style="89" bestFit="1" customWidth="1"/>
    <col min="15871" max="15885" width="9.28515625" style="89" customWidth="1"/>
    <col min="15886" max="15888" width="13.140625" style="89" customWidth="1"/>
    <col min="15889" max="15889" width="14" style="89" customWidth="1"/>
    <col min="15890" max="15892" width="13.140625" style="89" customWidth="1"/>
    <col min="15893" max="15935" width="9.140625" style="89" customWidth="1"/>
    <col min="15936" max="16125" width="9.140625" style="89"/>
    <col min="16126" max="16126" width="50.5703125" style="89" bestFit="1" customWidth="1"/>
    <col min="16127" max="16141" width="9.28515625" style="89" customWidth="1"/>
    <col min="16142" max="16144" width="13.140625" style="89" customWidth="1"/>
    <col min="16145" max="16145" width="14" style="89" customWidth="1"/>
    <col min="16146" max="16148" width="13.140625" style="89" customWidth="1"/>
    <col min="16149" max="16191" width="9.140625" style="89" customWidth="1"/>
    <col min="16192" max="16384" width="9.140625" style="89"/>
  </cols>
  <sheetData>
    <row r="2" spans="2:22" s="81" customFormat="1" ht="15" customHeight="1">
      <c r="B2" s="128" t="s">
        <v>120</v>
      </c>
      <c r="C2" s="129"/>
      <c r="D2" s="129"/>
      <c r="E2" s="129"/>
      <c r="F2" s="129"/>
      <c r="G2" s="129"/>
      <c r="H2" s="129"/>
      <c r="I2" s="130"/>
      <c r="J2" s="130"/>
      <c r="K2" s="130"/>
      <c r="L2" s="130"/>
      <c r="M2" s="132"/>
      <c r="N2" s="132"/>
      <c r="O2" s="132"/>
      <c r="P2" s="132"/>
      <c r="Q2" s="132"/>
      <c r="R2" s="133"/>
      <c r="S2" s="131"/>
      <c r="T2" s="131"/>
    </row>
    <row r="3" spans="2:22" ht="15" customHeight="1">
      <c r="B3" s="134"/>
      <c r="C3" s="134"/>
      <c r="D3" s="134"/>
      <c r="E3" s="134"/>
      <c r="F3" s="135"/>
      <c r="G3" s="135"/>
      <c r="H3" s="135"/>
      <c r="I3" s="134"/>
      <c r="J3" s="134"/>
    </row>
    <row r="4" spans="2:22" s="84" customFormat="1" ht="44.25" customHeight="1">
      <c r="B4" s="168"/>
      <c r="C4" s="169" t="s">
        <v>121</v>
      </c>
      <c r="D4" s="169" t="s">
        <v>122</v>
      </c>
      <c r="E4" s="169" t="s">
        <v>123</v>
      </c>
      <c r="F4" s="169" t="s">
        <v>124</v>
      </c>
      <c r="G4" s="169" t="s">
        <v>125</v>
      </c>
      <c r="H4" s="169" t="s">
        <v>126</v>
      </c>
      <c r="I4" s="169" t="s">
        <v>795</v>
      </c>
      <c r="J4" s="532" t="s">
        <v>744</v>
      </c>
      <c r="K4" s="170"/>
      <c r="L4" s="170"/>
      <c r="M4" s="170"/>
      <c r="N4" s="170"/>
      <c r="O4" s="170"/>
      <c r="P4" s="170"/>
      <c r="Q4" s="171"/>
      <c r="R4" s="172"/>
      <c r="S4" s="172"/>
      <c r="T4" s="172"/>
      <c r="U4" s="172"/>
      <c r="V4" s="172"/>
    </row>
    <row r="5" spans="2:22" ht="15" customHeight="1">
      <c r="B5" s="173" t="s">
        <v>127</v>
      </c>
      <c r="C5" s="145">
        <v>20.447783525348598</v>
      </c>
      <c r="D5" s="145">
        <v>39.448697279672082</v>
      </c>
      <c r="E5" s="145">
        <v>2.5741954509765836</v>
      </c>
      <c r="F5" s="145">
        <v>0</v>
      </c>
      <c r="G5" s="145">
        <v>4.7399608122149575</v>
      </c>
      <c r="H5" s="145">
        <v>4.4894562092491839</v>
      </c>
      <c r="I5" s="176">
        <v>139.29233870607899</v>
      </c>
      <c r="J5" s="176">
        <v>105.75666721699686</v>
      </c>
      <c r="K5" s="146"/>
      <c r="L5" s="146"/>
      <c r="M5" s="146"/>
      <c r="N5" s="146"/>
      <c r="O5" s="146"/>
      <c r="P5" s="505"/>
      <c r="Q5" s="505"/>
      <c r="R5" s="89"/>
      <c r="S5" s="89"/>
      <c r="T5" s="89"/>
    </row>
    <row r="6" spans="2:22" ht="15" customHeight="1">
      <c r="B6" s="173" t="s">
        <v>128</v>
      </c>
      <c r="C6" s="145">
        <v>18.649054074287999</v>
      </c>
      <c r="D6" s="145">
        <v>37.185390024203372</v>
      </c>
      <c r="E6" s="145">
        <v>2.734715561841389</v>
      </c>
      <c r="F6" s="145">
        <v>0.95243309000532361</v>
      </c>
      <c r="G6" s="145">
        <v>4.0683983635677006</v>
      </c>
      <c r="H6" s="145">
        <v>5.425500689094811</v>
      </c>
      <c r="I6" s="176">
        <v>146.02262018480974</v>
      </c>
      <c r="J6" s="176">
        <v>98.981086228028445</v>
      </c>
      <c r="K6" s="146"/>
      <c r="L6" s="472"/>
      <c r="M6" s="472"/>
      <c r="N6" s="472"/>
      <c r="O6" s="146"/>
      <c r="P6" s="505"/>
      <c r="Q6" s="505"/>
      <c r="R6" s="89"/>
      <c r="S6" s="89"/>
      <c r="T6" s="89"/>
    </row>
    <row r="7" spans="2:22" ht="15" customHeight="1">
      <c r="B7" s="173" t="s">
        <v>129</v>
      </c>
      <c r="C7" s="145">
        <v>20.448067527012771</v>
      </c>
      <c r="D7" s="145">
        <v>37.307329765174856</v>
      </c>
      <c r="E7" s="145">
        <v>2.9844865974999135</v>
      </c>
      <c r="F7" s="145">
        <v>2.0255083503137525</v>
      </c>
      <c r="G7" s="145">
        <v>3.5406018219484894</v>
      </c>
      <c r="H7" s="145">
        <v>5.2845795503870363</v>
      </c>
      <c r="I7" s="176">
        <v>166.36407280222735</v>
      </c>
      <c r="J7" s="176">
        <v>106.8580381118295</v>
      </c>
      <c r="K7" s="146"/>
      <c r="L7" s="506"/>
      <c r="M7" s="146"/>
      <c r="N7" s="146"/>
      <c r="O7" s="146"/>
      <c r="P7" s="505"/>
      <c r="Q7" s="505"/>
      <c r="R7" s="89"/>
      <c r="S7" s="89"/>
      <c r="T7" s="89"/>
    </row>
    <row r="8" spans="2:22" ht="15" customHeight="1">
      <c r="B8" s="173" t="s">
        <v>105</v>
      </c>
      <c r="C8" s="145">
        <v>19.310596213270355</v>
      </c>
      <c r="D8" s="145">
        <v>38.83220540414942</v>
      </c>
      <c r="E8" s="145">
        <v>3.2508163304320208</v>
      </c>
      <c r="F8" s="145">
        <v>3.1929091175410345</v>
      </c>
      <c r="G8" s="145">
        <v>2.9362410022508207</v>
      </c>
      <c r="H8" s="145">
        <v>5.3721737366245605</v>
      </c>
      <c r="I8" s="176">
        <v>182.87386683525935</v>
      </c>
      <c r="J8" s="176">
        <v>111.88295125961369</v>
      </c>
      <c r="K8" s="146"/>
      <c r="L8" s="506"/>
      <c r="M8" s="146"/>
      <c r="N8" s="146"/>
      <c r="O8" s="146"/>
      <c r="P8" s="505"/>
      <c r="Q8" s="505"/>
      <c r="R8" s="89"/>
      <c r="S8" s="89"/>
      <c r="T8" s="89"/>
    </row>
    <row r="9" spans="2:22" ht="15" customHeight="1">
      <c r="B9" s="173" t="s">
        <v>106</v>
      </c>
      <c r="C9" s="145">
        <v>19.528020988991724</v>
      </c>
      <c r="D9" s="145">
        <v>40.463022351285268</v>
      </c>
      <c r="E9" s="145">
        <v>3.6238486594993411</v>
      </c>
      <c r="F9" s="145">
        <v>4.4198506228189087</v>
      </c>
      <c r="G9" s="145">
        <v>3.1739411976846634</v>
      </c>
      <c r="H9" s="145">
        <v>6.162418893882446</v>
      </c>
      <c r="I9" s="176">
        <v>209.04986823352334</v>
      </c>
      <c r="J9" s="176">
        <v>124.11947418903016</v>
      </c>
      <c r="K9" s="146"/>
      <c r="L9" s="146"/>
      <c r="M9" s="146"/>
      <c r="N9" s="146"/>
      <c r="O9" s="146"/>
      <c r="P9" s="505"/>
      <c r="Q9" s="505"/>
      <c r="R9" s="89"/>
      <c r="S9" s="89"/>
      <c r="T9" s="89"/>
    </row>
    <row r="10" spans="2:22" ht="15" customHeight="1">
      <c r="B10" s="173" t="s">
        <v>107</v>
      </c>
      <c r="C10" s="145">
        <v>22.094478649643527</v>
      </c>
      <c r="D10" s="145">
        <v>41.694714392511955</v>
      </c>
      <c r="E10" s="145">
        <v>3.8284001458331511</v>
      </c>
      <c r="F10" s="145">
        <v>5.5621622161192059</v>
      </c>
      <c r="G10" s="145">
        <v>2.8455866958811105</v>
      </c>
      <c r="H10" s="145">
        <v>7.9455613365372812</v>
      </c>
      <c r="I10" s="176">
        <v>247.24140043265393</v>
      </c>
      <c r="J10" s="176">
        <v>144.04715163797042</v>
      </c>
      <c r="K10" s="146"/>
      <c r="L10" s="146"/>
      <c r="M10" s="146"/>
      <c r="N10" s="146"/>
      <c r="O10" s="146"/>
      <c r="P10" s="505"/>
      <c r="Q10" s="505"/>
      <c r="R10" s="89"/>
      <c r="S10" s="89"/>
      <c r="T10" s="89"/>
    </row>
    <row r="11" spans="2:22" ht="15" customHeight="1">
      <c r="B11" s="173" t="s">
        <v>108</v>
      </c>
      <c r="C11" s="145">
        <v>26.768555413431027</v>
      </c>
      <c r="D11" s="145">
        <v>42.029424959665846</v>
      </c>
      <c r="E11" s="145">
        <v>4.4416864616223721</v>
      </c>
      <c r="F11" s="145">
        <v>6.7839931885054368</v>
      </c>
      <c r="G11" s="145">
        <v>2.9094421941890101</v>
      </c>
      <c r="H11" s="145">
        <v>12.23205424379745</v>
      </c>
      <c r="I11" s="176">
        <v>306.7264728659614</v>
      </c>
      <c r="J11" s="176">
        <v>184.41962044012126</v>
      </c>
      <c r="K11" s="146"/>
      <c r="L11" s="146"/>
      <c r="M11" s="146"/>
      <c r="N11" s="146"/>
      <c r="O11" s="146"/>
      <c r="P11" s="505"/>
      <c r="Q11" s="505"/>
      <c r="R11" s="89"/>
      <c r="S11" s="89"/>
      <c r="T11" s="89"/>
    </row>
    <row r="12" spans="2:22" ht="15" customHeight="1">
      <c r="B12" s="173" t="s">
        <v>26</v>
      </c>
      <c r="C12" s="145">
        <v>18.943119552220342</v>
      </c>
      <c r="D12" s="145">
        <v>43.320178803427346</v>
      </c>
      <c r="E12" s="145">
        <v>4.4245438331189204</v>
      </c>
      <c r="F12" s="145">
        <v>6.7701988513547748</v>
      </c>
      <c r="G12" s="145">
        <v>2.9966409010519341</v>
      </c>
      <c r="H12" s="145">
        <v>7.2554566003978778</v>
      </c>
      <c r="I12" s="176">
        <v>291.04759671734456</v>
      </c>
      <c r="J12" s="176">
        <v>150.00246461490076</v>
      </c>
      <c r="K12" s="146"/>
      <c r="L12" s="146"/>
      <c r="M12" s="146"/>
      <c r="N12" s="146"/>
      <c r="O12" s="146"/>
      <c r="P12" s="505"/>
      <c r="Q12" s="505"/>
      <c r="R12" s="89"/>
      <c r="S12" s="89"/>
      <c r="T12" s="89"/>
    </row>
    <row r="13" spans="2:22" ht="15" customHeight="1">
      <c r="B13" s="173" t="s">
        <v>27</v>
      </c>
      <c r="C13" s="145">
        <v>21.374028371230281</v>
      </c>
      <c r="D13" s="145">
        <v>46.845957651792631</v>
      </c>
      <c r="E13" s="145">
        <v>4.6562183061748659</v>
      </c>
      <c r="F13" s="145">
        <v>9.2782291583606558</v>
      </c>
      <c r="G13" s="145">
        <v>2.9829304646478696</v>
      </c>
      <c r="H13" s="145">
        <v>6.1363044774971627</v>
      </c>
      <c r="I13" s="176">
        <v>302.08458151260129</v>
      </c>
      <c r="J13" s="176">
        <v>165.84943072856646</v>
      </c>
      <c r="K13" s="146"/>
      <c r="L13" s="146"/>
      <c r="M13" s="146"/>
      <c r="N13" s="146"/>
      <c r="O13" s="146"/>
      <c r="P13" s="505"/>
      <c r="Q13" s="505"/>
      <c r="R13" s="89"/>
      <c r="S13" s="89"/>
      <c r="T13" s="89"/>
    </row>
    <row r="14" spans="2:22" ht="15" customHeight="1">
      <c r="B14" s="173" t="s">
        <v>28</v>
      </c>
      <c r="C14" s="145">
        <v>24.95036767383111</v>
      </c>
      <c r="D14" s="145">
        <v>50.677459045681559</v>
      </c>
      <c r="E14" s="145">
        <v>5.7838288829683275</v>
      </c>
      <c r="F14" s="145">
        <v>12.036681821223169</v>
      </c>
      <c r="G14" s="145">
        <v>2.9226204606876105</v>
      </c>
      <c r="H14" s="145">
        <v>6.3788986689214653</v>
      </c>
      <c r="I14" s="176">
        <v>337.06116397700293</v>
      </c>
      <c r="J14" s="176">
        <v>196.72087287094843</v>
      </c>
      <c r="K14" s="146"/>
      <c r="L14" s="146"/>
      <c r="M14" s="146"/>
      <c r="N14" s="146"/>
      <c r="O14" s="146"/>
      <c r="P14" s="505"/>
      <c r="Q14" s="505"/>
      <c r="R14" s="89"/>
      <c r="S14" s="89"/>
      <c r="T14" s="89"/>
    </row>
    <row r="15" spans="2:22" ht="15" customHeight="1">
      <c r="B15" s="173" t="s">
        <v>29</v>
      </c>
      <c r="C15" s="145">
        <v>18.937240583762083</v>
      </c>
      <c r="D15" s="145">
        <v>51.767531157835911</v>
      </c>
      <c r="E15" s="145">
        <v>5.9518554626710438</v>
      </c>
      <c r="F15" s="145">
        <v>13.706196861183512</v>
      </c>
      <c r="G15" s="145">
        <v>3.338186485793778</v>
      </c>
      <c r="H15" s="145">
        <v>6.4285872932578059</v>
      </c>
      <c r="I15" s="176">
        <v>333.018003308451</v>
      </c>
      <c r="J15" s="176">
        <v>192.20322588480758</v>
      </c>
      <c r="K15" s="146"/>
      <c r="L15" s="146"/>
      <c r="M15" s="146"/>
      <c r="N15" s="146"/>
      <c r="O15" s="146"/>
      <c r="P15" s="505"/>
      <c r="Q15" s="505"/>
      <c r="R15" s="89"/>
      <c r="S15" s="89"/>
      <c r="T15" s="89"/>
    </row>
    <row r="16" spans="2:22" ht="15" customHeight="1">
      <c r="B16" s="173" t="s">
        <v>30</v>
      </c>
      <c r="C16" s="145">
        <v>18.256397727785792</v>
      </c>
      <c r="D16" s="145">
        <v>54.299911157993677</v>
      </c>
      <c r="E16" s="145">
        <v>6.4308032063204816</v>
      </c>
      <c r="F16" s="145">
        <v>15.749950583777162</v>
      </c>
      <c r="G16" s="145">
        <v>3.5495376975243373</v>
      </c>
      <c r="H16" s="145">
        <v>6.629462543373009</v>
      </c>
      <c r="I16" s="176">
        <v>346.70138514583107</v>
      </c>
      <c r="J16" s="176">
        <v>208.04157563301621</v>
      </c>
      <c r="K16" s="146"/>
      <c r="L16" s="146"/>
      <c r="M16" s="146"/>
      <c r="N16" s="146"/>
      <c r="O16" s="146"/>
      <c r="P16" s="505"/>
      <c r="Q16" s="505"/>
      <c r="R16" s="89"/>
      <c r="S16" s="89"/>
      <c r="T16" s="89"/>
    </row>
    <row r="17" spans="2:20" ht="15" customHeight="1">
      <c r="B17" s="173" t="s">
        <v>31</v>
      </c>
      <c r="C17" s="145">
        <v>18.067107609225776</v>
      </c>
      <c r="D17" s="145">
        <v>56.385335638201795</v>
      </c>
      <c r="E17" s="145">
        <v>6.5927322071694174</v>
      </c>
      <c r="F17" s="145">
        <v>18.563261040408907</v>
      </c>
      <c r="G17" s="145">
        <v>3.1250972163588591</v>
      </c>
      <c r="H17" s="145">
        <v>6.6919703319659476</v>
      </c>
      <c r="I17" s="176">
        <v>360.63510346638037</v>
      </c>
      <c r="J17" s="176">
        <v>224.65710840827634</v>
      </c>
      <c r="K17" s="146"/>
      <c r="L17" s="146"/>
      <c r="M17" s="146"/>
      <c r="N17" s="146"/>
      <c r="O17" s="146"/>
      <c r="P17" s="505"/>
      <c r="Q17" s="505"/>
      <c r="R17" s="89"/>
      <c r="S17" s="89"/>
      <c r="T17" s="89"/>
    </row>
    <row r="18" spans="2:20" ht="15" customHeight="1">
      <c r="B18" s="173" t="s">
        <v>0</v>
      </c>
      <c r="C18" s="145">
        <v>17.426896489053572</v>
      </c>
      <c r="D18" s="145">
        <v>57.752404050861969</v>
      </c>
      <c r="E18" s="145">
        <v>7.0467219282433771</v>
      </c>
      <c r="F18" s="145">
        <v>20.293159006040355</v>
      </c>
      <c r="G18" s="145">
        <v>7.6084151597371283</v>
      </c>
      <c r="H18" s="145">
        <v>7.1831452175702282</v>
      </c>
      <c r="I18" s="176">
        <v>384.90754680006853</v>
      </c>
      <c r="J18" s="176">
        <v>249.64675216787629</v>
      </c>
      <c r="K18" s="146"/>
      <c r="L18" s="146"/>
      <c r="M18" s="146"/>
      <c r="N18" s="146"/>
      <c r="O18" s="146"/>
      <c r="P18" s="505"/>
      <c r="Q18" s="505"/>
      <c r="R18" s="89"/>
      <c r="S18" s="89"/>
      <c r="T18" s="89"/>
    </row>
    <row r="19" spans="2:20" ht="15" customHeight="1">
      <c r="B19" s="173" t="s">
        <v>1</v>
      </c>
      <c r="C19" s="145">
        <v>19.597548822066873</v>
      </c>
      <c r="D19" s="145">
        <v>58.144926322803016</v>
      </c>
      <c r="E19" s="145">
        <v>7.1268508436422531</v>
      </c>
      <c r="F19" s="145">
        <v>22.287218183510426</v>
      </c>
      <c r="G19" s="145">
        <v>3.3638681824191581</v>
      </c>
      <c r="H19" s="145">
        <v>7.8636311869826869</v>
      </c>
      <c r="I19" s="176">
        <v>395.20962840845084</v>
      </c>
      <c r="J19" s="176">
        <v>261.95875706789184</v>
      </c>
      <c r="K19" s="146"/>
      <c r="L19" s="146"/>
      <c r="M19" s="146"/>
      <c r="N19" s="146"/>
      <c r="O19" s="146"/>
      <c r="P19" s="505"/>
      <c r="Q19" s="505"/>
      <c r="R19" s="89"/>
      <c r="S19" s="89"/>
      <c r="T19" s="89"/>
    </row>
    <row r="20" spans="2:20" ht="15" customHeight="1">
      <c r="B20" s="173" t="s">
        <v>130</v>
      </c>
      <c r="C20" s="145">
        <v>19.488959836515608</v>
      </c>
      <c r="D20" s="145">
        <v>56.806373160531287</v>
      </c>
      <c r="E20" s="145">
        <v>7.1505329689539572</v>
      </c>
      <c r="F20" s="145">
        <v>22.321003835131915</v>
      </c>
      <c r="G20" s="145">
        <v>3.1368191578273503</v>
      </c>
      <c r="H20" s="145">
        <v>7.6967800255236369</v>
      </c>
      <c r="I20" s="176">
        <v>391.42425948769392</v>
      </c>
      <c r="J20" s="176">
        <v>264.34742574711805</v>
      </c>
      <c r="K20" s="146"/>
      <c r="L20" s="146"/>
      <c r="M20" s="146"/>
      <c r="N20" s="146"/>
      <c r="O20" s="146"/>
      <c r="P20" s="505"/>
      <c r="Q20" s="505"/>
      <c r="R20" s="89"/>
      <c r="S20" s="89"/>
      <c r="T20" s="89"/>
    </row>
    <row r="21" spans="2:20" ht="15" customHeight="1">
      <c r="B21" s="173" t="s">
        <v>131</v>
      </c>
      <c r="C21" s="145">
        <v>19.36901472336513</v>
      </c>
      <c r="D21" s="145">
        <v>56.63433331989841</v>
      </c>
      <c r="E21" s="145">
        <v>7.1986863488655892</v>
      </c>
      <c r="F21" s="145">
        <v>22.78364297209561</v>
      </c>
      <c r="G21" s="145">
        <v>3.029751372724232</v>
      </c>
      <c r="H21" s="145">
        <v>8.5052368267287761</v>
      </c>
      <c r="I21" s="176">
        <v>396.95640617759921</v>
      </c>
      <c r="J21" s="176">
        <v>269.94874281095974</v>
      </c>
      <c r="K21" s="146"/>
      <c r="L21" s="146"/>
      <c r="M21" s="146"/>
      <c r="N21" s="146"/>
      <c r="O21" s="146"/>
      <c r="P21" s="505"/>
      <c r="Q21" s="505"/>
      <c r="R21" s="89"/>
      <c r="S21" s="89"/>
      <c r="T21" s="89"/>
    </row>
    <row r="22" spans="2:20" ht="15" customHeight="1">
      <c r="B22" s="173" t="s">
        <v>132</v>
      </c>
      <c r="C22" s="145">
        <v>19.217122231720353</v>
      </c>
      <c r="D22" s="145">
        <v>56.8183143651354</v>
      </c>
      <c r="E22" s="145">
        <v>7.1833847734761465</v>
      </c>
      <c r="F22" s="145">
        <v>23.407016670146675</v>
      </c>
      <c r="G22" s="145">
        <v>3.2863579780203516</v>
      </c>
      <c r="H22" s="145">
        <v>8.9398920447469266</v>
      </c>
      <c r="I22" s="176">
        <v>404.62672656358507</v>
      </c>
      <c r="J22" s="176">
        <v>278.35057392823995</v>
      </c>
      <c r="K22" s="146"/>
      <c r="L22" s="146"/>
      <c r="M22" s="146"/>
      <c r="N22" s="146"/>
      <c r="O22" s="146"/>
      <c r="P22" s="505"/>
      <c r="Q22" s="505"/>
      <c r="R22" s="89"/>
      <c r="S22" s="89"/>
      <c r="T22" s="89"/>
    </row>
    <row r="23" spans="2:20" ht="15" customHeight="1">
      <c r="B23" s="175" t="s">
        <v>6</v>
      </c>
      <c r="C23" s="149">
        <v>19.06318111282226</v>
      </c>
      <c r="D23" s="149">
        <v>56.645560693644747</v>
      </c>
      <c r="E23" s="149">
        <v>7.2216314980631342</v>
      </c>
      <c r="F23" s="149">
        <v>23.890699182036446</v>
      </c>
      <c r="G23" s="149">
        <v>3.6541027845063092</v>
      </c>
      <c r="H23" s="149">
        <v>8.9254283375488797</v>
      </c>
      <c r="I23" s="179">
        <v>409.77669023330037</v>
      </c>
      <c r="J23" s="179">
        <v>283.55526905702516</v>
      </c>
      <c r="K23" s="146"/>
      <c r="L23" s="146"/>
      <c r="M23" s="146"/>
      <c r="N23" s="146"/>
      <c r="O23" s="146"/>
      <c r="P23" s="505"/>
      <c r="Q23" s="505"/>
      <c r="R23" s="89"/>
      <c r="S23" s="89"/>
      <c r="T23" s="89"/>
    </row>
    <row r="24" spans="2:20" ht="15" customHeight="1">
      <c r="C24" s="151"/>
      <c r="M24" s="153"/>
      <c r="Q24" s="154"/>
    </row>
    <row r="25" spans="2:20" ht="15" customHeight="1">
      <c r="B25" s="155" t="s">
        <v>61</v>
      </c>
      <c r="C25" s="156"/>
      <c r="D25" s="156"/>
      <c r="E25" s="156"/>
      <c r="F25" s="156"/>
      <c r="G25" s="156"/>
      <c r="H25" s="156"/>
      <c r="M25" s="157"/>
      <c r="N25" s="157"/>
      <c r="O25" s="157"/>
      <c r="P25" s="157"/>
      <c r="Q25" s="157"/>
      <c r="R25" s="158"/>
    </row>
    <row r="26" spans="2:20" ht="15" customHeight="1">
      <c r="C26" s="159"/>
      <c r="D26" s="159"/>
      <c r="E26" s="159"/>
      <c r="F26" s="159"/>
      <c r="G26" s="159"/>
      <c r="H26" s="159"/>
      <c r="M26" s="160"/>
      <c r="N26" s="160"/>
      <c r="O26" s="160"/>
      <c r="P26" s="160"/>
      <c r="Q26" s="160"/>
      <c r="R26" s="161"/>
      <c r="S26" s="161"/>
      <c r="T26" s="161"/>
    </row>
    <row r="27" spans="2:20" ht="15" customHeight="1">
      <c r="C27" s="159"/>
      <c r="D27" s="159"/>
      <c r="E27" s="159"/>
      <c r="F27" s="159"/>
      <c r="G27" s="159"/>
      <c r="H27" s="159"/>
      <c r="M27" s="160"/>
      <c r="N27" s="160"/>
      <c r="O27" s="160"/>
      <c r="P27" s="160"/>
      <c r="Q27" s="160"/>
      <c r="R27" s="161"/>
      <c r="S27" s="161"/>
      <c r="T27" s="161"/>
    </row>
    <row r="28" spans="2:20" ht="15" customHeight="1">
      <c r="C28" s="159"/>
      <c r="D28" s="159"/>
      <c r="E28" s="159"/>
      <c r="F28" s="159"/>
      <c r="G28" s="159"/>
      <c r="H28" s="159"/>
      <c r="M28" s="160"/>
      <c r="N28" s="160"/>
      <c r="O28" s="160"/>
      <c r="P28" s="160"/>
      <c r="Q28" s="160"/>
      <c r="R28" s="161"/>
      <c r="S28" s="161"/>
      <c r="T28" s="161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25" style="150" customWidth="1"/>
    <col min="3" max="3" width="16" style="150" bestFit="1" customWidth="1"/>
    <col min="4" max="4" width="12.85546875" style="150" bestFit="1" customWidth="1"/>
    <col min="5" max="5" width="14.85546875" style="150" bestFit="1" customWidth="1"/>
    <col min="6" max="6" width="16.5703125" style="150" bestFit="1" customWidth="1"/>
    <col min="7" max="7" width="14.42578125" style="152" bestFit="1" customWidth="1"/>
    <col min="8" max="8" width="9.28515625" style="150" customWidth="1"/>
    <col min="9" max="9" width="9.28515625" style="137" customWidth="1"/>
    <col min="10" max="11" width="13.140625" style="137" customWidth="1"/>
    <col min="12" max="12" width="13.140625" style="138" customWidth="1"/>
    <col min="13" max="13" width="14" style="138" customWidth="1"/>
    <col min="14" max="14" width="13.140625" style="138" customWidth="1"/>
    <col min="15" max="16" width="13.140625" style="137" customWidth="1"/>
    <col min="17" max="59" width="9.140625" style="89" customWidth="1"/>
    <col min="60" max="249" width="9.140625" style="89"/>
    <col min="250" max="250" width="50.5703125" style="89" bestFit="1" customWidth="1"/>
    <col min="251" max="265" width="9.28515625" style="89" customWidth="1"/>
    <col min="266" max="268" width="13.140625" style="89" customWidth="1"/>
    <col min="269" max="269" width="14" style="89" customWidth="1"/>
    <col min="270" max="272" width="13.140625" style="89" customWidth="1"/>
    <col min="273" max="315" width="9.140625" style="89" customWidth="1"/>
    <col min="316" max="505" width="9.140625" style="89"/>
    <col min="506" max="506" width="50.5703125" style="89" bestFit="1" customWidth="1"/>
    <col min="507" max="521" width="9.28515625" style="89" customWidth="1"/>
    <col min="522" max="524" width="13.140625" style="89" customWidth="1"/>
    <col min="525" max="525" width="14" style="89" customWidth="1"/>
    <col min="526" max="528" width="13.140625" style="89" customWidth="1"/>
    <col min="529" max="571" width="9.140625" style="89" customWidth="1"/>
    <col min="572" max="761" width="9.140625" style="89"/>
    <col min="762" max="762" width="50.5703125" style="89" bestFit="1" customWidth="1"/>
    <col min="763" max="777" width="9.28515625" style="89" customWidth="1"/>
    <col min="778" max="780" width="13.140625" style="89" customWidth="1"/>
    <col min="781" max="781" width="14" style="89" customWidth="1"/>
    <col min="782" max="784" width="13.140625" style="89" customWidth="1"/>
    <col min="785" max="827" width="9.140625" style="89" customWidth="1"/>
    <col min="828" max="1017" width="9.140625" style="89"/>
    <col min="1018" max="1018" width="50.5703125" style="89" bestFit="1" customWidth="1"/>
    <col min="1019" max="1033" width="9.28515625" style="89" customWidth="1"/>
    <col min="1034" max="1036" width="13.140625" style="89" customWidth="1"/>
    <col min="1037" max="1037" width="14" style="89" customWidth="1"/>
    <col min="1038" max="1040" width="13.140625" style="89" customWidth="1"/>
    <col min="1041" max="1083" width="9.140625" style="89" customWidth="1"/>
    <col min="1084" max="1273" width="9.140625" style="89"/>
    <col min="1274" max="1274" width="50.5703125" style="89" bestFit="1" customWidth="1"/>
    <col min="1275" max="1289" width="9.28515625" style="89" customWidth="1"/>
    <col min="1290" max="1292" width="13.140625" style="89" customWidth="1"/>
    <col min="1293" max="1293" width="14" style="89" customWidth="1"/>
    <col min="1294" max="1296" width="13.140625" style="89" customWidth="1"/>
    <col min="1297" max="1339" width="9.140625" style="89" customWidth="1"/>
    <col min="1340" max="1529" width="9.140625" style="89"/>
    <col min="1530" max="1530" width="50.5703125" style="89" bestFit="1" customWidth="1"/>
    <col min="1531" max="1545" width="9.28515625" style="89" customWidth="1"/>
    <col min="1546" max="1548" width="13.140625" style="89" customWidth="1"/>
    <col min="1549" max="1549" width="14" style="89" customWidth="1"/>
    <col min="1550" max="1552" width="13.140625" style="89" customWidth="1"/>
    <col min="1553" max="1595" width="9.140625" style="89" customWidth="1"/>
    <col min="1596" max="1785" width="9.140625" style="89"/>
    <col min="1786" max="1786" width="50.5703125" style="89" bestFit="1" customWidth="1"/>
    <col min="1787" max="1801" width="9.28515625" style="89" customWidth="1"/>
    <col min="1802" max="1804" width="13.140625" style="89" customWidth="1"/>
    <col min="1805" max="1805" width="14" style="89" customWidth="1"/>
    <col min="1806" max="1808" width="13.140625" style="89" customWidth="1"/>
    <col min="1809" max="1851" width="9.140625" style="89" customWidth="1"/>
    <col min="1852" max="2041" width="9.140625" style="89"/>
    <col min="2042" max="2042" width="50.5703125" style="89" bestFit="1" customWidth="1"/>
    <col min="2043" max="2057" width="9.28515625" style="89" customWidth="1"/>
    <col min="2058" max="2060" width="13.140625" style="89" customWidth="1"/>
    <col min="2061" max="2061" width="14" style="89" customWidth="1"/>
    <col min="2062" max="2064" width="13.140625" style="89" customWidth="1"/>
    <col min="2065" max="2107" width="9.140625" style="89" customWidth="1"/>
    <col min="2108" max="2297" width="9.140625" style="89"/>
    <col min="2298" max="2298" width="50.5703125" style="89" bestFit="1" customWidth="1"/>
    <col min="2299" max="2313" width="9.28515625" style="89" customWidth="1"/>
    <col min="2314" max="2316" width="13.140625" style="89" customWidth="1"/>
    <col min="2317" max="2317" width="14" style="89" customWidth="1"/>
    <col min="2318" max="2320" width="13.140625" style="89" customWidth="1"/>
    <col min="2321" max="2363" width="9.140625" style="89" customWidth="1"/>
    <col min="2364" max="2553" width="9.140625" style="89"/>
    <col min="2554" max="2554" width="50.5703125" style="89" bestFit="1" customWidth="1"/>
    <col min="2555" max="2569" width="9.28515625" style="89" customWidth="1"/>
    <col min="2570" max="2572" width="13.140625" style="89" customWidth="1"/>
    <col min="2573" max="2573" width="14" style="89" customWidth="1"/>
    <col min="2574" max="2576" width="13.140625" style="89" customWidth="1"/>
    <col min="2577" max="2619" width="9.140625" style="89" customWidth="1"/>
    <col min="2620" max="2809" width="9.140625" style="89"/>
    <col min="2810" max="2810" width="50.5703125" style="89" bestFit="1" customWidth="1"/>
    <col min="2811" max="2825" width="9.28515625" style="89" customWidth="1"/>
    <col min="2826" max="2828" width="13.140625" style="89" customWidth="1"/>
    <col min="2829" max="2829" width="14" style="89" customWidth="1"/>
    <col min="2830" max="2832" width="13.140625" style="89" customWidth="1"/>
    <col min="2833" max="2875" width="9.140625" style="89" customWidth="1"/>
    <col min="2876" max="3065" width="9.140625" style="89"/>
    <col min="3066" max="3066" width="50.5703125" style="89" bestFit="1" customWidth="1"/>
    <col min="3067" max="3081" width="9.28515625" style="89" customWidth="1"/>
    <col min="3082" max="3084" width="13.140625" style="89" customWidth="1"/>
    <col min="3085" max="3085" width="14" style="89" customWidth="1"/>
    <col min="3086" max="3088" width="13.140625" style="89" customWidth="1"/>
    <col min="3089" max="3131" width="9.140625" style="89" customWidth="1"/>
    <col min="3132" max="3321" width="9.140625" style="89"/>
    <col min="3322" max="3322" width="50.5703125" style="89" bestFit="1" customWidth="1"/>
    <col min="3323" max="3337" width="9.28515625" style="89" customWidth="1"/>
    <col min="3338" max="3340" width="13.140625" style="89" customWidth="1"/>
    <col min="3341" max="3341" width="14" style="89" customWidth="1"/>
    <col min="3342" max="3344" width="13.140625" style="89" customWidth="1"/>
    <col min="3345" max="3387" width="9.140625" style="89" customWidth="1"/>
    <col min="3388" max="3577" width="9.140625" style="89"/>
    <col min="3578" max="3578" width="50.5703125" style="89" bestFit="1" customWidth="1"/>
    <col min="3579" max="3593" width="9.28515625" style="89" customWidth="1"/>
    <col min="3594" max="3596" width="13.140625" style="89" customWidth="1"/>
    <col min="3597" max="3597" width="14" style="89" customWidth="1"/>
    <col min="3598" max="3600" width="13.140625" style="89" customWidth="1"/>
    <col min="3601" max="3643" width="9.140625" style="89" customWidth="1"/>
    <col min="3644" max="3833" width="9.140625" style="89"/>
    <col min="3834" max="3834" width="50.5703125" style="89" bestFit="1" customWidth="1"/>
    <col min="3835" max="3849" width="9.28515625" style="89" customWidth="1"/>
    <col min="3850" max="3852" width="13.140625" style="89" customWidth="1"/>
    <col min="3853" max="3853" width="14" style="89" customWidth="1"/>
    <col min="3854" max="3856" width="13.140625" style="89" customWidth="1"/>
    <col min="3857" max="3899" width="9.140625" style="89" customWidth="1"/>
    <col min="3900" max="4089" width="9.140625" style="89"/>
    <col min="4090" max="4090" width="50.5703125" style="89" bestFit="1" customWidth="1"/>
    <col min="4091" max="4105" width="9.28515625" style="89" customWidth="1"/>
    <col min="4106" max="4108" width="13.140625" style="89" customWidth="1"/>
    <col min="4109" max="4109" width="14" style="89" customWidth="1"/>
    <col min="4110" max="4112" width="13.140625" style="89" customWidth="1"/>
    <col min="4113" max="4155" width="9.140625" style="89" customWidth="1"/>
    <col min="4156" max="4345" width="9.140625" style="89"/>
    <col min="4346" max="4346" width="50.5703125" style="89" bestFit="1" customWidth="1"/>
    <col min="4347" max="4361" width="9.28515625" style="89" customWidth="1"/>
    <col min="4362" max="4364" width="13.140625" style="89" customWidth="1"/>
    <col min="4365" max="4365" width="14" style="89" customWidth="1"/>
    <col min="4366" max="4368" width="13.140625" style="89" customWidth="1"/>
    <col min="4369" max="4411" width="9.140625" style="89" customWidth="1"/>
    <col min="4412" max="4601" width="9.140625" style="89"/>
    <col min="4602" max="4602" width="50.5703125" style="89" bestFit="1" customWidth="1"/>
    <col min="4603" max="4617" width="9.28515625" style="89" customWidth="1"/>
    <col min="4618" max="4620" width="13.140625" style="89" customWidth="1"/>
    <col min="4621" max="4621" width="14" style="89" customWidth="1"/>
    <col min="4622" max="4624" width="13.140625" style="89" customWidth="1"/>
    <col min="4625" max="4667" width="9.140625" style="89" customWidth="1"/>
    <col min="4668" max="4857" width="9.140625" style="89"/>
    <col min="4858" max="4858" width="50.5703125" style="89" bestFit="1" customWidth="1"/>
    <col min="4859" max="4873" width="9.28515625" style="89" customWidth="1"/>
    <col min="4874" max="4876" width="13.140625" style="89" customWidth="1"/>
    <col min="4877" max="4877" width="14" style="89" customWidth="1"/>
    <col min="4878" max="4880" width="13.140625" style="89" customWidth="1"/>
    <col min="4881" max="4923" width="9.140625" style="89" customWidth="1"/>
    <col min="4924" max="5113" width="9.140625" style="89"/>
    <col min="5114" max="5114" width="50.5703125" style="89" bestFit="1" customWidth="1"/>
    <col min="5115" max="5129" width="9.28515625" style="89" customWidth="1"/>
    <col min="5130" max="5132" width="13.140625" style="89" customWidth="1"/>
    <col min="5133" max="5133" width="14" style="89" customWidth="1"/>
    <col min="5134" max="5136" width="13.140625" style="89" customWidth="1"/>
    <col min="5137" max="5179" width="9.140625" style="89" customWidth="1"/>
    <col min="5180" max="5369" width="9.140625" style="89"/>
    <col min="5370" max="5370" width="50.5703125" style="89" bestFit="1" customWidth="1"/>
    <col min="5371" max="5385" width="9.28515625" style="89" customWidth="1"/>
    <col min="5386" max="5388" width="13.140625" style="89" customWidth="1"/>
    <col min="5389" max="5389" width="14" style="89" customWidth="1"/>
    <col min="5390" max="5392" width="13.140625" style="89" customWidth="1"/>
    <col min="5393" max="5435" width="9.140625" style="89" customWidth="1"/>
    <col min="5436" max="5625" width="9.140625" style="89"/>
    <col min="5626" max="5626" width="50.5703125" style="89" bestFit="1" customWidth="1"/>
    <col min="5627" max="5641" width="9.28515625" style="89" customWidth="1"/>
    <col min="5642" max="5644" width="13.140625" style="89" customWidth="1"/>
    <col min="5645" max="5645" width="14" style="89" customWidth="1"/>
    <col min="5646" max="5648" width="13.140625" style="89" customWidth="1"/>
    <col min="5649" max="5691" width="9.140625" style="89" customWidth="1"/>
    <col min="5692" max="5881" width="9.140625" style="89"/>
    <col min="5882" max="5882" width="50.5703125" style="89" bestFit="1" customWidth="1"/>
    <col min="5883" max="5897" width="9.28515625" style="89" customWidth="1"/>
    <col min="5898" max="5900" width="13.140625" style="89" customWidth="1"/>
    <col min="5901" max="5901" width="14" style="89" customWidth="1"/>
    <col min="5902" max="5904" width="13.140625" style="89" customWidth="1"/>
    <col min="5905" max="5947" width="9.140625" style="89" customWidth="1"/>
    <col min="5948" max="6137" width="9.140625" style="89"/>
    <col min="6138" max="6138" width="50.5703125" style="89" bestFit="1" customWidth="1"/>
    <col min="6139" max="6153" width="9.28515625" style="89" customWidth="1"/>
    <col min="6154" max="6156" width="13.140625" style="89" customWidth="1"/>
    <col min="6157" max="6157" width="14" style="89" customWidth="1"/>
    <col min="6158" max="6160" width="13.140625" style="89" customWidth="1"/>
    <col min="6161" max="6203" width="9.140625" style="89" customWidth="1"/>
    <col min="6204" max="6393" width="9.140625" style="89"/>
    <col min="6394" max="6394" width="50.5703125" style="89" bestFit="1" customWidth="1"/>
    <col min="6395" max="6409" width="9.28515625" style="89" customWidth="1"/>
    <col min="6410" max="6412" width="13.140625" style="89" customWidth="1"/>
    <col min="6413" max="6413" width="14" style="89" customWidth="1"/>
    <col min="6414" max="6416" width="13.140625" style="89" customWidth="1"/>
    <col min="6417" max="6459" width="9.140625" style="89" customWidth="1"/>
    <col min="6460" max="6649" width="9.140625" style="89"/>
    <col min="6650" max="6650" width="50.5703125" style="89" bestFit="1" customWidth="1"/>
    <col min="6651" max="6665" width="9.28515625" style="89" customWidth="1"/>
    <col min="6666" max="6668" width="13.140625" style="89" customWidth="1"/>
    <col min="6669" max="6669" width="14" style="89" customWidth="1"/>
    <col min="6670" max="6672" width="13.140625" style="89" customWidth="1"/>
    <col min="6673" max="6715" width="9.140625" style="89" customWidth="1"/>
    <col min="6716" max="6905" width="9.140625" style="89"/>
    <col min="6906" max="6906" width="50.5703125" style="89" bestFit="1" customWidth="1"/>
    <col min="6907" max="6921" width="9.28515625" style="89" customWidth="1"/>
    <col min="6922" max="6924" width="13.140625" style="89" customWidth="1"/>
    <col min="6925" max="6925" width="14" style="89" customWidth="1"/>
    <col min="6926" max="6928" width="13.140625" style="89" customWidth="1"/>
    <col min="6929" max="6971" width="9.140625" style="89" customWidth="1"/>
    <col min="6972" max="7161" width="9.140625" style="89"/>
    <col min="7162" max="7162" width="50.5703125" style="89" bestFit="1" customWidth="1"/>
    <col min="7163" max="7177" width="9.28515625" style="89" customWidth="1"/>
    <col min="7178" max="7180" width="13.140625" style="89" customWidth="1"/>
    <col min="7181" max="7181" width="14" style="89" customWidth="1"/>
    <col min="7182" max="7184" width="13.140625" style="89" customWidth="1"/>
    <col min="7185" max="7227" width="9.140625" style="89" customWidth="1"/>
    <col min="7228" max="7417" width="9.140625" style="89"/>
    <col min="7418" max="7418" width="50.5703125" style="89" bestFit="1" customWidth="1"/>
    <col min="7419" max="7433" width="9.28515625" style="89" customWidth="1"/>
    <col min="7434" max="7436" width="13.140625" style="89" customWidth="1"/>
    <col min="7437" max="7437" width="14" style="89" customWidth="1"/>
    <col min="7438" max="7440" width="13.140625" style="89" customWidth="1"/>
    <col min="7441" max="7483" width="9.140625" style="89" customWidth="1"/>
    <col min="7484" max="7673" width="9.140625" style="89"/>
    <col min="7674" max="7674" width="50.5703125" style="89" bestFit="1" customWidth="1"/>
    <col min="7675" max="7689" width="9.28515625" style="89" customWidth="1"/>
    <col min="7690" max="7692" width="13.140625" style="89" customWidth="1"/>
    <col min="7693" max="7693" width="14" style="89" customWidth="1"/>
    <col min="7694" max="7696" width="13.140625" style="89" customWidth="1"/>
    <col min="7697" max="7739" width="9.140625" style="89" customWidth="1"/>
    <col min="7740" max="7929" width="9.140625" style="89"/>
    <col min="7930" max="7930" width="50.5703125" style="89" bestFit="1" customWidth="1"/>
    <col min="7931" max="7945" width="9.28515625" style="89" customWidth="1"/>
    <col min="7946" max="7948" width="13.140625" style="89" customWidth="1"/>
    <col min="7949" max="7949" width="14" style="89" customWidth="1"/>
    <col min="7950" max="7952" width="13.140625" style="89" customWidth="1"/>
    <col min="7953" max="7995" width="9.140625" style="89" customWidth="1"/>
    <col min="7996" max="8185" width="9.140625" style="89"/>
    <col min="8186" max="8186" width="50.5703125" style="89" bestFit="1" customWidth="1"/>
    <col min="8187" max="8201" width="9.28515625" style="89" customWidth="1"/>
    <col min="8202" max="8204" width="13.140625" style="89" customWidth="1"/>
    <col min="8205" max="8205" width="14" style="89" customWidth="1"/>
    <col min="8206" max="8208" width="13.140625" style="89" customWidth="1"/>
    <col min="8209" max="8251" width="9.140625" style="89" customWidth="1"/>
    <col min="8252" max="8441" width="9.140625" style="89"/>
    <col min="8442" max="8442" width="50.5703125" style="89" bestFit="1" customWidth="1"/>
    <col min="8443" max="8457" width="9.28515625" style="89" customWidth="1"/>
    <col min="8458" max="8460" width="13.140625" style="89" customWidth="1"/>
    <col min="8461" max="8461" width="14" style="89" customWidth="1"/>
    <col min="8462" max="8464" width="13.140625" style="89" customWidth="1"/>
    <col min="8465" max="8507" width="9.140625" style="89" customWidth="1"/>
    <col min="8508" max="8697" width="9.140625" style="89"/>
    <col min="8698" max="8698" width="50.5703125" style="89" bestFit="1" customWidth="1"/>
    <col min="8699" max="8713" width="9.28515625" style="89" customWidth="1"/>
    <col min="8714" max="8716" width="13.140625" style="89" customWidth="1"/>
    <col min="8717" max="8717" width="14" style="89" customWidth="1"/>
    <col min="8718" max="8720" width="13.140625" style="89" customWidth="1"/>
    <col min="8721" max="8763" width="9.140625" style="89" customWidth="1"/>
    <col min="8764" max="8953" width="9.140625" style="89"/>
    <col min="8954" max="8954" width="50.5703125" style="89" bestFit="1" customWidth="1"/>
    <col min="8955" max="8969" width="9.28515625" style="89" customWidth="1"/>
    <col min="8970" max="8972" width="13.140625" style="89" customWidth="1"/>
    <col min="8973" max="8973" width="14" style="89" customWidth="1"/>
    <col min="8974" max="8976" width="13.140625" style="89" customWidth="1"/>
    <col min="8977" max="9019" width="9.140625" style="89" customWidth="1"/>
    <col min="9020" max="9209" width="9.140625" style="89"/>
    <col min="9210" max="9210" width="50.5703125" style="89" bestFit="1" customWidth="1"/>
    <col min="9211" max="9225" width="9.28515625" style="89" customWidth="1"/>
    <col min="9226" max="9228" width="13.140625" style="89" customWidth="1"/>
    <col min="9229" max="9229" width="14" style="89" customWidth="1"/>
    <col min="9230" max="9232" width="13.140625" style="89" customWidth="1"/>
    <col min="9233" max="9275" width="9.140625" style="89" customWidth="1"/>
    <col min="9276" max="9465" width="9.140625" style="89"/>
    <col min="9466" max="9466" width="50.5703125" style="89" bestFit="1" customWidth="1"/>
    <col min="9467" max="9481" width="9.28515625" style="89" customWidth="1"/>
    <col min="9482" max="9484" width="13.140625" style="89" customWidth="1"/>
    <col min="9485" max="9485" width="14" style="89" customWidth="1"/>
    <col min="9486" max="9488" width="13.140625" style="89" customWidth="1"/>
    <col min="9489" max="9531" width="9.140625" style="89" customWidth="1"/>
    <col min="9532" max="9721" width="9.140625" style="89"/>
    <col min="9722" max="9722" width="50.5703125" style="89" bestFit="1" customWidth="1"/>
    <col min="9723" max="9737" width="9.28515625" style="89" customWidth="1"/>
    <col min="9738" max="9740" width="13.140625" style="89" customWidth="1"/>
    <col min="9741" max="9741" width="14" style="89" customWidth="1"/>
    <col min="9742" max="9744" width="13.140625" style="89" customWidth="1"/>
    <col min="9745" max="9787" width="9.140625" style="89" customWidth="1"/>
    <col min="9788" max="9977" width="9.140625" style="89"/>
    <col min="9978" max="9978" width="50.5703125" style="89" bestFit="1" customWidth="1"/>
    <col min="9979" max="9993" width="9.28515625" style="89" customWidth="1"/>
    <col min="9994" max="9996" width="13.140625" style="89" customWidth="1"/>
    <col min="9997" max="9997" width="14" style="89" customWidth="1"/>
    <col min="9998" max="10000" width="13.140625" style="89" customWidth="1"/>
    <col min="10001" max="10043" width="9.140625" style="89" customWidth="1"/>
    <col min="10044" max="10233" width="9.140625" style="89"/>
    <col min="10234" max="10234" width="50.5703125" style="89" bestFit="1" customWidth="1"/>
    <col min="10235" max="10249" width="9.28515625" style="89" customWidth="1"/>
    <col min="10250" max="10252" width="13.140625" style="89" customWidth="1"/>
    <col min="10253" max="10253" width="14" style="89" customWidth="1"/>
    <col min="10254" max="10256" width="13.140625" style="89" customWidth="1"/>
    <col min="10257" max="10299" width="9.140625" style="89" customWidth="1"/>
    <col min="10300" max="10489" width="9.140625" style="89"/>
    <col min="10490" max="10490" width="50.5703125" style="89" bestFit="1" customWidth="1"/>
    <col min="10491" max="10505" width="9.28515625" style="89" customWidth="1"/>
    <col min="10506" max="10508" width="13.140625" style="89" customWidth="1"/>
    <col min="10509" max="10509" width="14" style="89" customWidth="1"/>
    <col min="10510" max="10512" width="13.140625" style="89" customWidth="1"/>
    <col min="10513" max="10555" width="9.140625" style="89" customWidth="1"/>
    <col min="10556" max="10745" width="9.140625" style="89"/>
    <col min="10746" max="10746" width="50.5703125" style="89" bestFit="1" customWidth="1"/>
    <col min="10747" max="10761" width="9.28515625" style="89" customWidth="1"/>
    <col min="10762" max="10764" width="13.140625" style="89" customWidth="1"/>
    <col min="10765" max="10765" width="14" style="89" customWidth="1"/>
    <col min="10766" max="10768" width="13.140625" style="89" customWidth="1"/>
    <col min="10769" max="10811" width="9.140625" style="89" customWidth="1"/>
    <col min="10812" max="11001" width="9.140625" style="89"/>
    <col min="11002" max="11002" width="50.5703125" style="89" bestFit="1" customWidth="1"/>
    <col min="11003" max="11017" width="9.28515625" style="89" customWidth="1"/>
    <col min="11018" max="11020" width="13.140625" style="89" customWidth="1"/>
    <col min="11021" max="11021" width="14" style="89" customWidth="1"/>
    <col min="11022" max="11024" width="13.140625" style="89" customWidth="1"/>
    <col min="11025" max="11067" width="9.140625" style="89" customWidth="1"/>
    <col min="11068" max="11257" width="9.140625" style="89"/>
    <col min="11258" max="11258" width="50.5703125" style="89" bestFit="1" customWidth="1"/>
    <col min="11259" max="11273" width="9.28515625" style="89" customWidth="1"/>
    <col min="11274" max="11276" width="13.140625" style="89" customWidth="1"/>
    <col min="11277" max="11277" width="14" style="89" customWidth="1"/>
    <col min="11278" max="11280" width="13.140625" style="89" customWidth="1"/>
    <col min="11281" max="11323" width="9.140625" style="89" customWidth="1"/>
    <col min="11324" max="11513" width="9.140625" style="89"/>
    <col min="11514" max="11514" width="50.5703125" style="89" bestFit="1" customWidth="1"/>
    <col min="11515" max="11529" width="9.28515625" style="89" customWidth="1"/>
    <col min="11530" max="11532" width="13.140625" style="89" customWidth="1"/>
    <col min="11533" max="11533" width="14" style="89" customWidth="1"/>
    <col min="11534" max="11536" width="13.140625" style="89" customWidth="1"/>
    <col min="11537" max="11579" width="9.140625" style="89" customWidth="1"/>
    <col min="11580" max="11769" width="9.140625" style="89"/>
    <col min="11770" max="11770" width="50.5703125" style="89" bestFit="1" customWidth="1"/>
    <col min="11771" max="11785" width="9.28515625" style="89" customWidth="1"/>
    <col min="11786" max="11788" width="13.140625" style="89" customWidth="1"/>
    <col min="11789" max="11789" width="14" style="89" customWidth="1"/>
    <col min="11790" max="11792" width="13.140625" style="89" customWidth="1"/>
    <col min="11793" max="11835" width="9.140625" style="89" customWidth="1"/>
    <col min="11836" max="12025" width="9.140625" style="89"/>
    <col min="12026" max="12026" width="50.5703125" style="89" bestFit="1" customWidth="1"/>
    <col min="12027" max="12041" width="9.28515625" style="89" customWidth="1"/>
    <col min="12042" max="12044" width="13.140625" style="89" customWidth="1"/>
    <col min="12045" max="12045" width="14" style="89" customWidth="1"/>
    <col min="12046" max="12048" width="13.140625" style="89" customWidth="1"/>
    <col min="12049" max="12091" width="9.140625" style="89" customWidth="1"/>
    <col min="12092" max="12281" width="9.140625" style="89"/>
    <col min="12282" max="12282" width="50.5703125" style="89" bestFit="1" customWidth="1"/>
    <col min="12283" max="12297" width="9.28515625" style="89" customWidth="1"/>
    <col min="12298" max="12300" width="13.140625" style="89" customWidth="1"/>
    <col min="12301" max="12301" width="14" style="89" customWidth="1"/>
    <col min="12302" max="12304" width="13.140625" style="89" customWidth="1"/>
    <col min="12305" max="12347" width="9.140625" style="89" customWidth="1"/>
    <col min="12348" max="12537" width="9.140625" style="89"/>
    <col min="12538" max="12538" width="50.5703125" style="89" bestFit="1" customWidth="1"/>
    <col min="12539" max="12553" width="9.28515625" style="89" customWidth="1"/>
    <col min="12554" max="12556" width="13.140625" style="89" customWidth="1"/>
    <col min="12557" max="12557" width="14" style="89" customWidth="1"/>
    <col min="12558" max="12560" width="13.140625" style="89" customWidth="1"/>
    <col min="12561" max="12603" width="9.140625" style="89" customWidth="1"/>
    <col min="12604" max="12793" width="9.140625" style="89"/>
    <col min="12794" max="12794" width="50.5703125" style="89" bestFit="1" customWidth="1"/>
    <col min="12795" max="12809" width="9.28515625" style="89" customWidth="1"/>
    <col min="12810" max="12812" width="13.140625" style="89" customWidth="1"/>
    <col min="12813" max="12813" width="14" style="89" customWidth="1"/>
    <col min="12814" max="12816" width="13.140625" style="89" customWidth="1"/>
    <col min="12817" max="12859" width="9.140625" style="89" customWidth="1"/>
    <col min="12860" max="13049" width="9.140625" style="89"/>
    <col min="13050" max="13050" width="50.5703125" style="89" bestFit="1" customWidth="1"/>
    <col min="13051" max="13065" width="9.28515625" style="89" customWidth="1"/>
    <col min="13066" max="13068" width="13.140625" style="89" customWidth="1"/>
    <col min="13069" max="13069" width="14" style="89" customWidth="1"/>
    <col min="13070" max="13072" width="13.140625" style="89" customWidth="1"/>
    <col min="13073" max="13115" width="9.140625" style="89" customWidth="1"/>
    <col min="13116" max="13305" width="9.140625" style="89"/>
    <col min="13306" max="13306" width="50.5703125" style="89" bestFit="1" customWidth="1"/>
    <col min="13307" max="13321" width="9.28515625" style="89" customWidth="1"/>
    <col min="13322" max="13324" width="13.140625" style="89" customWidth="1"/>
    <col min="13325" max="13325" width="14" style="89" customWidth="1"/>
    <col min="13326" max="13328" width="13.140625" style="89" customWidth="1"/>
    <col min="13329" max="13371" width="9.140625" style="89" customWidth="1"/>
    <col min="13372" max="13561" width="9.140625" style="89"/>
    <col min="13562" max="13562" width="50.5703125" style="89" bestFit="1" customWidth="1"/>
    <col min="13563" max="13577" width="9.28515625" style="89" customWidth="1"/>
    <col min="13578" max="13580" width="13.140625" style="89" customWidth="1"/>
    <col min="13581" max="13581" width="14" style="89" customWidth="1"/>
    <col min="13582" max="13584" width="13.140625" style="89" customWidth="1"/>
    <col min="13585" max="13627" width="9.140625" style="89" customWidth="1"/>
    <col min="13628" max="13817" width="9.140625" style="89"/>
    <col min="13818" max="13818" width="50.5703125" style="89" bestFit="1" customWidth="1"/>
    <col min="13819" max="13833" width="9.28515625" style="89" customWidth="1"/>
    <col min="13834" max="13836" width="13.140625" style="89" customWidth="1"/>
    <col min="13837" max="13837" width="14" style="89" customWidth="1"/>
    <col min="13838" max="13840" width="13.140625" style="89" customWidth="1"/>
    <col min="13841" max="13883" width="9.140625" style="89" customWidth="1"/>
    <col min="13884" max="14073" width="9.140625" style="89"/>
    <col min="14074" max="14074" width="50.5703125" style="89" bestFit="1" customWidth="1"/>
    <col min="14075" max="14089" width="9.28515625" style="89" customWidth="1"/>
    <col min="14090" max="14092" width="13.140625" style="89" customWidth="1"/>
    <col min="14093" max="14093" width="14" style="89" customWidth="1"/>
    <col min="14094" max="14096" width="13.140625" style="89" customWidth="1"/>
    <col min="14097" max="14139" width="9.140625" style="89" customWidth="1"/>
    <col min="14140" max="14329" width="9.140625" style="89"/>
    <col min="14330" max="14330" width="50.5703125" style="89" bestFit="1" customWidth="1"/>
    <col min="14331" max="14345" width="9.28515625" style="89" customWidth="1"/>
    <col min="14346" max="14348" width="13.140625" style="89" customWidth="1"/>
    <col min="14349" max="14349" width="14" style="89" customWidth="1"/>
    <col min="14350" max="14352" width="13.140625" style="89" customWidth="1"/>
    <col min="14353" max="14395" width="9.140625" style="89" customWidth="1"/>
    <col min="14396" max="14585" width="9.140625" style="89"/>
    <col min="14586" max="14586" width="50.5703125" style="89" bestFit="1" customWidth="1"/>
    <col min="14587" max="14601" width="9.28515625" style="89" customWidth="1"/>
    <col min="14602" max="14604" width="13.140625" style="89" customWidth="1"/>
    <col min="14605" max="14605" width="14" style="89" customWidth="1"/>
    <col min="14606" max="14608" width="13.140625" style="89" customWidth="1"/>
    <col min="14609" max="14651" width="9.140625" style="89" customWidth="1"/>
    <col min="14652" max="14841" width="9.140625" style="89"/>
    <col min="14842" max="14842" width="50.5703125" style="89" bestFit="1" customWidth="1"/>
    <col min="14843" max="14857" width="9.28515625" style="89" customWidth="1"/>
    <col min="14858" max="14860" width="13.140625" style="89" customWidth="1"/>
    <col min="14861" max="14861" width="14" style="89" customWidth="1"/>
    <col min="14862" max="14864" width="13.140625" style="89" customWidth="1"/>
    <col min="14865" max="14907" width="9.140625" style="89" customWidth="1"/>
    <col min="14908" max="15097" width="9.140625" style="89"/>
    <col min="15098" max="15098" width="50.5703125" style="89" bestFit="1" customWidth="1"/>
    <col min="15099" max="15113" width="9.28515625" style="89" customWidth="1"/>
    <col min="15114" max="15116" width="13.140625" style="89" customWidth="1"/>
    <col min="15117" max="15117" width="14" style="89" customWidth="1"/>
    <col min="15118" max="15120" width="13.140625" style="89" customWidth="1"/>
    <col min="15121" max="15163" width="9.140625" style="89" customWidth="1"/>
    <col min="15164" max="15353" width="9.140625" style="89"/>
    <col min="15354" max="15354" width="50.5703125" style="89" bestFit="1" customWidth="1"/>
    <col min="15355" max="15369" width="9.28515625" style="89" customWidth="1"/>
    <col min="15370" max="15372" width="13.140625" style="89" customWidth="1"/>
    <col min="15373" max="15373" width="14" style="89" customWidth="1"/>
    <col min="15374" max="15376" width="13.140625" style="89" customWidth="1"/>
    <col min="15377" max="15419" width="9.140625" style="89" customWidth="1"/>
    <col min="15420" max="15609" width="9.140625" style="89"/>
    <col min="15610" max="15610" width="50.5703125" style="89" bestFit="1" customWidth="1"/>
    <col min="15611" max="15625" width="9.28515625" style="89" customWidth="1"/>
    <col min="15626" max="15628" width="13.140625" style="89" customWidth="1"/>
    <col min="15629" max="15629" width="14" style="89" customWidth="1"/>
    <col min="15630" max="15632" width="13.140625" style="89" customWidth="1"/>
    <col min="15633" max="15675" width="9.140625" style="89" customWidth="1"/>
    <col min="15676" max="15865" width="9.140625" style="89"/>
    <col min="15866" max="15866" width="50.5703125" style="89" bestFit="1" customWidth="1"/>
    <col min="15867" max="15881" width="9.28515625" style="89" customWidth="1"/>
    <col min="15882" max="15884" width="13.140625" style="89" customWidth="1"/>
    <col min="15885" max="15885" width="14" style="89" customWidth="1"/>
    <col min="15886" max="15888" width="13.140625" style="89" customWidth="1"/>
    <col min="15889" max="15931" width="9.140625" style="89" customWidth="1"/>
    <col min="15932" max="16121" width="9.140625" style="89"/>
    <col min="16122" max="16122" width="50.5703125" style="89" bestFit="1" customWidth="1"/>
    <col min="16123" max="16137" width="9.28515625" style="89" customWidth="1"/>
    <col min="16138" max="16140" width="13.140625" style="89" customWidth="1"/>
    <col min="16141" max="16141" width="14" style="89" customWidth="1"/>
    <col min="16142" max="16144" width="13.140625" style="89" customWidth="1"/>
    <col min="16145" max="16187" width="9.140625" style="89" customWidth="1"/>
    <col min="16188" max="16384" width="9.140625" style="89"/>
  </cols>
  <sheetData>
    <row r="2" spans="2:19" s="81" customFormat="1" ht="15" customHeight="1">
      <c r="B2" s="128" t="s">
        <v>133</v>
      </c>
      <c r="C2" s="174"/>
      <c r="D2" s="129"/>
      <c r="E2" s="129"/>
      <c r="F2" s="129"/>
      <c r="G2" s="129"/>
      <c r="H2" s="130"/>
      <c r="I2" s="132"/>
      <c r="J2" s="132"/>
      <c r="K2" s="132"/>
      <c r="L2" s="132"/>
      <c r="M2" s="132"/>
      <c r="N2" s="133"/>
      <c r="O2" s="131"/>
      <c r="P2" s="131"/>
    </row>
    <row r="3" spans="2:19" s="81" customFormat="1" ht="15" customHeight="1">
      <c r="B3" s="513" t="s">
        <v>134</v>
      </c>
      <c r="C3" s="129"/>
      <c r="D3" s="129"/>
      <c r="E3" s="129"/>
      <c r="F3" s="129"/>
      <c r="G3" s="129"/>
      <c r="H3" s="130"/>
      <c r="I3" s="132"/>
      <c r="J3" s="132"/>
      <c r="K3" s="132"/>
      <c r="L3" s="132"/>
      <c r="M3" s="132"/>
      <c r="N3" s="133"/>
      <c r="O3" s="131"/>
      <c r="P3" s="131"/>
    </row>
    <row r="4" spans="2:19" ht="15" customHeight="1">
      <c r="B4" s="134"/>
      <c r="C4" s="134"/>
      <c r="D4" s="134"/>
      <c r="E4" s="134"/>
      <c r="F4" s="134"/>
      <c r="G4" s="135"/>
    </row>
    <row r="5" spans="2:19" s="84" customFormat="1" ht="54.75" customHeight="1">
      <c r="B5" s="168"/>
      <c r="C5" s="169" t="s">
        <v>135</v>
      </c>
      <c r="D5" s="169" t="s">
        <v>136</v>
      </c>
      <c r="E5" s="140" t="s">
        <v>137</v>
      </c>
      <c r="F5" s="169" t="s">
        <v>138</v>
      </c>
      <c r="G5" s="169" t="s">
        <v>139</v>
      </c>
      <c r="H5" s="170"/>
      <c r="I5" s="170"/>
      <c r="J5" s="170"/>
      <c r="K5" s="170"/>
      <c r="L5" s="170"/>
      <c r="M5" s="171"/>
      <c r="N5" s="172"/>
      <c r="O5" s="172"/>
      <c r="P5" s="172"/>
      <c r="Q5" s="172"/>
      <c r="R5" s="172"/>
    </row>
    <row r="6" spans="2:19" ht="15" customHeight="1">
      <c r="B6" s="173" t="s">
        <v>140</v>
      </c>
      <c r="C6" s="176">
        <v>29.157513452509999</v>
      </c>
      <c r="D6" s="176">
        <v>0.46427362787000009</v>
      </c>
      <c r="E6" s="176">
        <v>6.7118105468699998</v>
      </c>
      <c r="F6" s="176">
        <v>4.1561739267400002</v>
      </c>
      <c r="G6" s="176">
        <v>0</v>
      </c>
      <c r="H6" s="146"/>
      <c r="I6" s="146"/>
      <c r="J6" s="176"/>
      <c r="K6" s="176"/>
      <c r="L6" s="176"/>
      <c r="M6" s="176"/>
      <c r="O6" s="177"/>
      <c r="P6" s="177"/>
      <c r="Q6" s="177"/>
      <c r="R6" s="177"/>
      <c r="S6" s="177"/>
    </row>
    <row r="7" spans="2:19" ht="15" customHeight="1">
      <c r="B7" s="173" t="s">
        <v>141</v>
      </c>
      <c r="C7" s="176">
        <v>28.044081564590002</v>
      </c>
      <c r="D7" s="176">
        <v>0.67850957353999997</v>
      </c>
      <c r="E7" s="176">
        <v>6.1001576817799998</v>
      </c>
      <c r="F7" s="176">
        <v>3.8676409033900003</v>
      </c>
      <c r="G7" s="176">
        <v>0</v>
      </c>
      <c r="H7" s="146"/>
      <c r="I7" s="146"/>
      <c r="J7" s="176"/>
      <c r="K7" s="176"/>
      <c r="L7" s="176"/>
      <c r="M7" s="176"/>
      <c r="N7" s="89"/>
      <c r="O7" s="177"/>
      <c r="P7" s="177"/>
      <c r="Q7" s="177"/>
      <c r="R7" s="177"/>
      <c r="S7" s="177"/>
    </row>
    <row r="8" spans="2:19" ht="15" customHeight="1">
      <c r="B8" s="173" t="s">
        <v>142</v>
      </c>
      <c r="C8" s="176">
        <v>30.743700504939994</v>
      </c>
      <c r="D8" s="176">
        <v>0.58913749552999994</v>
      </c>
      <c r="E8" s="176">
        <v>5.6937761764500001</v>
      </c>
      <c r="F8" s="176">
        <v>5.4857682103599998</v>
      </c>
      <c r="G8" s="176">
        <v>0</v>
      </c>
      <c r="H8" s="146"/>
      <c r="I8" s="146"/>
      <c r="J8" s="176"/>
      <c r="K8" s="176"/>
      <c r="L8" s="176"/>
      <c r="M8" s="176"/>
      <c r="N8" s="89"/>
      <c r="O8" s="177"/>
      <c r="P8" s="177"/>
      <c r="Q8" s="177"/>
      <c r="R8" s="177"/>
      <c r="S8" s="177"/>
    </row>
    <row r="9" spans="2:19" ht="15" customHeight="1">
      <c r="B9" s="173" t="s">
        <v>143</v>
      </c>
      <c r="C9" s="176">
        <v>30.334200507909998</v>
      </c>
      <c r="D9" s="176">
        <v>0.43591651042999996</v>
      </c>
      <c r="E9" s="176">
        <v>5.9573562133800007</v>
      </c>
      <c r="F9" s="176">
        <v>3.5116951426800003</v>
      </c>
      <c r="G9" s="176">
        <v>0</v>
      </c>
      <c r="H9" s="146"/>
      <c r="I9" s="146"/>
      <c r="J9" s="176"/>
      <c r="K9" s="176"/>
      <c r="L9" s="176"/>
      <c r="M9" s="176"/>
      <c r="N9" s="89"/>
      <c r="O9" s="177"/>
      <c r="P9" s="177"/>
      <c r="Q9" s="177"/>
      <c r="R9" s="177"/>
      <c r="S9" s="177"/>
    </row>
    <row r="10" spans="2:19" ht="15" customHeight="1">
      <c r="B10" s="173" t="s">
        <v>144</v>
      </c>
      <c r="C10" s="176">
        <v>30.677869144999995</v>
      </c>
      <c r="D10" s="176">
        <v>0.49458394</v>
      </c>
      <c r="E10" s="176">
        <v>6.2772590090799998</v>
      </c>
      <c r="F10" s="176">
        <v>3.2246084664200003</v>
      </c>
      <c r="G10" s="176">
        <v>0</v>
      </c>
      <c r="H10" s="146"/>
      <c r="I10" s="146"/>
      <c r="J10" s="176"/>
      <c r="K10" s="176"/>
      <c r="L10" s="176"/>
      <c r="M10" s="176"/>
      <c r="N10" s="89"/>
      <c r="O10" s="177"/>
      <c r="P10" s="177"/>
      <c r="Q10" s="177"/>
      <c r="R10" s="177"/>
      <c r="S10" s="177"/>
    </row>
    <row r="11" spans="2:19" ht="15" customHeight="1">
      <c r="B11" s="173" t="s">
        <v>145</v>
      </c>
      <c r="C11" s="176">
        <v>30.005656208380003</v>
      </c>
      <c r="D11" s="176">
        <v>0.50494217338000003</v>
      </c>
      <c r="E11" s="176">
        <v>6.9789031002400002</v>
      </c>
      <c r="F11" s="176">
        <v>3.3394614758700003</v>
      </c>
      <c r="G11" s="176">
        <v>0</v>
      </c>
      <c r="H11" s="146"/>
      <c r="I11" s="146"/>
      <c r="J11" s="176"/>
      <c r="K11" s="176"/>
      <c r="L11" s="176"/>
      <c r="M11" s="176"/>
      <c r="N11" s="89"/>
      <c r="O11" s="177"/>
      <c r="P11" s="177"/>
      <c r="Q11" s="177"/>
      <c r="R11" s="177"/>
      <c r="S11" s="177"/>
    </row>
    <row r="12" spans="2:19" ht="15" customHeight="1">
      <c r="B12" s="173" t="s">
        <v>146</v>
      </c>
      <c r="C12" s="176">
        <v>29.86105676235</v>
      </c>
      <c r="D12" s="176">
        <v>0.42993909326000002</v>
      </c>
      <c r="E12" s="176">
        <v>6.6254783081700008</v>
      </c>
      <c r="F12" s="176">
        <v>2.8211498712299998</v>
      </c>
      <c r="G12" s="176">
        <v>0</v>
      </c>
      <c r="H12" s="146"/>
      <c r="I12" s="146"/>
      <c r="J12" s="176"/>
      <c r="K12" s="176"/>
      <c r="L12" s="176"/>
      <c r="M12" s="176"/>
      <c r="N12" s="89"/>
      <c r="O12" s="177"/>
      <c r="P12" s="177"/>
      <c r="Q12" s="177"/>
      <c r="R12" s="177"/>
      <c r="S12" s="177"/>
    </row>
    <row r="13" spans="2:19" ht="15" customHeight="1">
      <c r="B13" s="173" t="s">
        <v>147</v>
      </c>
      <c r="C13" s="176">
        <v>29.402831265210001</v>
      </c>
      <c r="D13" s="176">
        <v>0.37946984301999998</v>
      </c>
      <c r="E13" s="176">
        <v>6.4562005331899996</v>
      </c>
      <c r="F13" s="176">
        <v>2.5367176088200005</v>
      </c>
      <c r="G13" s="176">
        <v>0</v>
      </c>
      <c r="H13" s="146"/>
      <c r="I13" s="146"/>
      <c r="J13" s="176"/>
      <c r="K13" s="176"/>
      <c r="L13" s="176"/>
      <c r="M13" s="176"/>
      <c r="N13" s="89"/>
      <c r="O13" s="177"/>
      <c r="P13" s="177"/>
      <c r="Q13" s="177"/>
      <c r="R13" s="177"/>
      <c r="S13" s="177"/>
    </row>
    <row r="14" spans="2:19" ht="15" customHeight="1">
      <c r="B14" s="173" t="s">
        <v>148</v>
      </c>
      <c r="C14" s="176">
        <v>29.651128983189999</v>
      </c>
      <c r="D14" s="176">
        <v>0.41532751918999994</v>
      </c>
      <c r="E14" s="176">
        <v>6.6869444753099998</v>
      </c>
      <c r="F14" s="176">
        <v>2.82943641526</v>
      </c>
      <c r="G14" s="176">
        <v>0</v>
      </c>
      <c r="H14" s="146"/>
      <c r="I14" s="146"/>
      <c r="J14" s="176"/>
      <c r="K14" s="176"/>
      <c r="L14" s="176"/>
      <c r="M14" s="176"/>
      <c r="N14" s="89"/>
      <c r="O14" s="177"/>
      <c r="P14" s="177"/>
      <c r="Q14" s="177"/>
      <c r="R14" s="177"/>
      <c r="S14" s="177"/>
    </row>
    <row r="15" spans="2:19" ht="15" customHeight="1">
      <c r="B15" s="173" t="s">
        <v>149</v>
      </c>
      <c r="C15" s="176">
        <v>29.438772951239997</v>
      </c>
      <c r="D15" s="176">
        <v>0.47390216012000008</v>
      </c>
      <c r="E15" s="176">
        <v>7.0023316093899997</v>
      </c>
      <c r="F15" s="176">
        <v>2.54032063428</v>
      </c>
      <c r="G15" s="176">
        <v>0</v>
      </c>
      <c r="H15" s="146"/>
      <c r="I15" s="146"/>
      <c r="J15" s="176"/>
      <c r="K15" s="176"/>
      <c r="L15" s="176"/>
      <c r="M15" s="176"/>
      <c r="N15" s="89"/>
      <c r="O15" s="177"/>
      <c r="P15" s="177"/>
      <c r="Q15" s="177"/>
      <c r="R15" s="177"/>
      <c r="S15" s="177"/>
    </row>
    <row r="16" spans="2:19" ht="15" customHeight="1">
      <c r="B16" s="173" t="s">
        <v>150</v>
      </c>
      <c r="C16" s="176">
        <v>29.952148976710003</v>
      </c>
      <c r="D16" s="176">
        <v>0.41472475646999996</v>
      </c>
      <c r="E16" s="176">
        <v>7.2682496967300008</v>
      </c>
      <c r="F16" s="176">
        <v>2.6240670374400001</v>
      </c>
      <c r="G16" s="176">
        <v>0</v>
      </c>
      <c r="H16" s="146"/>
      <c r="I16" s="146"/>
      <c r="J16" s="176"/>
      <c r="K16" s="176"/>
      <c r="L16" s="176"/>
      <c r="M16" s="176"/>
      <c r="N16" s="89"/>
      <c r="O16" s="177"/>
      <c r="P16" s="177"/>
      <c r="Q16" s="177"/>
      <c r="R16" s="177"/>
      <c r="S16" s="177"/>
    </row>
    <row r="17" spans="2:19" ht="15" customHeight="1">
      <c r="B17" s="173" t="s">
        <v>151</v>
      </c>
      <c r="C17" s="176">
        <v>29.353327076579998</v>
      </c>
      <c r="D17" s="176">
        <v>0.43884141024999995</v>
      </c>
      <c r="E17" s="176">
        <v>6.8826845046800003</v>
      </c>
      <c r="F17" s="176">
        <v>2.5971021141099997</v>
      </c>
      <c r="G17" s="176">
        <v>0</v>
      </c>
      <c r="H17" s="146"/>
      <c r="I17" s="146"/>
      <c r="J17" s="176"/>
      <c r="K17" s="176"/>
      <c r="L17" s="176"/>
      <c r="M17" s="176"/>
      <c r="N17" s="89"/>
      <c r="O17" s="177"/>
      <c r="P17" s="177"/>
      <c r="Q17" s="177"/>
      <c r="R17" s="177"/>
      <c r="S17" s="177"/>
    </row>
    <row r="18" spans="2:19" ht="15" customHeight="1">
      <c r="B18" s="173" t="s">
        <v>152</v>
      </c>
      <c r="C18" s="176">
        <v>29.913457720849998</v>
      </c>
      <c r="D18" s="176">
        <v>0.48874876425999997</v>
      </c>
      <c r="E18" s="176">
        <v>6.9633006217100002</v>
      </c>
      <c r="F18" s="176">
        <v>4.9888154575800003</v>
      </c>
      <c r="G18" s="176">
        <v>0</v>
      </c>
      <c r="H18" s="146"/>
      <c r="I18" s="146"/>
      <c r="J18" s="176"/>
      <c r="K18" s="176"/>
      <c r="L18" s="176"/>
      <c r="M18" s="176"/>
      <c r="N18" s="89"/>
      <c r="O18" s="177"/>
      <c r="P18" s="177"/>
      <c r="Q18" s="177"/>
      <c r="R18" s="177"/>
      <c r="S18" s="177"/>
    </row>
    <row r="19" spans="2:19" ht="15" customHeight="1">
      <c r="B19" s="173" t="s">
        <v>153</v>
      </c>
      <c r="C19" s="176">
        <v>29.536476083099998</v>
      </c>
      <c r="D19" s="176">
        <v>0.45056096124000006</v>
      </c>
      <c r="E19" s="176">
        <v>6.7870233232399988</v>
      </c>
      <c r="F19" s="176">
        <v>2.239991598560001</v>
      </c>
      <c r="G19" s="176">
        <v>0.87999836492999994</v>
      </c>
      <c r="H19" s="146"/>
      <c r="I19" s="146"/>
      <c r="J19" s="176"/>
      <c r="K19" s="176"/>
      <c r="L19" s="176"/>
      <c r="M19" s="176"/>
      <c r="N19" s="89"/>
      <c r="O19" s="177"/>
      <c r="P19" s="177"/>
      <c r="Q19" s="177"/>
      <c r="R19" s="177"/>
      <c r="S19" s="177"/>
    </row>
    <row r="20" spans="2:19" ht="15" customHeight="1">
      <c r="B20" s="173" t="s">
        <v>154</v>
      </c>
      <c r="C20" s="176">
        <v>30.051245739180001</v>
      </c>
      <c r="D20" s="176">
        <v>0.38332765822999992</v>
      </c>
      <c r="E20" s="176">
        <v>7.3571014511599993</v>
      </c>
      <c r="F20" s="176">
        <v>2.0675960415899999</v>
      </c>
      <c r="G20" s="176">
        <v>0.31388386019000003</v>
      </c>
      <c r="H20" s="146"/>
      <c r="I20" s="146"/>
      <c r="J20" s="176"/>
      <c r="K20" s="176"/>
      <c r="L20" s="176"/>
      <c r="M20" s="176"/>
      <c r="N20" s="89"/>
      <c r="O20" s="177"/>
      <c r="P20" s="177"/>
      <c r="Q20" s="177"/>
      <c r="R20" s="177"/>
      <c r="S20" s="177"/>
    </row>
    <row r="21" spans="2:19" ht="15" customHeight="1">
      <c r="B21" s="173" t="s">
        <v>155</v>
      </c>
      <c r="C21" s="176">
        <v>29.735891972730002</v>
      </c>
      <c r="D21" s="176">
        <v>0.36306249616000003</v>
      </c>
      <c r="E21" s="176">
        <v>7.0431523594300005</v>
      </c>
      <c r="F21" s="176">
        <v>1.8087101995000001</v>
      </c>
      <c r="G21" s="176">
        <v>0.35078940919000001</v>
      </c>
      <c r="H21" s="146"/>
      <c r="I21" s="146"/>
      <c r="J21" s="176"/>
      <c r="K21" s="176"/>
      <c r="L21" s="176"/>
      <c r="M21" s="176"/>
      <c r="N21" s="89"/>
      <c r="O21" s="177"/>
      <c r="P21" s="177"/>
      <c r="Q21" s="177"/>
      <c r="R21" s="177"/>
      <c r="S21" s="177"/>
    </row>
    <row r="22" spans="2:19" ht="15" customHeight="1">
      <c r="B22" s="173" t="s">
        <v>156</v>
      </c>
      <c r="C22" s="176">
        <v>29.660124416949998</v>
      </c>
      <c r="D22" s="176">
        <v>0.35724180188999999</v>
      </c>
      <c r="E22" s="176">
        <v>7.5717550747799995</v>
      </c>
      <c r="F22" s="176">
        <v>1.5938113276699997</v>
      </c>
      <c r="G22" s="176">
        <v>2.1971958644800003</v>
      </c>
      <c r="H22" s="146"/>
      <c r="I22" s="146"/>
      <c r="J22" s="176"/>
      <c r="K22" s="176"/>
      <c r="L22" s="176"/>
      <c r="M22" s="176"/>
      <c r="N22" s="89"/>
      <c r="O22" s="177"/>
      <c r="P22" s="177"/>
      <c r="Q22" s="177"/>
      <c r="R22" s="177"/>
      <c r="S22" s="177"/>
    </row>
    <row r="23" spans="2:19" ht="15" customHeight="1">
      <c r="B23" s="173" t="s">
        <v>109</v>
      </c>
      <c r="C23" s="176">
        <v>29.307545128659999</v>
      </c>
      <c r="D23" s="176">
        <v>0.44452263045000001</v>
      </c>
      <c r="E23" s="176">
        <v>8.48938763534</v>
      </c>
      <c r="F23" s="176">
        <v>1.4315725570799986</v>
      </c>
      <c r="G23" s="176">
        <v>9.7556202641900001</v>
      </c>
      <c r="H23" s="146"/>
      <c r="I23" s="146"/>
      <c r="J23" s="176"/>
      <c r="K23" s="176"/>
      <c r="L23" s="176"/>
      <c r="M23" s="176"/>
      <c r="N23" s="89"/>
      <c r="O23" s="177"/>
      <c r="P23" s="177"/>
      <c r="Q23" s="177"/>
      <c r="R23" s="177"/>
      <c r="S23" s="177"/>
    </row>
    <row r="24" spans="2:19" ht="15" customHeight="1">
      <c r="B24" s="173" t="s">
        <v>110</v>
      </c>
      <c r="C24" s="176">
        <v>29.781183559079999</v>
      </c>
      <c r="D24" s="176">
        <v>0.37306456825000006</v>
      </c>
      <c r="E24" s="176">
        <v>9.6910940362399991</v>
      </c>
      <c r="F24" s="176">
        <v>1.7801238600199998</v>
      </c>
      <c r="G24" s="176">
        <v>0.91170647437000008</v>
      </c>
      <c r="H24" s="146"/>
      <c r="I24" s="146"/>
      <c r="J24" s="176"/>
      <c r="K24" s="176"/>
      <c r="L24" s="176"/>
      <c r="M24" s="176"/>
      <c r="N24" s="89"/>
      <c r="O24" s="177"/>
      <c r="P24" s="177"/>
      <c r="Q24" s="177"/>
      <c r="R24" s="177"/>
      <c r="S24" s="177"/>
    </row>
    <row r="25" spans="2:19" ht="15" customHeight="1">
      <c r="B25" s="173" t="s">
        <v>111</v>
      </c>
      <c r="C25" s="176">
        <v>29.053901262410001</v>
      </c>
      <c r="D25" s="176">
        <v>0.33644578828999999</v>
      </c>
      <c r="E25" s="176">
        <v>8.8630515460200012</v>
      </c>
      <c r="F25" s="176">
        <v>1.4567242545099996</v>
      </c>
      <c r="G25" s="176">
        <v>0.3833883126</v>
      </c>
      <c r="H25" s="146"/>
      <c r="I25" s="146"/>
      <c r="J25" s="176"/>
      <c r="K25" s="176"/>
      <c r="L25" s="176"/>
      <c r="M25" s="176"/>
      <c r="N25" s="89"/>
      <c r="O25" s="177"/>
      <c r="P25" s="177"/>
      <c r="Q25" s="177"/>
      <c r="R25" s="177"/>
      <c r="S25" s="177"/>
    </row>
    <row r="26" spans="2:19" ht="15" customHeight="1">
      <c r="B26" s="173" t="s">
        <v>157</v>
      </c>
      <c r="C26" s="176">
        <v>29.333008323580003</v>
      </c>
      <c r="D26" s="176">
        <v>0.38069071321000003</v>
      </c>
      <c r="E26" s="176">
        <v>8.7697173043600003</v>
      </c>
      <c r="F26" s="176">
        <v>1.9718832046200001</v>
      </c>
      <c r="G26" s="176">
        <v>0.28633243656000001</v>
      </c>
      <c r="H26" s="146"/>
      <c r="I26" s="146"/>
      <c r="J26" s="176"/>
      <c r="K26" s="176"/>
      <c r="L26" s="176"/>
      <c r="M26" s="176"/>
      <c r="N26" s="89"/>
      <c r="O26" s="177"/>
      <c r="P26" s="177"/>
      <c r="Q26" s="177"/>
      <c r="R26" s="177"/>
      <c r="S26" s="177"/>
    </row>
    <row r="27" spans="2:19" ht="15" customHeight="1">
      <c r="B27" s="178" t="s">
        <v>158</v>
      </c>
      <c r="C27" s="179">
        <v>28.725147259840003</v>
      </c>
      <c r="D27" s="179">
        <v>0.36374452405000002</v>
      </c>
      <c r="E27" s="179">
        <v>8.675830748140001</v>
      </c>
      <c r="F27" s="179">
        <v>1.73962466709</v>
      </c>
      <c r="G27" s="179">
        <v>0.51379078248999999</v>
      </c>
      <c r="I27" s="153"/>
      <c r="J27" s="176"/>
      <c r="K27" s="176"/>
      <c r="L27" s="176"/>
      <c r="M27" s="176"/>
      <c r="O27" s="177"/>
      <c r="P27" s="177"/>
      <c r="Q27" s="177"/>
      <c r="R27" s="177"/>
      <c r="S27" s="177"/>
    </row>
    <row r="28" spans="2:19" ht="15" customHeight="1">
      <c r="B28" s="89"/>
      <c r="C28" s="159"/>
      <c r="D28" s="159"/>
      <c r="E28" s="159"/>
      <c r="F28" s="159"/>
      <c r="G28" s="159"/>
      <c r="I28" s="160"/>
      <c r="J28" s="160"/>
      <c r="K28" s="160"/>
      <c r="L28" s="160"/>
      <c r="M28" s="160"/>
      <c r="N28" s="161"/>
      <c r="O28" s="161"/>
      <c r="P28" s="161"/>
    </row>
    <row r="29" spans="2:19" ht="15" customHeight="1">
      <c r="B29" s="155" t="s">
        <v>61</v>
      </c>
      <c r="C29" s="159"/>
      <c r="D29" s="159"/>
      <c r="E29" s="159"/>
      <c r="F29" s="159"/>
      <c r="G29" s="159"/>
      <c r="I29" s="160"/>
      <c r="J29" s="160"/>
      <c r="K29" s="160"/>
      <c r="L29" s="160"/>
      <c r="M29" s="160"/>
      <c r="N29" s="161"/>
      <c r="O29" s="161"/>
      <c r="P29" s="161"/>
    </row>
    <row r="30" spans="2:19" ht="15" customHeight="1">
      <c r="C30" s="159"/>
      <c r="D30" s="159"/>
      <c r="E30" s="159"/>
      <c r="F30" s="159"/>
      <c r="G30" s="159"/>
      <c r="I30" s="160"/>
      <c r="J30" s="160"/>
      <c r="K30" s="160"/>
      <c r="L30" s="160"/>
      <c r="M30" s="160"/>
      <c r="N30" s="161"/>
      <c r="O30" s="161"/>
      <c r="P30" s="161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3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19.140625" style="150" customWidth="1"/>
    <col min="3" max="3" width="8.42578125" style="150" bestFit="1" customWidth="1"/>
    <col min="4" max="4" width="9" style="150" bestFit="1" customWidth="1"/>
    <col min="5" max="5" width="9.5703125" style="150" bestFit="1" customWidth="1"/>
    <col min="6" max="6" width="11.140625" style="150" bestFit="1" customWidth="1"/>
    <col min="7" max="7" width="9.42578125" style="150" bestFit="1" customWidth="1"/>
    <col min="8" max="8" width="13.85546875" style="152" bestFit="1" customWidth="1"/>
    <col min="9" max="10" width="9.28515625" style="150" customWidth="1"/>
    <col min="11" max="11" width="9.28515625" style="137" customWidth="1"/>
    <col min="12" max="13" width="13.140625" style="137" customWidth="1"/>
    <col min="14" max="14" width="13.140625" style="138" customWidth="1"/>
    <col min="15" max="15" width="14" style="138" customWidth="1"/>
    <col min="16" max="16" width="13.140625" style="138" customWidth="1"/>
    <col min="17" max="18" width="13.140625" style="137" customWidth="1"/>
    <col min="19" max="61" width="9.140625" style="89" customWidth="1"/>
    <col min="62" max="251" width="9.140625" style="89"/>
    <col min="252" max="252" width="50.5703125" style="89" bestFit="1" customWidth="1"/>
    <col min="253" max="267" width="9.28515625" style="89" customWidth="1"/>
    <col min="268" max="270" width="13.140625" style="89" customWidth="1"/>
    <col min="271" max="271" width="14" style="89" customWidth="1"/>
    <col min="272" max="274" width="13.140625" style="89" customWidth="1"/>
    <col min="275" max="317" width="9.140625" style="89" customWidth="1"/>
    <col min="318" max="507" width="9.140625" style="89"/>
    <col min="508" max="508" width="50.5703125" style="89" bestFit="1" customWidth="1"/>
    <col min="509" max="523" width="9.28515625" style="89" customWidth="1"/>
    <col min="524" max="526" width="13.140625" style="89" customWidth="1"/>
    <col min="527" max="527" width="14" style="89" customWidth="1"/>
    <col min="528" max="530" width="13.140625" style="89" customWidth="1"/>
    <col min="531" max="573" width="9.140625" style="89" customWidth="1"/>
    <col min="574" max="763" width="9.140625" style="89"/>
    <col min="764" max="764" width="50.5703125" style="89" bestFit="1" customWidth="1"/>
    <col min="765" max="779" width="9.28515625" style="89" customWidth="1"/>
    <col min="780" max="782" width="13.140625" style="89" customWidth="1"/>
    <col min="783" max="783" width="14" style="89" customWidth="1"/>
    <col min="784" max="786" width="13.140625" style="89" customWidth="1"/>
    <col min="787" max="829" width="9.140625" style="89" customWidth="1"/>
    <col min="830" max="1019" width="9.140625" style="89"/>
    <col min="1020" max="1020" width="50.5703125" style="89" bestFit="1" customWidth="1"/>
    <col min="1021" max="1035" width="9.28515625" style="89" customWidth="1"/>
    <col min="1036" max="1038" width="13.140625" style="89" customWidth="1"/>
    <col min="1039" max="1039" width="14" style="89" customWidth="1"/>
    <col min="1040" max="1042" width="13.140625" style="89" customWidth="1"/>
    <col min="1043" max="1085" width="9.140625" style="89" customWidth="1"/>
    <col min="1086" max="1275" width="9.140625" style="89"/>
    <col min="1276" max="1276" width="50.5703125" style="89" bestFit="1" customWidth="1"/>
    <col min="1277" max="1291" width="9.28515625" style="89" customWidth="1"/>
    <col min="1292" max="1294" width="13.140625" style="89" customWidth="1"/>
    <col min="1295" max="1295" width="14" style="89" customWidth="1"/>
    <col min="1296" max="1298" width="13.140625" style="89" customWidth="1"/>
    <col min="1299" max="1341" width="9.140625" style="89" customWidth="1"/>
    <col min="1342" max="1531" width="9.140625" style="89"/>
    <col min="1532" max="1532" width="50.5703125" style="89" bestFit="1" customWidth="1"/>
    <col min="1533" max="1547" width="9.28515625" style="89" customWidth="1"/>
    <col min="1548" max="1550" width="13.140625" style="89" customWidth="1"/>
    <col min="1551" max="1551" width="14" style="89" customWidth="1"/>
    <col min="1552" max="1554" width="13.140625" style="89" customWidth="1"/>
    <col min="1555" max="1597" width="9.140625" style="89" customWidth="1"/>
    <col min="1598" max="1787" width="9.140625" style="89"/>
    <col min="1788" max="1788" width="50.5703125" style="89" bestFit="1" customWidth="1"/>
    <col min="1789" max="1803" width="9.28515625" style="89" customWidth="1"/>
    <col min="1804" max="1806" width="13.140625" style="89" customWidth="1"/>
    <col min="1807" max="1807" width="14" style="89" customWidth="1"/>
    <col min="1808" max="1810" width="13.140625" style="89" customWidth="1"/>
    <col min="1811" max="1853" width="9.140625" style="89" customWidth="1"/>
    <col min="1854" max="2043" width="9.140625" style="89"/>
    <col min="2044" max="2044" width="50.5703125" style="89" bestFit="1" customWidth="1"/>
    <col min="2045" max="2059" width="9.28515625" style="89" customWidth="1"/>
    <col min="2060" max="2062" width="13.140625" style="89" customWidth="1"/>
    <col min="2063" max="2063" width="14" style="89" customWidth="1"/>
    <col min="2064" max="2066" width="13.140625" style="89" customWidth="1"/>
    <col min="2067" max="2109" width="9.140625" style="89" customWidth="1"/>
    <col min="2110" max="2299" width="9.140625" style="89"/>
    <col min="2300" max="2300" width="50.5703125" style="89" bestFit="1" customWidth="1"/>
    <col min="2301" max="2315" width="9.28515625" style="89" customWidth="1"/>
    <col min="2316" max="2318" width="13.140625" style="89" customWidth="1"/>
    <col min="2319" max="2319" width="14" style="89" customWidth="1"/>
    <col min="2320" max="2322" width="13.140625" style="89" customWidth="1"/>
    <col min="2323" max="2365" width="9.140625" style="89" customWidth="1"/>
    <col min="2366" max="2555" width="9.140625" style="89"/>
    <col min="2556" max="2556" width="50.5703125" style="89" bestFit="1" customWidth="1"/>
    <col min="2557" max="2571" width="9.28515625" style="89" customWidth="1"/>
    <col min="2572" max="2574" width="13.140625" style="89" customWidth="1"/>
    <col min="2575" max="2575" width="14" style="89" customWidth="1"/>
    <col min="2576" max="2578" width="13.140625" style="89" customWidth="1"/>
    <col min="2579" max="2621" width="9.140625" style="89" customWidth="1"/>
    <col min="2622" max="2811" width="9.140625" style="89"/>
    <col min="2812" max="2812" width="50.5703125" style="89" bestFit="1" customWidth="1"/>
    <col min="2813" max="2827" width="9.28515625" style="89" customWidth="1"/>
    <col min="2828" max="2830" width="13.140625" style="89" customWidth="1"/>
    <col min="2831" max="2831" width="14" style="89" customWidth="1"/>
    <col min="2832" max="2834" width="13.140625" style="89" customWidth="1"/>
    <col min="2835" max="2877" width="9.140625" style="89" customWidth="1"/>
    <col min="2878" max="3067" width="9.140625" style="89"/>
    <col min="3068" max="3068" width="50.5703125" style="89" bestFit="1" customWidth="1"/>
    <col min="3069" max="3083" width="9.28515625" style="89" customWidth="1"/>
    <col min="3084" max="3086" width="13.140625" style="89" customWidth="1"/>
    <col min="3087" max="3087" width="14" style="89" customWidth="1"/>
    <col min="3088" max="3090" width="13.140625" style="89" customWidth="1"/>
    <col min="3091" max="3133" width="9.140625" style="89" customWidth="1"/>
    <col min="3134" max="3323" width="9.140625" style="89"/>
    <col min="3324" max="3324" width="50.5703125" style="89" bestFit="1" customWidth="1"/>
    <col min="3325" max="3339" width="9.28515625" style="89" customWidth="1"/>
    <col min="3340" max="3342" width="13.140625" style="89" customWidth="1"/>
    <col min="3343" max="3343" width="14" style="89" customWidth="1"/>
    <col min="3344" max="3346" width="13.140625" style="89" customWidth="1"/>
    <col min="3347" max="3389" width="9.140625" style="89" customWidth="1"/>
    <col min="3390" max="3579" width="9.140625" style="89"/>
    <col min="3580" max="3580" width="50.5703125" style="89" bestFit="1" customWidth="1"/>
    <col min="3581" max="3595" width="9.28515625" style="89" customWidth="1"/>
    <col min="3596" max="3598" width="13.140625" style="89" customWidth="1"/>
    <col min="3599" max="3599" width="14" style="89" customWidth="1"/>
    <col min="3600" max="3602" width="13.140625" style="89" customWidth="1"/>
    <col min="3603" max="3645" width="9.140625" style="89" customWidth="1"/>
    <col min="3646" max="3835" width="9.140625" style="89"/>
    <col min="3836" max="3836" width="50.5703125" style="89" bestFit="1" customWidth="1"/>
    <col min="3837" max="3851" width="9.28515625" style="89" customWidth="1"/>
    <col min="3852" max="3854" width="13.140625" style="89" customWidth="1"/>
    <col min="3855" max="3855" width="14" style="89" customWidth="1"/>
    <col min="3856" max="3858" width="13.140625" style="89" customWidth="1"/>
    <col min="3859" max="3901" width="9.140625" style="89" customWidth="1"/>
    <col min="3902" max="4091" width="9.140625" style="89"/>
    <col min="4092" max="4092" width="50.5703125" style="89" bestFit="1" customWidth="1"/>
    <col min="4093" max="4107" width="9.28515625" style="89" customWidth="1"/>
    <col min="4108" max="4110" width="13.140625" style="89" customWidth="1"/>
    <col min="4111" max="4111" width="14" style="89" customWidth="1"/>
    <col min="4112" max="4114" width="13.140625" style="89" customWidth="1"/>
    <col min="4115" max="4157" width="9.140625" style="89" customWidth="1"/>
    <col min="4158" max="4347" width="9.140625" style="89"/>
    <col min="4348" max="4348" width="50.5703125" style="89" bestFit="1" customWidth="1"/>
    <col min="4349" max="4363" width="9.28515625" style="89" customWidth="1"/>
    <col min="4364" max="4366" width="13.140625" style="89" customWidth="1"/>
    <col min="4367" max="4367" width="14" style="89" customWidth="1"/>
    <col min="4368" max="4370" width="13.140625" style="89" customWidth="1"/>
    <col min="4371" max="4413" width="9.140625" style="89" customWidth="1"/>
    <col min="4414" max="4603" width="9.140625" style="89"/>
    <col min="4604" max="4604" width="50.5703125" style="89" bestFit="1" customWidth="1"/>
    <col min="4605" max="4619" width="9.28515625" style="89" customWidth="1"/>
    <col min="4620" max="4622" width="13.140625" style="89" customWidth="1"/>
    <col min="4623" max="4623" width="14" style="89" customWidth="1"/>
    <col min="4624" max="4626" width="13.140625" style="89" customWidth="1"/>
    <col min="4627" max="4669" width="9.140625" style="89" customWidth="1"/>
    <col min="4670" max="4859" width="9.140625" style="89"/>
    <col min="4860" max="4860" width="50.5703125" style="89" bestFit="1" customWidth="1"/>
    <col min="4861" max="4875" width="9.28515625" style="89" customWidth="1"/>
    <col min="4876" max="4878" width="13.140625" style="89" customWidth="1"/>
    <col min="4879" max="4879" width="14" style="89" customWidth="1"/>
    <col min="4880" max="4882" width="13.140625" style="89" customWidth="1"/>
    <col min="4883" max="4925" width="9.140625" style="89" customWidth="1"/>
    <col min="4926" max="5115" width="9.140625" style="89"/>
    <col min="5116" max="5116" width="50.5703125" style="89" bestFit="1" customWidth="1"/>
    <col min="5117" max="5131" width="9.28515625" style="89" customWidth="1"/>
    <col min="5132" max="5134" width="13.140625" style="89" customWidth="1"/>
    <col min="5135" max="5135" width="14" style="89" customWidth="1"/>
    <col min="5136" max="5138" width="13.140625" style="89" customWidth="1"/>
    <col min="5139" max="5181" width="9.140625" style="89" customWidth="1"/>
    <col min="5182" max="5371" width="9.140625" style="89"/>
    <col min="5372" max="5372" width="50.5703125" style="89" bestFit="1" customWidth="1"/>
    <col min="5373" max="5387" width="9.28515625" style="89" customWidth="1"/>
    <col min="5388" max="5390" width="13.140625" style="89" customWidth="1"/>
    <col min="5391" max="5391" width="14" style="89" customWidth="1"/>
    <col min="5392" max="5394" width="13.140625" style="89" customWidth="1"/>
    <col min="5395" max="5437" width="9.140625" style="89" customWidth="1"/>
    <col min="5438" max="5627" width="9.140625" style="89"/>
    <col min="5628" max="5628" width="50.5703125" style="89" bestFit="1" customWidth="1"/>
    <col min="5629" max="5643" width="9.28515625" style="89" customWidth="1"/>
    <col min="5644" max="5646" width="13.140625" style="89" customWidth="1"/>
    <col min="5647" max="5647" width="14" style="89" customWidth="1"/>
    <col min="5648" max="5650" width="13.140625" style="89" customWidth="1"/>
    <col min="5651" max="5693" width="9.140625" style="89" customWidth="1"/>
    <col min="5694" max="5883" width="9.140625" style="89"/>
    <col min="5884" max="5884" width="50.5703125" style="89" bestFit="1" customWidth="1"/>
    <col min="5885" max="5899" width="9.28515625" style="89" customWidth="1"/>
    <col min="5900" max="5902" width="13.140625" style="89" customWidth="1"/>
    <col min="5903" max="5903" width="14" style="89" customWidth="1"/>
    <col min="5904" max="5906" width="13.140625" style="89" customWidth="1"/>
    <col min="5907" max="5949" width="9.140625" style="89" customWidth="1"/>
    <col min="5950" max="6139" width="9.140625" style="89"/>
    <col min="6140" max="6140" width="50.5703125" style="89" bestFit="1" customWidth="1"/>
    <col min="6141" max="6155" width="9.28515625" style="89" customWidth="1"/>
    <col min="6156" max="6158" width="13.140625" style="89" customWidth="1"/>
    <col min="6159" max="6159" width="14" style="89" customWidth="1"/>
    <col min="6160" max="6162" width="13.140625" style="89" customWidth="1"/>
    <col min="6163" max="6205" width="9.140625" style="89" customWidth="1"/>
    <col min="6206" max="6395" width="9.140625" style="89"/>
    <col min="6396" max="6396" width="50.5703125" style="89" bestFit="1" customWidth="1"/>
    <col min="6397" max="6411" width="9.28515625" style="89" customWidth="1"/>
    <col min="6412" max="6414" width="13.140625" style="89" customWidth="1"/>
    <col min="6415" max="6415" width="14" style="89" customWidth="1"/>
    <col min="6416" max="6418" width="13.140625" style="89" customWidth="1"/>
    <col min="6419" max="6461" width="9.140625" style="89" customWidth="1"/>
    <col min="6462" max="6651" width="9.140625" style="89"/>
    <col min="6652" max="6652" width="50.5703125" style="89" bestFit="1" customWidth="1"/>
    <col min="6653" max="6667" width="9.28515625" style="89" customWidth="1"/>
    <col min="6668" max="6670" width="13.140625" style="89" customWidth="1"/>
    <col min="6671" max="6671" width="14" style="89" customWidth="1"/>
    <col min="6672" max="6674" width="13.140625" style="89" customWidth="1"/>
    <col min="6675" max="6717" width="9.140625" style="89" customWidth="1"/>
    <col min="6718" max="6907" width="9.140625" style="89"/>
    <col min="6908" max="6908" width="50.5703125" style="89" bestFit="1" customWidth="1"/>
    <col min="6909" max="6923" width="9.28515625" style="89" customWidth="1"/>
    <col min="6924" max="6926" width="13.140625" style="89" customWidth="1"/>
    <col min="6927" max="6927" width="14" style="89" customWidth="1"/>
    <col min="6928" max="6930" width="13.140625" style="89" customWidth="1"/>
    <col min="6931" max="6973" width="9.140625" style="89" customWidth="1"/>
    <col min="6974" max="7163" width="9.140625" style="89"/>
    <col min="7164" max="7164" width="50.5703125" style="89" bestFit="1" customWidth="1"/>
    <col min="7165" max="7179" width="9.28515625" style="89" customWidth="1"/>
    <col min="7180" max="7182" width="13.140625" style="89" customWidth="1"/>
    <col min="7183" max="7183" width="14" style="89" customWidth="1"/>
    <col min="7184" max="7186" width="13.140625" style="89" customWidth="1"/>
    <col min="7187" max="7229" width="9.140625" style="89" customWidth="1"/>
    <col min="7230" max="7419" width="9.140625" style="89"/>
    <col min="7420" max="7420" width="50.5703125" style="89" bestFit="1" customWidth="1"/>
    <col min="7421" max="7435" width="9.28515625" style="89" customWidth="1"/>
    <col min="7436" max="7438" width="13.140625" style="89" customWidth="1"/>
    <col min="7439" max="7439" width="14" style="89" customWidth="1"/>
    <col min="7440" max="7442" width="13.140625" style="89" customWidth="1"/>
    <col min="7443" max="7485" width="9.140625" style="89" customWidth="1"/>
    <col min="7486" max="7675" width="9.140625" style="89"/>
    <col min="7676" max="7676" width="50.5703125" style="89" bestFit="1" customWidth="1"/>
    <col min="7677" max="7691" width="9.28515625" style="89" customWidth="1"/>
    <col min="7692" max="7694" width="13.140625" style="89" customWidth="1"/>
    <col min="7695" max="7695" width="14" style="89" customWidth="1"/>
    <col min="7696" max="7698" width="13.140625" style="89" customWidth="1"/>
    <col min="7699" max="7741" width="9.140625" style="89" customWidth="1"/>
    <col min="7742" max="7931" width="9.140625" style="89"/>
    <col min="7932" max="7932" width="50.5703125" style="89" bestFit="1" customWidth="1"/>
    <col min="7933" max="7947" width="9.28515625" style="89" customWidth="1"/>
    <col min="7948" max="7950" width="13.140625" style="89" customWidth="1"/>
    <col min="7951" max="7951" width="14" style="89" customWidth="1"/>
    <col min="7952" max="7954" width="13.140625" style="89" customWidth="1"/>
    <col min="7955" max="7997" width="9.140625" style="89" customWidth="1"/>
    <col min="7998" max="8187" width="9.140625" style="89"/>
    <col min="8188" max="8188" width="50.5703125" style="89" bestFit="1" customWidth="1"/>
    <col min="8189" max="8203" width="9.28515625" style="89" customWidth="1"/>
    <col min="8204" max="8206" width="13.140625" style="89" customWidth="1"/>
    <col min="8207" max="8207" width="14" style="89" customWidth="1"/>
    <col min="8208" max="8210" width="13.140625" style="89" customWidth="1"/>
    <col min="8211" max="8253" width="9.140625" style="89" customWidth="1"/>
    <col min="8254" max="8443" width="9.140625" style="89"/>
    <col min="8444" max="8444" width="50.5703125" style="89" bestFit="1" customWidth="1"/>
    <col min="8445" max="8459" width="9.28515625" style="89" customWidth="1"/>
    <col min="8460" max="8462" width="13.140625" style="89" customWidth="1"/>
    <col min="8463" max="8463" width="14" style="89" customWidth="1"/>
    <col min="8464" max="8466" width="13.140625" style="89" customWidth="1"/>
    <col min="8467" max="8509" width="9.140625" style="89" customWidth="1"/>
    <col min="8510" max="8699" width="9.140625" style="89"/>
    <col min="8700" max="8700" width="50.5703125" style="89" bestFit="1" customWidth="1"/>
    <col min="8701" max="8715" width="9.28515625" style="89" customWidth="1"/>
    <col min="8716" max="8718" width="13.140625" style="89" customWidth="1"/>
    <col min="8719" max="8719" width="14" style="89" customWidth="1"/>
    <col min="8720" max="8722" width="13.140625" style="89" customWidth="1"/>
    <col min="8723" max="8765" width="9.140625" style="89" customWidth="1"/>
    <col min="8766" max="8955" width="9.140625" style="89"/>
    <col min="8956" max="8956" width="50.5703125" style="89" bestFit="1" customWidth="1"/>
    <col min="8957" max="8971" width="9.28515625" style="89" customWidth="1"/>
    <col min="8972" max="8974" width="13.140625" style="89" customWidth="1"/>
    <col min="8975" max="8975" width="14" style="89" customWidth="1"/>
    <col min="8976" max="8978" width="13.140625" style="89" customWidth="1"/>
    <col min="8979" max="9021" width="9.140625" style="89" customWidth="1"/>
    <col min="9022" max="9211" width="9.140625" style="89"/>
    <col min="9212" max="9212" width="50.5703125" style="89" bestFit="1" customWidth="1"/>
    <col min="9213" max="9227" width="9.28515625" style="89" customWidth="1"/>
    <col min="9228" max="9230" width="13.140625" style="89" customWidth="1"/>
    <col min="9231" max="9231" width="14" style="89" customWidth="1"/>
    <col min="9232" max="9234" width="13.140625" style="89" customWidth="1"/>
    <col min="9235" max="9277" width="9.140625" style="89" customWidth="1"/>
    <col min="9278" max="9467" width="9.140625" style="89"/>
    <col min="9468" max="9468" width="50.5703125" style="89" bestFit="1" customWidth="1"/>
    <col min="9469" max="9483" width="9.28515625" style="89" customWidth="1"/>
    <col min="9484" max="9486" width="13.140625" style="89" customWidth="1"/>
    <col min="9487" max="9487" width="14" style="89" customWidth="1"/>
    <col min="9488" max="9490" width="13.140625" style="89" customWidth="1"/>
    <col min="9491" max="9533" width="9.140625" style="89" customWidth="1"/>
    <col min="9534" max="9723" width="9.140625" style="89"/>
    <col min="9724" max="9724" width="50.5703125" style="89" bestFit="1" customWidth="1"/>
    <col min="9725" max="9739" width="9.28515625" style="89" customWidth="1"/>
    <col min="9740" max="9742" width="13.140625" style="89" customWidth="1"/>
    <col min="9743" max="9743" width="14" style="89" customWidth="1"/>
    <col min="9744" max="9746" width="13.140625" style="89" customWidth="1"/>
    <col min="9747" max="9789" width="9.140625" style="89" customWidth="1"/>
    <col min="9790" max="9979" width="9.140625" style="89"/>
    <col min="9980" max="9980" width="50.5703125" style="89" bestFit="1" customWidth="1"/>
    <col min="9981" max="9995" width="9.28515625" style="89" customWidth="1"/>
    <col min="9996" max="9998" width="13.140625" style="89" customWidth="1"/>
    <col min="9999" max="9999" width="14" style="89" customWidth="1"/>
    <col min="10000" max="10002" width="13.140625" style="89" customWidth="1"/>
    <col min="10003" max="10045" width="9.140625" style="89" customWidth="1"/>
    <col min="10046" max="10235" width="9.140625" style="89"/>
    <col min="10236" max="10236" width="50.5703125" style="89" bestFit="1" customWidth="1"/>
    <col min="10237" max="10251" width="9.28515625" style="89" customWidth="1"/>
    <col min="10252" max="10254" width="13.140625" style="89" customWidth="1"/>
    <col min="10255" max="10255" width="14" style="89" customWidth="1"/>
    <col min="10256" max="10258" width="13.140625" style="89" customWidth="1"/>
    <col min="10259" max="10301" width="9.140625" style="89" customWidth="1"/>
    <col min="10302" max="10491" width="9.140625" style="89"/>
    <col min="10492" max="10492" width="50.5703125" style="89" bestFit="1" customWidth="1"/>
    <col min="10493" max="10507" width="9.28515625" style="89" customWidth="1"/>
    <col min="10508" max="10510" width="13.140625" style="89" customWidth="1"/>
    <col min="10511" max="10511" width="14" style="89" customWidth="1"/>
    <col min="10512" max="10514" width="13.140625" style="89" customWidth="1"/>
    <col min="10515" max="10557" width="9.140625" style="89" customWidth="1"/>
    <col min="10558" max="10747" width="9.140625" style="89"/>
    <col min="10748" max="10748" width="50.5703125" style="89" bestFit="1" customWidth="1"/>
    <col min="10749" max="10763" width="9.28515625" style="89" customWidth="1"/>
    <col min="10764" max="10766" width="13.140625" style="89" customWidth="1"/>
    <col min="10767" max="10767" width="14" style="89" customWidth="1"/>
    <col min="10768" max="10770" width="13.140625" style="89" customWidth="1"/>
    <col min="10771" max="10813" width="9.140625" style="89" customWidth="1"/>
    <col min="10814" max="11003" width="9.140625" style="89"/>
    <col min="11004" max="11004" width="50.5703125" style="89" bestFit="1" customWidth="1"/>
    <col min="11005" max="11019" width="9.28515625" style="89" customWidth="1"/>
    <col min="11020" max="11022" width="13.140625" style="89" customWidth="1"/>
    <col min="11023" max="11023" width="14" style="89" customWidth="1"/>
    <col min="11024" max="11026" width="13.140625" style="89" customWidth="1"/>
    <col min="11027" max="11069" width="9.140625" style="89" customWidth="1"/>
    <col min="11070" max="11259" width="9.140625" style="89"/>
    <col min="11260" max="11260" width="50.5703125" style="89" bestFit="1" customWidth="1"/>
    <col min="11261" max="11275" width="9.28515625" style="89" customWidth="1"/>
    <col min="11276" max="11278" width="13.140625" style="89" customWidth="1"/>
    <col min="11279" max="11279" width="14" style="89" customWidth="1"/>
    <col min="11280" max="11282" width="13.140625" style="89" customWidth="1"/>
    <col min="11283" max="11325" width="9.140625" style="89" customWidth="1"/>
    <col min="11326" max="11515" width="9.140625" style="89"/>
    <col min="11516" max="11516" width="50.5703125" style="89" bestFit="1" customWidth="1"/>
    <col min="11517" max="11531" width="9.28515625" style="89" customWidth="1"/>
    <col min="11532" max="11534" width="13.140625" style="89" customWidth="1"/>
    <col min="11535" max="11535" width="14" style="89" customWidth="1"/>
    <col min="11536" max="11538" width="13.140625" style="89" customWidth="1"/>
    <col min="11539" max="11581" width="9.140625" style="89" customWidth="1"/>
    <col min="11582" max="11771" width="9.140625" style="89"/>
    <col min="11772" max="11772" width="50.5703125" style="89" bestFit="1" customWidth="1"/>
    <col min="11773" max="11787" width="9.28515625" style="89" customWidth="1"/>
    <col min="11788" max="11790" width="13.140625" style="89" customWidth="1"/>
    <col min="11791" max="11791" width="14" style="89" customWidth="1"/>
    <col min="11792" max="11794" width="13.140625" style="89" customWidth="1"/>
    <col min="11795" max="11837" width="9.140625" style="89" customWidth="1"/>
    <col min="11838" max="12027" width="9.140625" style="89"/>
    <col min="12028" max="12028" width="50.5703125" style="89" bestFit="1" customWidth="1"/>
    <col min="12029" max="12043" width="9.28515625" style="89" customWidth="1"/>
    <col min="12044" max="12046" width="13.140625" style="89" customWidth="1"/>
    <col min="12047" max="12047" width="14" style="89" customWidth="1"/>
    <col min="12048" max="12050" width="13.140625" style="89" customWidth="1"/>
    <col min="12051" max="12093" width="9.140625" style="89" customWidth="1"/>
    <col min="12094" max="12283" width="9.140625" style="89"/>
    <col min="12284" max="12284" width="50.5703125" style="89" bestFit="1" customWidth="1"/>
    <col min="12285" max="12299" width="9.28515625" style="89" customWidth="1"/>
    <col min="12300" max="12302" width="13.140625" style="89" customWidth="1"/>
    <col min="12303" max="12303" width="14" style="89" customWidth="1"/>
    <col min="12304" max="12306" width="13.140625" style="89" customWidth="1"/>
    <col min="12307" max="12349" width="9.140625" style="89" customWidth="1"/>
    <col min="12350" max="12539" width="9.140625" style="89"/>
    <col min="12540" max="12540" width="50.5703125" style="89" bestFit="1" customWidth="1"/>
    <col min="12541" max="12555" width="9.28515625" style="89" customWidth="1"/>
    <col min="12556" max="12558" width="13.140625" style="89" customWidth="1"/>
    <col min="12559" max="12559" width="14" style="89" customWidth="1"/>
    <col min="12560" max="12562" width="13.140625" style="89" customWidth="1"/>
    <col min="12563" max="12605" width="9.140625" style="89" customWidth="1"/>
    <col min="12606" max="12795" width="9.140625" style="89"/>
    <col min="12796" max="12796" width="50.5703125" style="89" bestFit="1" customWidth="1"/>
    <col min="12797" max="12811" width="9.28515625" style="89" customWidth="1"/>
    <col min="12812" max="12814" width="13.140625" style="89" customWidth="1"/>
    <col min="12815" max="12815" width="14" style="89" customWidth="1"/>
    <col min="12816" max="12818" width="13.140625" style="89" customWidth="1"/>
    <col min="12819" max="12861" width="9.140625" style="89" customWidth="1"/>
    <col min="12862" max="13051" width="9.140625" style="89"/>
    <col min="13052" max="13052" width="50.5703125" style="89" bestFit="1" customWidth="1"/>
    <col min="13053" max="13067" width="9.28515625" style="89" customWidth="1"/>
    <col min="13068" max="13070" width="13.140625" style="89" customWidth="1"/>
    <col min="13071" max="13071" width="14" style="89" customWidth="1"/>
    <col min="13072" max="13074" width="13.140625" style="89" customWidth="1"/>
    <col min="13075" max="13117" width="9.140625" style="89" customWidth="1"/>
    <col min="13118" max="13307" width="9.140625" style="89"/>
    <col min="13308" max="13308" width="50.5703125" style="89" bestFit="1" customWidth="1"/>
    <col min="13309" max="13323" width="9.28515625" style="89" customWidth="1"/>
    <col min="13324" max="13326" width="13.140625" style="89" customWidth="1"/>
    <col min="13327" max="13327" width="14" style="89" customWidth="1"/>
    <col min="13328" max="13330" width="13.140625" style="89" customWidth="1"/>
    <col min="13331" max="13373" width="9.140625" style="89" customWidth="1"/>
    <col min="13374" max="13563" width="9.140625" style="89"/>
    <col min="13564" max="13564" width="50.5703125" style="89" bestFit="1" customWidth="1"/>
    <col min="13565" max="13579" width="9.28515625" style="89" customWidth="1"/>
    <col min="13580" max="13582" width="13.140625" style="89" customWidth="1"/>
    <col min="13583" max="13583" width="14" style="89" customWidth="1"/>
    <col min="13584" max="13586" width="13.140625" style="89" customWidth="1"/>
    <col min="13587" max="13629" width="9.140625" style="89" customWidth="1"/>
    <col min="13630" max="13819" width="9.140625" style="89"/>
    <col min="13820" max="13820" width="50.5703125" style="89" bestFit="1" customWidth="1"/>
    <col min="13821" max="13835" width="9.28515625" style="89" customWidth="1"/>
    <col min="13836" max="13838" width="13.140625" style="89" customWidth="1"/>
    <col min="13839" max="13839" width="14" style="89" customWidth="1"/>
    <col min="13840" max="13842" width="13.140625" style="89" customWidth="1"/>
    <col min="13843" max="13885" width="9.140625" style="89" customWidth="1"/>
    <col min="13886" max="14075" width="9.140625" style="89"/>
    <col min="14076" max="14076" width="50.5703125" style="89" bestFit="1" customWidth="1"/>
    <col min="14077" max="14091" width="9.28515625" style="89" customWidth="1"/>
    <col min="14092" max="14094" width="13.140625" style="89" customWidth="1"/>
    <col min="14095" max="14095" width="14" style="89" customWidth="1"/>
    <col min="14096" max="14098" width="13.140625" style="89" customWidth="1"/>
    <col min="14099" max="14141" width="9.140625" style="89" customWidth="1"/>
    <col min="14142" max="14331" width="9.140625" style="89"/>
    <col min="14332" max="14332" width="50.5703125" style="89" bestFit="1" customWidth="1"/>
    <col min="14333" max="14347" width="9.28515625" style="89" customWidth="1"/>
    <col min="14348" max="14350" width="13.140625" style="89" customWidth="1"/>
    <col min="14351" max="14351" width="14" style="89" customWidth="1"/>
    <col min="14352" max="14354" width="13.140625" style="89" customWidth="1"/>
    <col min="14355" max="14397" width="9.140625" style="89" customWidth="1"/>
    <col min="14398" max="14587" width="9.140625" style="89"/>
    <col min="14588" max="14588" width="50.5703125" style="89" bestFit="1" customWidth="1"/>
    <col min="14589" max="14603" width="9.28515625" style="89" customWidth="1"/>
    <col min="14604" max="14606" width="13.140625" style="89" customWidth="1"/>
    <col min="14607" max="14607" width="14" style="89" customWidth="1"/>
    <col min="14608" max="14610" width="13.140625" style="89" customWidth="1"/>
    <col min="14611" max="14653" width="9.140625" style="89" customWidth="1"/>
    <col min="14654" max="14843" width="9.140625" style="89"/>
    <col min="14844" max="14844" width="50.5703125" style="89" bestFit="1" customWidth="1"/>
    <col min="14845" max="14859" width="9.28515625" style="89" customWidth="1"/>
    <col min="14860" max="14862" width="13.140625" style="89" customWidth="1"/>
    <col min="14863" max="14863" width="14" style="89" customWidth="1"/>
    <col min="14864" max="14866" width="13.140625" style="89" customWidth="1"/>
    <col min="14867" max="14909" width="9.140625" style="89" customWidth="1"/>
    <col min="14910" max="15099" width="9.140625" style="89"/>
    <col min="15100" max="15100" width="50.5703125" style="89" bestFit="1" customWidth="1"/>
    <col min="15101" max="15115" width="9.28515625" style="89" customWidth="1"/>
    <col min="15116" max="15118" width="13.140625" style="89" customWidth="1"/>
    <col min="15119" max="15119" width="14" style="89" customWidth="1"/>
    <col min="15120" max="15122" width="13.140625" style="89" customWidth="1"/>
    <col min="15123" max="15165" width="9.140625" style="89" customWidth="1"/>
    <col min="15166" max="15355" width="9.140625" style="89"/>
    <col min="15356" max="15356" width="50.5703125" style="89" bestFit="1" customWidth="1"/>
    <col min="15357" max="15371" width="9.28515625" style="89" customWidth="1"/>
    <col min="15372" max="15374" width="13.140625" style="89" customWidth="1"/>
    <col min="15375" max="15375" width="14" style="89" customWidth="1"/>
    <col min="15376" max="15378" width="13.140625" style="89" customWidth="1"/>
    <col min="15379" max="15421" width="9.140625" style="89" customWidth="1"/>
    <col min="15422" max="15611" width="9.140625" style="89"/>
    <col min="15612" max="15612" width="50.5703125" style="89" bestFit="1" customWidth="1"/>
    <col min="15613" max="15627" width="9.28515625" style="89" customWidth="1"/>
    <col min="15628" max="15630" width="13.140625" style="89" customWidth="1"/>
    <col min="15631" max="15631" width="14" style="89" customWidth="1"/>
    <col min="15632" max="15634" width="13.140625" style="89" customWidth="1"/>
    <col min="15635" max="15677" width="9.140625" style="89" customWidth="1"/>
    <col min="15678" max="15867" width="9.140625" style="89"/>
    <col min="15868" max="15868" width="50.5703125" style="89" bestFit="1" customWidth="1"/>
    <col min="15869" max="15883" width="9.28515625" style="89" customWidth="1"/>
    <col min="15884" max="15886" width="13.140625" style="89" customWidth="1"/>
    <col min="15887" max="15887" width="14" style="89" customWidth="1"/>
    <col min="15888" max="15890" width="13.140625" style="89" customWidth="1"/>
    <col min="15891" max="15933" width="9.140625" style="89" customWidth="1"/>
    <col min="15934" max="16123" width="9.140625" style="89"/>
    <col min="16124" max="16124" width="50.5703125" style="89" bestFit="1" customWidth="1"/>
    <col min="16125" max="16139" width="9.28515625" style="89" customWidth="1"/>
    <col min="16140" max="16142" width="13.140625" style="89" customWidth="1"/>
    <col min="16143" max="16143" width="14" style="89" customWidth="1"/>
    <col min="16144" max="16146" width="13.140625" style="89" customWidth="1"/>
    <col min="16147" max="16189" width="9.140625" style="89" customWidth="1"/>
    <col min="16190" max="16384" width="9.140625" style="89"/>
  </cols>
  <sheetData>
    <row r="2" spans="2:20" s="81" customFormat="1" ht="15" customHeight="1">
      <c r="B2" s="128" t="s">
        <v>626</v>
      </c>
      <c r="C2" s="129"/>
      <c r="D2" s="129"/>
      <c r="E2" s="129"/>
      <c r="F2" s="129"/>
      <c r="G2" s="129"/>
      <c r="H2" s="129"/>
      <c r="I2" s="130"/>
      <c r="J2" s="130"/>
      <c r="K2" s="132"/>
      <c r="L2" s="132"/>
      <c r="M2" s="132"/>
      <c r="N2" s="132"/>
      <c r="O2" s="132"/>
      <c r="P2" s="133"/>
      <c r="Q2" s="131"/>
      <c r="R2" s="131"/>
    </row>
    <row r="3" spans="2:20" s="81" customFormat="1" ht="15" customHeight="1">
      <c r="B3" s="513" t="s">
        <v>134</v>
      </c>
      <c r="C3" s="129"/>
      <c r="D3" s="129"/>
      <c r="E3" s="129"/>
      <c r="F3" s="129"/>
      <c r="G3" s="129"/>
      <c r="H3" s="129"/>
      <c r="I3" s="130"/>
      <c r="J3" s="130"/>
      <c r="K3" s="132"/>
      <c r="L3" s="132"/>
      <c r="M3" s="132"/>
      <c r="N3" s="132"/>
      <c r="O3" s="132"/>
      <c r="P3" s="133"/>
      <c r="Q3" s="131"/>
      <c r="R3" s="131"/>
    </row>
    <row r="4" spans="2:20" ht="15" customHeight="1">
      <c r="B4" s="134"/>
      <c r="C4" s="134"/>
      <c r="D4" s="134"/>
      <c r="E4" s="134"/>
      <c r="F4" s="134"/>
      <c r="G4" s="134"/>
      <c r="H4" s="134"/>
    </row>
    <row r="5" spans="2:20" s="84" customFormat="1" ht="40.5" customHeight="1">
      <c r="B5" s="168"/>
      <c r="C5" s="169" t="s">
        <v>784</v>
      </c>
      <c r="D5" s="169" t="s">
        <v>159</v>
      </c>
      <c r="E5" s="532" t="s">
        <v>160</v>
      </c>
      <c r="F5" s="169" t="s">
        <v>161</v>
      </c>
      <c r="G5" s="169" t="s">
        <v>162</v>
      </c>
      <c r="H5" s="169" t="s">
        <v>163</v>
      </c>
      <c r="I5" s="170"/>
      <c r="J5" s="170"/>
      <c r="K5" s="170"/>
      <c r="L5" s="170"/>
      <c r="M5" s="170"/>
      <c r="N5" s="170"/>
      <c r="O5" s="171"/>
      <c r="P5" s="172"/>
      <c r="Q5" s="172"/>
      <c r="R5" s="172"/>
      <c r="S5" s="172"/>
      <c r="T5" s="172"/>
    </row>
    <row r="6" spans="2:20" ht="15" customHeight="1">
      <c r="B6" s="173" t="s">
        <v>140</v>
      </c>
      <c r="C6" s="176">
        <v>1.6787656603300001</v>
      </c>
      <c r="D6" s="176"/>
      <c r="E6" s="176"/>
      <c r="F6" s="176">
        <v>5.4897919444799994</v>
      </c>
      <c r="G6" s="176">
        <v>2.8150284078400003</v>
      </c>
      <c r="H6" s="176">
        <v>0.88439846095999952</v>
      </c>
      <c r="I6" s="146"/>
      <c r="J6" s="146"/>
      <c r="K6" s="146"/>
      <c r="L6" s="146"/>
      <c r="M6" s="472"/>
      <c r="N6" s="473"/>
      <c r="O6" s="473"/>
      <c r="P6" s="88"/>
      <c r="Q6" s="89"/>
      <c r="R6" s="89"/>
    </row>
    <row r="7" spans="2:20" ht="15" customHeight="1">
      <c r="B7" s="173" t="s">
        <v>141</v>
      </c>
      <c r="C7" s="176">
        <v>1.3335814051300001</v>
      </c>
      <c r="D7" s="176"/>
      <c r="E7" s="176"/>
      <c r="F7" s="176">
        <v>5.2949698592900001</v>
      </c>
      <c r="G7" s="176">
        <v>2.4206944440099996</v>
      </c>
      <c r="H7" s="176">
        <v>0.91855287674000041</v>
      </c>
      <c r="I7" s="146"/>
      <c r="J7" s="146"/>
      <c r="K7" s="146"/>
      <c r="L7" s="146"/>
      <c r="M7" s="472"/>
      <c r="N7" s="473"/>
      <c r="O7" s="473"/>
      <c r="P7" s="88"/>
      <c r="Q7" s="89"/>
      <c r="R7" s="89"/>
    </row>
    <row r="8" spans="2:20" ht="15" customHeight="1">
      <c r="B8" s="173" t="s">
        <v>142</v>
      </c>
      <c r="C8" s="176">
        <v>1.3884499340599998</v>
      </c>
      <c r="D8" s="176"/>
      <c r="E8" s="176"/>
      <c r="F8" s="176">
        <v>5.1047062416199998</v>
      </c>
      <c r="G8" s="176">
        <v>3.9032107218499998</v>
      </c>
      <c r="H8" s="176">
        <v>0.78317748927999997</v>
      </c>
      <c r="I8" s="146"/>
      <c r="J8" s="146"/>
      <c r="K8" s="146"/>
      <c r="L8" s="146"/>
      <c r="M8" s="146"/>
      <c r="N8" s="147"/>
      <c r="O8" s="147"/>
      <c r="P8" s="89"/>
      <c r="Q8" s="89"/>
      <c r="R8" s="89"/>
    </row>
    <row r="9" spans="2:20" ht="15" customHeight="1">
      <c r="B9" s="173" t="s">
        <v>143</v>
      </c>
      <c r="C9" s="176">
        <v>1.2387784980100001</v>
      </c>
      <c r="D9" s="176"/>
      <c r="E9" s="176"/>
      <c r="F9" s="176">
        <v>4.9303204041299997</v>
      </c>
      <c r="G9" s="176">
        <v>2.5709338020900003</v>
      </c>
      <c r="H9" s="176">
        <v>0.72901865183000025</v>
      </c>
      <c r="I9" s="146"/>
      <c r="J9" s="146"/>
      <c r="K9" s="146"/>
      <c r="L9" s="146"/>
      <c r="M9" s="506"/>
      <c r="N9" s="147"/>
      <c r="O9" s="147"/>
      <c r="P9" s="89"/>
      <c r="Q9" s="89"/>
      <c r="R9" s="89"/>
    </row>
    <row r="10" spans="2:20" ht="15" customHeight="1">
      <c r="B10" s="173" t="s">
        <v>144</v>
      </c>
      <c r="C10" s="176">
        <v>1.1587012164299999</v>
      </c>
      <c r="D10" s="176"/>
      <c r="E10" s="176"/>
      <c r="F10" s="176">
        <v>4.8791945196100004</v>
      </c>
      <c r="G10" s="176">
        <v>2.7717026376999998</v>
      </c>
      <c r="H10" s="176">
        <v>0.69226910175999956</v>
      </c>
      <c r="I10" s="146"/>
      <c r="J10" s="146"/>
      <c r="K10" s="146"/>
      <c r="L10" s="146"/>
      <c r="M10" s="146"/>
      <c r="N10" s="147"/>
      <c r="O10" s="147"/>
      <c r="P10" s="89"/>
      <c r="Q10" s="89"/>
      <c r="R10" s="89"/>
    </row>
    <row r="11" spans="2:20" ht="15" customHeight="1">
      <c r="B11" s="173" t="s">
        <v>145</v>
      </c>
      <c r="C11" s="176">
        <v>1.2401057238900002</v>
      </c>
      <c r="D11" s="176"/>
      <c r="E11" s="176"/>
      <c r="F11" s="176">
        <v>4.8887088731200006</v>
      </c>
      <c r="G11" s="176">
        <v>3.4078233746900004</v>
      </c>
      <c r="H11" s="176">
        <v>0.78172660440999797</v>
      </c>
      <c r="I11" s="146"/>
      <c r="J11" s="146"/>
      <c r="K11" s="146"/>
      <c r="L11" s="146"/>
      <c r="M11" s="146"/>
      <c r="N11" s="147"/>
      <c r="O11" s="147"/>
      <c r="P11" s="89"/>
      <c r="Q11" s="89"/>
      <c r="R11" s="89"/>
    </row>
    <row r="12" spans="2:20" ht="15" customHeight="1">
      <c r="B12" s="173" t="s">
        <v>146</v>
      </c>
      <c r="C12" s="176">
        <v>0.95067605452999993</v>
      </c>
      <c r="D12" s="176"/>
      <c r="E12" s="176"/>
      <c r="F12" s="176">
        <v>5.0381455582900001</v>
      </c>
      <c r="G12" s="176">
        <v>2.80993657988</v>
      </c>
      <c r="H12" s="176">
        <v>0.64786998670000007</v>
      </c>
      <c r="I12" s="146"/>
      <c r="J12" s="146"/>
      <c r="K12" s="146"/>
      <c r="L12" s="146"/>
      <c r="M12" s="146"/>
      <c r="N12" s="147"/>
      <c r="O12" s="147"/>
      <c r="P12" s="89"/>
      <c r="Q12" s="89"/>
      <c r="R12" s="89"/>
    </row>
    <row r="13" spans="2:20" ht="15" customHeight="1">
      <c r="B13" s="173" t="s">
        <v>147</v>
      </c>
      <c r="C13" s="176">
        <v>0.83413392509999995</v>
      </c>
      <c r="D13" s="176"/>
      <c r="E13" s="176"/>
      <c r="F13" s="176">
        <v>5.1174525907500001</v>
      </c>
      <c r="G13" s="176">
        <v>2.5429957976100002</v>
      </c>
      <c r="H13" s="176">
        <v>0.49833582854999986</v>
      </c>
      <c r="I13" s="146"/>
      <c r="J13" s="146"/>
      <c r="K13" s="146"/>
      <c r="L13" s="146"/>
      <c r="M13" s="146"/>
      <c r="N13" s="147"/>
      <c r="O13" s="147"/>
      <c r="P13" s="89"/>
      <c r="Q13" s="89"/>
      <c r="R13" s="89"/>
    </row>
    <row r="14" spans="2:20" ht="15" customHeight="1">
      <c r="B14" s="173" t="s">
        <v>148</v>
      </c>
      <c r="C14" s="176">
        <v>0.82778624906000009</v>
      </c>
      <c r="D14" s="176"/>
      <c r="E14" s="176"/>
      <c r="F14" s="176">
        <v>5.0174580652900005</v>
      </c>
      <c r="G14" s="176">
        <v>3.0727311972799995</v>
      </c>
      <c r="H14" s="176">
        <v>0.77467433338000002</v>
      </c>
      <c r="I14" s="146"/>
      <c r="J14" s="146"/>
      <c r="K14" s="146"/>
      <c r="L14" s="146"/>
      <c r="M14" s="146"/>
      <c r="N14" s="147"/>
      <c r="O14" s="147"/>
      <c r="P14" s="89"/>
      <c r="Q14" s="89"/>
      <c r="R14" s="89"/>
    </row>
    <row r="15" spans="2:20" ht="15" customHeight="1">
      <c r="B15" s="173" t="s">
        <v>149</v>
      </c>
      <c r="C15" s="176">
        <v>1.0377768432300001</v>
      </c>
      <c r="D15" s="176"/>
      <c r="E15" s="176"/>
      <c r="F15" s="176">
        <v>4.8861705098899995</v>
      </c>
      <c r="G15" s="176">
        <v>2.8626460403900005</v>
      </c>
      <c r="H15" s="176">
        <v>0.75605885015999963</v>
      </c>
      <c r="I15" s="146"/>
      <c r="J15" s="146"/>
      <c r="K15" s="146"/>
      <c r="L15" s="146"/>
      <c r="M15" s="146"/>
      <c r="N15" s="147"/>
      <c r="O15" s="147"/>
      <c r="P15" s="89"/>
      <c r="Q15" s="89"/>
      <c r="R15" s="89"/>
    </row>
    <row r="16" spans="2:20" ht="15" customHeight="1">
      <c r="B16" s="173" t="s">
        <v>150</v>
      </c>
      <c r="C16" s="176">
        <v>0.94319462099999996</v>
      </c>
      <c r="D16" s="176"/>
      <c r="E16" s="176"/>
      <c r="F16" s="176">
        <v>4.9772022114500007</v>
      </c>
      <c r="G16" s="176">
        <v>3.18786606343</v>
      </c>
      <c r="H16" s="176">
        <v>0.78405383829000064</v>
      </c>
      <c r="I16" s="146"/>
      <c r="J16" s="146"/>
      <c r="K16" s="146"/>
      <c r="L16" s="146"/>
      <c r="M16" s="146"/>
      <c r="N16" s="147"/>
      <c r="O16" s="147"/>
      <c r="P16" s="89"/>
      <c r="Q16" s="89"/>
      <c r="R16" s="89"/>
    </row>
    <row r="17" spans="2:18" ht="15" customHeight="1">
      <c r="B17" s="173" t="s">
        <v>151</v>
      </c>
      <c r="C17" s="176">
        <v>0.88177915181999988</v>
      </c>
      <c r="D17" s="176"/>
      <c r="E17" s="176"/>
      <c r="F17" s="176">
        <v>4.93341171399</v>
      </c>
      <c r="G17" s="176">
        <v>3.0415943264300003</v>
      </c>
      <c r="H17" s="176">
        <v>0.62300142655000057</v>
      </c>
      <c r="I17" s="146"/>
      <c r="J17" s="146"/>
      <c r="K17" s="146"/>
      <c r="L17" s="146"/>
      <c r="M17" s="146"/>
      <c r="N17" s="147"/>
      <c r="O17" s="147"/>
      <c r="P17" s="89"/>
      <c r="Q17" s="89"/>
      <c r="R17" s="89"/>
    </row>
    <row r="18" spans="2:18" ht="15" customHeight="1">
      <c r="B18" s="173" t="s">
        <v>152</v>
      </c>
      <c r="C18" s="176">
        <v>1.31268908841</v>
      </c>
      <c r="D18" s="176">
        <v>0.18353463549999999</v>
      </c>
      <c r="E18" s="176">
        <v>1.1291544529099999</v>
      </c>
      <c r="F18" s="176">
        <v>4.8536518490100002</v>
      </c>
      <c r="G18" s="176">
        <v>3.2559330078799995</v>
      </c>
      <c r="H18" s="176">
        <v>0.76398315422000018</v>
      </c>
      <c r="I18" s="146"/>
      <c r="J18" s="146"/>
      <c r="K18" s="146"/>
      <c r="L18" s="146"/>
      <c r="M18" s="146"/>
      <c r="N18" s="147"/>
      <c r="O18" s="147"/>
      <c r="P18" s="89"/>
      <c r="Q18" s="89"/>
      <c r="R18" s="89"/>
    </row>
    <row r="19" spans="2:18" ht="15" customHeight="1">
      <c r="B19" s="173" t="s">
        <v>153</v>
      </c>
      <c r="C19" s="176">
        <v>1.3051761598500002</v>
      </c>
      <c r="D19" s="176">
        <v>0.54946069944000009</v>
      </c>
      <c r="E19" s="176">
        <v>0.75571546041000004</v>
      </c>
      <c r="F19" s="176">
        <v>4.7391261587800004</v>
      </c>
      <c r="G19" s="176">
        <v>3.2134777074200001</v>
      </c>
      <c r="H19" s="176">
        <v>0.62682132955000047</v>
      </c>
      <c r="I19" s="146"/>
      <c r="J19" s="146"/>
      <c r="K19" s="146"/>
      <c r="L19" s="146"/>
      <c r="M19" s="146"/>
      <c r="N19" s="147"/>
      <c r="O19" s="147"/>
      <c r="P19" s="89"/>
      <c r="Q19" s="89"/>
      <c r="R19" s="89"/>
    </row>
    <row r="20" spans="2:18" ht="15" customHeight="1">
      <c r="B20" s="173" t="s">
        <v>154</v>
      </c>
      <c r="C20" s="176">
        <v>1.0557199501900001</v>
      </c>
      <c r="D20" s="176">
        <v>0.21999342555000001</v>
      </c>
      <c r="E20" s="176">
        <v>0.83572652464000008</v>
      </c>
      <c r="F20" s="176">
        <v>4.6450117747000004</v>
      </c>
      <c r="G20" s="176">
        <v>3.4015474837899999</v>
      </c>
      <c r="H20" s="176">
        <v>0.63630214426000076</v>
      </c>
      <c r="I20" s="146"/>
      <c r="J20" s="146"/>
      <c r="K20" s="146"/>
      <c r="L20" s="146"/>
      <c r="M20" s="146"/>
      <c r="N20" s="147"/>
      <c r="O20" s="147"/>
      <c r="P20" s="89"/>
      <c r="Q20" s="89"/>
      <c r="R20" s="89"/>
    </row>
    <row r="21" spans="2:18" ht="15" customHeight="1">
      <c r="B21" s="173" t="s">
        <v>155</v>
      </c>
      <c r="C21" s="176">
        <v>1.0499151523999999</v>
      </c>
      <c r="D21" s="176">
        <v>0.28943229765999995</v>
      </c>
      <c r="E21" s="176">
        <v>0.76048285473999999</v>
      </c>
      <c r="F21" s="176">
        <v>4.4576429184899995</v>
      </c>
      <c r="G21" s="176">
        <v>3.1238196979800001</v>
      </c>
      <c r="H21" s="176">
        <v>0.57127419925000011</v>
      </c>
      <c r="I21" s="146"/>
      <c r="J21" s="146"/>
      <c r="K21" s="146"/>
      <c r="L21" s="146"/>
      <c r="M21" s="146"/>
      <c r="N21" s="147"/>
      <c r="O21" s="147"/>
      <c r="P21" s="89"/>
      <c r="Q21" s="89"/>
      <c r="R21" s="89"/>
    </row>
    <row r="22" spans="2:18" ht="15" customHeight="1">
      <c r="B22" s="173" t="s">
        <v>156</v>
      </c>
      <c r="C22" s="176">
        <v>2.9476371488199997</v>
      </c>
      <c r="D22" s="176">
        <v>2.1357012122899999</v>
      </c>
      <c r="E22" s="176">
        <v>0.81193593652999996</v>
      </c>
      <c r="F22" s="176">
        <v>4.4343325035699994</v>
      </c>
      <c r="G22" s="176">
        <v>3.2767811988999997</v>
      </c>
      <c r="H22" s="176">
        <v>0.70401141564000225</v>
      </c>
      <c r="I22" s="146"/>
      <c r="J22" s="146"/>
      <c r="K22" s="146"/>
      <c r="L22" s="146"/>
      <c r="M22" s="146"/>
      <c r="N22" s="147"/>
      <c r="O22" s="147"/>
      <c r="P22" s="89"/>
      <c r="Q22" s="89"/>
      <c r="R22" s="89"/>
    </row>
    <row r="23" spans="2:18" ht="15" customHeight="1">
      <c r="B23" s="173" t="s">
        <v>109</v>
      </c>
      <c r="C23" s="176">
        <v>10.817228786750002</v>
      </c>
      <c r="D23" s="176">
        <v>9.4190449912200016</v>
      </c>
      <c r="E23" s="176">
        <v>1.3981837955299998</v>
      </c>
      <c r="F23" s="176">
        <v>4.2501131228000002</v>
      </c>
      <c r="G23" s="176">
        <v>3.74130046381</v>
      </c>
      <c r="H23" s="176">
        <v>0.86793808325000177</v>
      </c>
      <c r="I23" s="146"/>
      <c r="J23" s="146"/>
      <c r="K23" s="146"/>
      <c r="L23" s="146"/>
      <c r="M23" s="146"/>
      <c r="N23" s="147"/>
      <c r="O23" s="147"/>
      <c r="P23" s="89"/>
      <c r="Q23" s="89"/>
      <c r="R23" s="89"/>
    </row>
    <row r="24" spans="2:18" ht="15" customHeight="1">
      <c r="B24" s="173" t="s">
        <v>110</v>
      </c>
      <c r="C24" s="176">
        <v>3.2869201787200004</v>
      </c>
      <c r="D24" s="176">
        <v>1.1172623768000003</v>
      </c>
      <c r="E24" s="176">
        <v>2.1696578019200001</v>
      </c>
      <c r="F24" s="176">
        <v>4.25347001032</v>
      </c>
      <c r="G24" s="176">
        <v>3.99794982998</v>
      </c>
      <c r="H24" s="176">
        <v>0.84458435161000178</v>
      </c>
      <c r="I24" s="146"/>
      <c r="J24" s="146"/>
      <c r="K24" s="146"/>
      <c r="L24" s="146"/>
      <c r="M24" s="146"/>
      <c r="N24" s="147"/>
      <c r="O24" s="147"/>
      <c r="P24" s="89"/>
      <c r="Q24" s="89"/>
      <c r="R24" s="89"/>
    </row>
    <row r="25" spans="2:18" ht="15" customHeight="1">
      <c r="B25" s="173" t="s">
        <v>111</v>
      </c>
      <c r="C25" s="176">
        <v>2.2071738730899999</v>
      </c>
      <c r="D25" s="176">
        <v>0.57703787489000002</v>
      </c>
      <c r="E25" s="176">
        <v>1.6301359981999999</v>
      </c>
      <c r="F25" s="176">
        <v>4.4703880921499994</v>
      </c>
      <c r="G25" s="176">
        <v>3.3768809524499996</v>
      </c>
      <c r="H25" s="176">
        <v>0.64872119543999973</v>
      </c>
      <c r="I25" s="146"/>
      <c r="J25" s="146"/>
      <c r="K25" s="146"/>
      <c r="L25" s="146"/>
      <c r="M25" s="146"/>
      <c r="N25" s="147"/>
      <c r="O25" s="147"/>
      <c r="P25" s="89"/>
      <c r="Q25" s="89"/>
      <c r="R25" s="89"/>
    </row>
    <row r="26" spans="2:18" ht="15" customHeight="1">
      <c r="B26" s="173" t="s">
        <v>157</v>
      </c>
      <c r="C26" s="176">
        <v>2.08300775382</v>
      </c>
      <c r="D26" s="176">
        <v>0.41279220251999998</v>
      </c>
      <c r="E26" s="176">
        <v>1.6702155512999999</v>
      </c>
      <c r="F26" s="176">
        <v>4.3077315314500009</v>
      </c>
      <c r="G26" s="176">
        <v>3.8910163362600003</v>
      </c>
      <c r="H26" s="176">
        <v>0.74617732400999925</v>
      </c>
      <c r="I26" s="146"/>
      <c r="J26" s="146"/>
      <c r="K26" s="146"/>
      <c r="L26" s="146"/>
      <c r="M26" s="146"/>
      <c r="N26" s="147"/>
      <c r="O26" s="147"/>
      <c r="P26" s="89"/>
      <c r="Q26" s="89"/>
      <c r="R26" s="89"/>
    </row>
    <row r="27" spans="2:18" ht="15" customHeight="1">
      <c r="B27" s="175" t="s">
        <v>158</v>
      </c>
      <c r="C27" s="179">
        <v>2.0173232465599997</v>
      </c>
      <c r="D27" s="179">
        <v>0.54152816316999997</v>
      </c>
      <c r="E27" s="179">
        <v>1.4757950833899998</v>
      </c>
      <c r="F27" s="179">
        <v>4.0545160032899998</v>
      </c>
      <c r="G27" s="179">
        <v>4.0551027272499995</v>
      </c>
      <c r="H27" s="179">
        <v>0.80233794632000044</v>
      </c>
      <c r="I27" s="146"/>
      <c r="J27" s="146"/>
      <c r="K27" s="146"/>
      <c r="L27" s="146"/>
      <c r="M27" s="146"/>
      <c r="N27" s="147"/>
      <c r="O27" s="147"/>
      <c r="P27" s="89"/>
      <c r="Q27" s="89"/>
      <c r="R27" s="89"/>
    </row>
    <row r="28" spans="2:18" ht="15" customHeight="1">
      <c r="C28" s="151"/>
      <c r="D28" s="151"/>
      <c r="E28" s="151"/>
      <c r="K28" s="153"/>
      <c r="O28" s="154"/>
    </row>
    <row r="29" spans="2:18" ht="15" customHeight="1">
      <c r="B29" s="155" t="s">
        <v>61</v>
      </c>
      <c r="C29" s="159"/>
      <c r="D29" s="159"/>
      <c r="E29" s="159"/>
      <c r="F29" s="159"/>
      <c r="G29" s="159"/>
      <c r="H29" s="159"/>
      <c r="K29" s="160"/>
      <c r="L29" s="160"/>
      <c r="M29" s="160"/>
      <c r="N29" s="160"/>
      <c r="O29" s="160"/>
      <c r="P29" s="161"/>
      <c r="Q29" s="161"/>
      <c r="R29" s="161"/>
    </row>
    <row r="30" spans="2:18" ht="15" customHeight="1">
      <c r="C30" s="159"/>
      <c r="D30" s="159"/>
      <c r="E30" s="159"/>
      <c r="F30" s="159"/>
      <c r="G30" s="159"/>
      <c r="H30" s="159"/>
      <c r="K30" s="160"/>
      <c r="L30" s="160"/>
      <c r="M30" s="160"/>
      <c r="N30" s="160"/>
      <c r="O30" s="160"/>
      <c r="P30" s="161"/>
      <c r="Q30" s="161"/>
      <c r="R30" s="161"/>
    </row>
    <row r="31" spans="2:18" ht="39.75" customHeight="1">
      <c r="B31" s="20"/>
      <c r="C31" s="511"/>
      <c r="D31" s="511"/>
      <c r="E31" s="511"/>
      <c r="F31" s="511"/>
      <c r="G31" s="511"/>
      <c r="H31" s="511"/>
      <c r="K31" s="160"/>
      <c r="L31" s="160"/>
      <c r="M31" s="160"/>
      <c r="N31" s="160"/>
      <c r="O31" s="160"/>
      <c r="P31" s="161"/>
      <c r="Q31" s="161"/>
      <c r="R31" s="161"/>
    </row>
    <row r="32" spans="2:18" ht="15" customHeight="1">
      <c r="B32" s="508"/>
      <c r="C32" s="512"/>
      <c r="D32" s="512"/>
      <c r="E32" s="512"/>
      <c r="F32" s="512"/>
      <c r="G32" s="512"/>
      <c r="H32" s="512"/>
      <c r="I32" s="507"/>
      <c r="J32" s="507"/>
    </row>
    <row r="33" spans="2:10" ht="15" customHeight="1">
      <c r="B33" s="508"/>
      <c r="C33" s="512"/>
      <c r="D33" s="512"/>
      <c r="E33" s="512"/>
      <c r="F33" s="512"/>
      <c r="G33" s="512"/>
      <c r="H33" s="512"/>
      <c r="I33" s="507"/>
      <c r="J33" s="507"/>
    </row>
    <row r="34" spans="2:10" ht="15" customHeight="1">
      <c r="B34" s="508"/>
      <c r="C34" s="512"/>
      <c r="D34" s="512"/>
      <c r="E34" s="512"/>
      <c r="F34" s="512"/>
      <c r="G34" s="512"/>
      <c r="H34" s="512"/>
      <c r="I34" s="507"/>
      <c r="J34" s="507"/>
    </row>
    <row r="35" spans="2:10" ht="15" customHeight="1">
      <c r="B35" s="508"/>
      <c r="C35" s="512"/>
      <c r="D35" s="512"/>
      <c r="E35" s="512"/>
      <c r="F35" s="512"/>
      <c r="G35" s="512"/>
      <c r="H35" s="512"/>
      <c r="I35" s="507"/>
      <c r="J35" s="507"/>
    </row>
    <row r="36" spans="2:10" ht="15" customHeight="1">
      <c r="B36" s="508"/>
      <c r="C36" s="509"/>
      <c r="D36" s="509"/>
      <c r="E36" s="509"/>
      <c r="F36" s="509"/>
      <c r="G36" s="509"/>
      <c r="H36" s="509"/>
      <c r="I36" s="507"/>
      <c r="J36" s="507"/>
    </row>
    <row r="37" spans="2:10" ht="15" customHeight="1">
      <c r="B37" s="508"/>
      <c r="C37" s="509"/>
      <c r="D37" s="509"/>
      <c r="E37" s="509"/>
      <c r="F37" s="509"/>
      <c r="G37" s="509"/>
      <c r="H37" s="509"/>
      <c r="I37" s="507"/>
      <c r="J37" s="507"/>
    </row>
    <row r="38" spans="2:10" ht="15" customHeight="1">
      <c r="B38" s="508"/>
      <c r="C38" s="509"/>
      <c r="D38" s="509"/>
      <c r="E38" s="509"/>
      <c r="F38" s="509"/>
      <c r="G38" s="509"/>
      <c r="H38" s="509"/>
      <c r="I38" s="507"/>
      <c r="J38" s="507"/>
    </row>
    <row r="39" spans="2:10" ht="15" customHeight="1">
      <c r="B39" s="508"/>
      <c r="C39" s="509"/>
      <c r="D39" s="509"/>
      <c r="E39" s="509"/>
      <c r="F39" s="509"/>
      <c r="G39" s="509"/>
      <c r="H39" s="509"/>
      <c r="I39" s="507"/>
      <c r="J39" s="507"/>
    </row>
    <row r="40" spans="2:10" ht="15" customHeight="1">
      <c r="B40" s="508"/>
      <c r="C40" s="509"/>
      <c r="D40" s="509"/>
      <c r="E40" s="509"/>
      <c r="F40" s="509"/>
      <c r="G40" s="509"/>
      <c r="H40" s="509"/>
      <c r="I40" s="507"/>
      <c r="J40" s="507"/>
    </row>
    <row r="41" spans="2:10" ht="15" customHeight="1">
      <c r="B41" s="508"/>
      <c r="C41" s="509"/>
      <c r="D41" s="509"/>
      <c r="E41" s="509"/>
      <c r="F41" s="509"/>
      <c r="G41" s="509"/>
      <c r="H41" s="509"/>
      <c r="I41" s="507"/>
      <c r="J41" s="507"/>
    </row>
    <row r="42" spans="2:10" ht="15" customHeight="1">
      <c r="B42" s="508"/>
      <c r="C42" s="509"/>
      <c r="D42" s="509"/>
      <c r="E42" s="509"/>
      <c r="F42" s="509"/>
      <c r="G42" s="509"/>
      <c r="H42" s="509"/>
      <c r="I42" s="507"/>
      <c r="J42" s="507"/>
    </row>
    <row r="43" spans="2:10" ht="15" customHeight="1">
      <c r="B43" s="508"/>
      <c r="C43" s="509"/>
      <c r="D43" s="509"/>
      <c r="E43" s="509"/>
      <c r="F43" s="509"/>
      <c r="G43" s="509"/>
      <c r="H43" s="509"/>
      <c r="I43" s="507"/>
      <c r="J43" s="507"/>
    </row>
    <row r="44" spans="2:10" ht="15" customHeight="1">
      <c r="B44" s="508"/>
      <c r="C44" s="509"/>
      <c r="D44" s="509"/>
      <c r="E44" s="509"/>
      <c r="F44" s="509"/>
      <c r="G44" s="509"/>
      <c r="H44" s="509"/>
      <c r="I44" s="507"/>
      <c r="J44" s="507"/>
    </row>
    <row r="45" spans="2:10" ht="15" customHeight="1">
      <c r="B45" s="508"/>
      <c r="C45" s="510"/>
      <c r="D45" s="509"/>
      <c r="E45" s="509"/>
      <c r="F45" s="509"/>
      <c r="G45" s="509"/>
      <c r="H45" s="509"/>
      <c r="I45" s="507"/>
      <c r="J45" s="507"/>
    </row>
    <row r="46" spans="2:10" ht="15" customHeight="1">
      <c r="B46" s="508"/>
      <c r="C46" s="510"/>
      <c r="D46" s="509"/>
      <c r="E46" s="509"/>
      <c r="F46" s="509"/>
      <c r="G46" s="509"/>
      <c r="H46" s="509"/>
      <c r="I46" s="507"/>
      <c r="J46" s="507"/>
    </row>
    <row r="47" spans="2:10" ht="15" customHeight="1">
      <c r="B47" s="508"/>
      <c r="C47" s="510"/>
      <c r="D47" s="509"/>
      <c r="E47" s="509"/>
      <c r="F47" s="509"/>
      <c r="G47" s="509"/>
      <c r="H47" s="509"/>
      <c r="I47" s="507"/>
      <c r="J47" s="507"/>
    </row>
    <row r="48" spans="2:10" ht="15" customHeight="1">
      <c r="B48" s="508"/>
      <c r="C48" s="510"/>
      <c r="D48" s="509"/>
      <c r="E48" s="509"/>
      <c r="F48" s="509"/>
      <c r="G48" s="509"/>
      <c r="H48" s="509"/>
      <c r="I48" s="507"/>
      <c r="J48" s="507"/>
    </row>
    <row r="49" spans="2:10" ht="15" customHeight="1">
      <c r="B49" s="508"/>
      <c r="C49" s="510"/>
      <c r="D49" s="509"/>
      <c r="E49" s="509"/>
      <c r="F49" s="509"/>
      <c r="G49" s="509"/>
      <c r="H49" s="509"/>
      <c r="I49" s="507"/>
      <c r="J49" s="507"/>
    </row>
    <row r="50" spans="2:10" ht="15" customHeight="1">
      <c r="B50" s="508"/>
      <c r="C50" s="510"/>
      <c r="D50" s="509"/>
      <c r="E50" s="509"/>
      <c r="F50" s="509"/>
      <c r="G50" s="509"/>
      <c r="H50" s="509"/>
      <c r="I50" s="507"/>
      <c r="J50" s="507"/>
    </row>
    <row r="51" spans="2:10" ht="15" customHeight="1">
      <c r="B51" s="508"/>
      <c r="C51" s="510"/>
      <c r="D51" s="509"/>
      <c r="E51" s="509"/>
      <c r="F51" s="509"/>
      <c r="G51" s="509"/>
      <c r="H51" s="509"/>
      <c r="I51" s="507"/>
      <c r="J51" s="507"/>
    </row>
    <row r="52" spans="2:10" ht="15" customHeight="1">
      <c r="B52" s="508"/>
      <c r="C52" s="510"/>
      <c r="D52" s="509"/>
      <c r="E52" s="509"/>
      <c r="F52" s="509"/>
      <c r="G52" s="509"/>
      <c r="H52" s="509"/>
      <c r="I52" s="507"/>
      <c r="J52" s="507"/>
    </row>
    <row r="53" spans="2:10" ht="15" customHeight="1">
      <c r="B53" s="508"/>
      <c r="C53" s="510"/>
      <c r="D53" s="509"/>
      <c r="E53" s="509"/>
      <c r="F53" s="509"/>
      <c r="G53" s="509"/>
      <c r="H53" s="509"/>
      <c r="I53" s="507"/>
      <c r="J53" s="507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4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17.42578125" style="150" customWidth="1"/>
    <col min="3" max="3" width="8.42578125" style="150" bestFit="1" customWidth="1"/>
    <col min="4" max="4" width="10" style="150" customWidth="1"/>
    <col min="5" max="5" width="9.85546875" style="150" bestFit="1" customWidth="1"/>
    <col min="6" max="6" width="8.7109375" style="152" bestFit="1" customWidth="1"/>
    <col min="7" max="7" width="9.42578125" style="152" bestFit="1" customWidth="1"/>
    <col min="8" max="8" width="11.42578125" style="152" customWidth="1"/>
    <col min="9" max="9" width="5.42578125" style="150" bestFit="1" customWidth="1"/>
    <col min="10" max="11" width="9.28515625" style="150" customWidth="1"/>
    <col min="12" max="12" width="9.28515625" style="137" customWidth="1"/>
    <col min="13" max="14" width="13.140625" style="137" customWidth="1"/>
    <col min="15" max="15" width="13.140625" style="138" customWidth="1"/>
    <col min="16" max="16" width="14" style="138" customWidth="1"/>
    <col min="17" max="17" width="13.140625" style="138" customWidth="1"/>
    <col min="18" max="19" width="13.140625" style="137" customWidth="1"/>
    <col min="20" max="62" width="9.140625" style="89" customWidth="1"/>
    <col min="63" max="252" width="9.140625" style="89"/>
    <col min="253" max="253" width="50.5703125" style="89" bestFit="1" customWidth="1"/>
    <col min="254" max="268" width="9.28515625" style="89" customWidth="1"/>
    <col min="269" max="271" width="13.140625" style="89" customWidth="1"/>
    <col min="272" max="272" width="14" style="89" customWidth="1"/>
    <col min="273" max="275" width="13.140625" style="89" customWidth="1"/>
    <col min="276" max="318" width="9.140625" style="89" customWidth="1"/>
    <col min="319" max="508" width="9.140625" style="89"/>
    <col min="509" max="509" width="50.5703125" style="89" bestFit="1" customWidth="1"/>
    <col min="510" max="524" width="9.28515625" style="89" customWidth="1"/>
    <col min="525" max="527" width="13.140625" style="89" customWidth="1"/>
    <col min="528" max="528" width="14" style="89" customWidth="1"/>
    <col min="529" max="531" width="13.140625" style="89" customWidth="1"/>
    <col min="532" max="574" width="9.140625" style="89" customWidth="1"/>
    <col min="575" max="764" width="9.140625" style="89"/>
    <col min="765" max="765" width="50.5703125" style="89" bestFit="1" customWidth="1"/>
    <col min="766" max="780" width="9.28515625" style="89" customWidth="1"/>
    <col min="781" max="783" width="13.140625" style="89" customWidth="1"/>
    <col min="784" max="784" width="14" style="89" customWidth="1"/>
    <col min="785" max="787" width="13.140625" style="89" customWidth="1"/>
    <col min="788" max="830" width="9.140625" style="89" customWidth="1"/>
    <col min="831" max="1020" width="9.140625" style="89"/>
    <col min="1021" max="1021" width="50.5703125" style="89" bestFit="1" customWidth="1"/>
    <col min="1022" max="1036" width="9.28515625" style="89" customWidth="1"/>
    <col min="1037" max="1039" width="13.140625" style="89" customWidth="1"/>
    <col min="1040" max="1040" width="14" style="89" customWidth="1"/>
    <col min="1041" max="1043" width="13.140625" style="89" customWidth="1"/>
    <col min="1044" max="1086" width="9.140625" style="89" customWidth="1"/>
    <col min="1087" max="1276" width="9.140625" style="89"/>
    <col min="1277" max="1277" width="50.5703125" style="89" bestFit="1" customWidth="1"/>
    <col min="1278" max="1292" width="9.28515625" style="89" customWidth="1"/>
    <col min="1293" max="1295" width="13.140625" style="89" customWidth="1"/>
    <col min="1296" max="1296" width="14" style="89" customWidth="1"/>
    <col min="1297" max="1299" width="13.140625" style="89" customWidth="1"/>
    <col min="1300" max="1342" width="9.140625" style="89" customWidth="1"/>
    <col min="1343" max="1532" width="9.140625" style="89"/>
    <col min="1533" max="1533" width="50.5703125" style="89" bestFit="1" customWidth="1"/>
    <col min="1534" max="1548" width="9.28515625" style="89" customWidth="1"/>
    <col min="1549" max="1551" width="13.140625" style="89" customWidth="1"/>
    <col min="1552" max="1552" width="14" style="89" customWidth="1"/>
    <col min="1553" max="1555" width="13.140625" style="89" customWidth="1"/>
    <col min="1556" max="1598" width="9.140625" style="89" customWidth="1"/>
    <col min="1599" max="1788" width="9.140625" style="89"/>
    <col min="1789" max="1789" width="50.5703125" style="89" bestFit="1" customWidth="1"/>
    <col min="1790" max="1804" width="9.28515625" style="89" customWidth="1"/>
    <col min="1805" max="1807" width="13.140625" style="89" customWidth="1"/>
    <col min="1808" max="1808" width="14" style="89" customWidth="1"/>
    <col min="1809" max="1811" width="13.140625" style="89" customWidth="1"/>
    <col min="1812" max="1854" width="9.140625" style="89" customWidth="1"/>
    <col min="1855" max="2044" width="9.140625" style="89"/>
    <col min="2045" max="2045" width="50.5703125" style="89" bestFit="1" customWidth="1"/>
    <col min="2046" max="2060" width="9.28515625" style="89" customWidth="1"/>
    <col min="2061" max="2063" width="13.140625" style="89" customWidth="1"/>
    <col min="2064" max="2064" width="14" style="89" customWidth="1"/>
    <col min="2065" max="2067" width="13.140625" style="89" customWidth="1"/>
    <col min="2068" max="2110" width="9.140625" style="89" customWidth="1"/>
    <col min="2111" max="2300" width="9.140625" style="89"/>
    <col min="2301" max="2301" width="50.5703125" style="89" bestFit="1" customWidth="1"/>
    <col min="2302" max="2316" width="9.28515625" style="89" customWidth="1"/>
    <col min="2317" max="2319" width="13.140625" style="89" customWidth="1"/>
    <col min="2320" max="2320" width="14" style="89" customWidth="1"/>
    <col min="2321" max="2323" width="13.140625" style="89" customWidth="1"/>
    <col min="2324" max="2366" width="9.140625" style="89" customWidth="1"/>
    <col min="2367" max="2556" width="9.140625" style="89"/>
    <col min="2557" max="2557" width="50.5703125" style="89" bestFit="1" customWidth="1"/>
    <col min="2558" max="2572" width="9.28515625" style="89" customWidth="1"/>
    <col min="2573" max="2575" width="13.140625" style="89" customWidth="1"/>
    <col min="2576" max="2576" width="14" style="89" customWidth="1"/>
    <col min="2577" max="2579" width="13.140625" style="89" customWidth="1"/>
    <col min="2580" max="2622" width="9.140625" style="89" customWidth="1"/>
    <col min="2623" max="2812" width="9.140625" style="89"/>
    <col min="2813" max="2813" width="50.5703125" style="89" bestFit="1" customWidth="1"/>
    <col min="2814" max="2828" width="9.28515625" style="89" customWidth="1"/>
    <col min="2829" max="2831" width="13.140625" style="89" customWidth="1"/>
    <col min="2832" max="2832" width="14" style="89" customWidth="1"/>
    <col min="2833" max="2835" width="13.140625" style="89" customWidth="1"/>
    <col min="2836" max="2878" width="9.140625" style="89" customWidth="1"/>
    <col min="2879" max="3068" width="9.140625" style="89"/>
    <col min="3069" max="3069" width="50.5703125" style="89" bestFit="1" customWidth="1"/>
    <col min="3070" max="3084" width="9.28515625" style="89" customWidth="1"/>
    <col min="3085" max="3087" width="13.140625" style="89" customWidth="1"/>
    <col min="3088" max="3088" width="14" style="89" customWidth="1"/>
    <col min="3089" max="3091" width="13.140625" style="89" customWidth="1"/>
    <col min="3092" max="3134" width="9.140625" style="89" customWidth="1"/>
    <col min="3135" max="3324" width="9.140625" style="89"/>
    <col min="3325" max="3325" width="50.5703125" style="89" bestFit="1" customWidth="1"/>
    <col min="3326" max="3340" width="9.28515625" style="89" customWidth="1"/>
    <col min="3341" max="3343" width="13.140625" style="89" customWidth="1"/>
    <col min="3344" max="3344" width="14" style="89" customWidth="1"/>
    <col min="3345" max="3347" width="13.140625" style="89" customWidth="1"/>
    <col min="3348" max="3390" width="9.140625" style="89" customWidth="1"/>
    <col min="3391" max="3580" width="9.140625" style="89"/>
    <col min="3581" max="3581" width="50.5703125" style="89" bestFit="1" customWidth="1"/>
    <col min="3582" max="3596" width="9.28515625" style="89" customWidth="1"/>
    <col min="3597" max="3599" width="13.140625" style="89" customWidth="1"/>
    <col min="3600" max="3600" width="14" style="89" customWidth="1"/>
    <col min="3601" max="3603" width="13.140625" style="89" customWidth="1"/>
    <col min="3604" max="3646" width="9.140625" style="89" customWidth="1"/>
    <col min="3647" max="3836" width="9.140625" style="89"/>
    <col min="3837" max="3837" width="50.5703125" style="89" bestFit="1" customWidth="1"/>
    <col min="3838" max="3852" width="9.28515625" style="89" customWidth="1"/>
    <col min="3853" max="3855" width="13.140625" style="89" customWidth="1"/>
    <col min="3856" max="3856" width="14" style="89" customWidth="1"/>
    <col min="3857" max="3859" width="13.140625" style="89" customWidth="1"/>
    <col min="3860" max="3902" width="9.140625" style="89" customWidth="1"/>
    <col min="3903" max="4092" width="9.140625" style="89"/>
    <col min="4093" max="4093" width="50.5703125" style="89" bestFit="1" customWidth="1"/>
    <col min="4094" max="4108" width="9.28515625" style="89" customWidth="1"/>
    <col min="4109" max="4111" width="13.140625" style="89" customWidth="1"/>
    <col min="4112" max="4112" width="14" style="89" customWidth="1"/>
    <col min="4113" max="4115" width="13.140625" style="89" customWidth="1"/>
    <col min="4116" max="4158" width="9.140625" style="89" customWidth="1"/>
    <col min="4159" max="4348" width="9.140625" style="89"/>
    <col min="4349" max="4349" width="50.5703125" style="89" bestFit="1" customWidth="1"/>
    <col min="4350" max="4364" width="9.28515625" style="89" customWidth="1"/>
    <col min="4365" max="4367" width="13.140625" style="89" customWidth="1"/>
    <col min="4368" max="4368" width="14" style="89" customWidth="1"/>
    <col min="4369" max="4371" width="13.140625" style="89" customWidth="1"/>
    <col min="4372" max="4414" width="9.140625" style="89" customWidth="1"/>
    <col min="4415" max="4604" width="9.140625" style="89"/>
    <col min="4605" max="4605" width="50.5703125" style="89" bestFit="1" customWidth="1"/>
    <col min="4606" max="4620" width="9.28515625" style="89" customWidth="1"/>
    <col min="4621" max="4623" width="13.140625" style="89" customWidth="1"/>
    <col min="4624" max="4624" width="14" style="89" customWidth="1"/>
    <col min="4625" max="4627" width="13.140625" style="89" customWidth="1"/>
    <col min="4628" max="4670" width="9.140625" style="89" customWidth="1"/>
    <col min="4671" max="4860" width="9.140625" style="89"/>
    <col min="4861" max="4861" width="50.5703125" style="89" bestFit="1" customWidth="1"/>
    <col min="4862" max="4876" width="9.28515625" style="89" customWidth="1"/>
    <col min="4877" max="4879" width="13.140625" style="89" customWidth="1"/>
    <col min="4880" max="4880" width="14" style="89" customWidth="1"/>
    <col min="4881" max="4883" width="13.140625" style="89" customWidth="1"/>
    <col min="4884" max="4926" width="9.140625" style="89" customWidth="1"/>
    <col min="4927" max="5116" width="9.140625" style="89"/>
    <col min="5117" max="5117" width="50.5703125" style="89" bestFit="1" customWidth="1"/>
    <col min="5118" max="5132" width="9.28515625" style="89" customWidth="1"/>
    <col min="5133" max="5135" width="13.140625" style="89" customWidth="1"/>
    <col min="5136" max="5136" width="14" style="89" customWidth="1"/>
    <col min="5137" max="5139" width="13.140625" style="89" customWidth="1"/>
    <col min="5140" max="5182" width="9.140625" style="89" customWidth="1"/>
    <col min="5183" max="5372" width="9.140625" style="89"/>
    <col min="5373" max="5373" width="50.5703125" style="89" bestFit="1" customWidth="1"/>
    <col min="5374" max="5388" width="9.28515625" style="89" customWidth="1"/>
    <col min="5389" max="5391" width="13.140625" style="89" customWidth="1"/>
    <col min="5392" max="5392" width="14" style="89" customWidth="1"/>
    <col min="5393" max="5395" width="13.140625" style="89" customWidth="1"/>
    <col min="5396" max="5438" width="9.140625" style="89" customWidth="1"/>
    <col min="5439" max="5628" width="9.140625" style="89"/>
    <col min="5629" max="5629" width="50.5703125" style="89" bestFit="1" customWidth="1"/>
    <col min="5630" max="5644" width="9.28515625" style="89" customWidth="1"/>
    <col min="5645" max="5647" width="13.140625" style="89" customWidth="1"/>
    <col min="5648" max="5648" width="14" style="89" customWidth="1"/>
    <col min="5649" max="5651" width="13.140625" style="89" customWidth="1"/>
    <col min="5652" max="5694" width="9.140625" style="89" customWidth="1"/>
    <col min="5695" max="5884" width="9.140625" style="89"/>
    <col min="5885" max="5885" width="50.5703125" style="89" bestFit="1" customWidth="1"/>
    <col min="5886" max="5900" width="9.28515625" style="89" customWidth="1"/>
    <col min="5901" max="5903" width="13.140625" style="89" customWidth="1"/>
    <col min="5904" max="5904" width="14" style="89" customWidth="1"/>
    <col min="5905" max="5907" width="13.140625" style="89" customWidth="1"/>
    <col min="5908" max="5950" width="9.140625" style="89" customWidth="1"/>
    <col min="5951" max="6140" width="9.140625" style="89"/>
    <col min="6141" max="6141" width="50.5703125" style="89" bestFit="1" customWidth="1"/>
    <col min="6142" max="6156" width="9.28515625" style="89" customWidth="1"/>
    <col min="6157" max="6159" width="13.140625" style="89" customWidth="1"/>
    <col min="6160" max="6160" width="14" style="89" customWidth="1"/>
    <col min="6161" max="6163" width="13.140625" style="89" customWidth="1"/>
    <col min="6164" max="6206" width="9.140625" style="89" customWidth="1"/>
    <col min="6207" max="6396" width="9.140625" style="89"/>
    <col min="6397" max="6397" width="50.5703125" style="89" bestFit="1" customWidth="1"/>
    <col min="6398" max="6412" width="9.28515625" style="89" customWidth="1"/>
    <col min="6413" max="6415" width="13.140625" style="89" customWidth="1"/>
    <col min="6416" max="6416" width="14" style="89" customWidth="1"/>
    <col min="6417" max="6419" width="13.140625" style="89" customWidth="1"/>
    <col min="6420" max="6462" width="9.140625" style="89" customWidth="1"/>
    <col min="6463" max="6652" width="9.140625" style="89"/>
    <col min="6653" max="6653" width="50.5703125" style="89" bestFit="1" customWidth="1"/>
    <col min="6654" max="6668" width="9.28515625" style="89" customWidth="1"/>
    <col min="6669" max="6671" width="13.140625" style="89" customWidth="1"/>
    <col min="6672" max="6672" width="14" style="89" customWidth="1"/>
    <col min="6673" max="6675" width="13.140625" style="89" customWidth="1"/>
    <col min="6676" max="6718" width="9.140625" style="89" customWidth="1"/>
    <col min="6719" max="6908" width="9.140625" style="89"/>
    <col min="6909" max="6909" width="50.5703125" style="89" bestFit="1" customWidth="1"/>
    <col min="6910" max="6924" width="9.28515625" style="89" customWidth="1"/>
    <col min="6925" max="6927" width="13.140625" style="89" customWidth="1"/>
    <col min="6928" max="6928" width="14" style="89" customWidth="1"/>
    <col min="6929" max="6931" width="13.140625" style="89" customWidth="1"/>
    <col min="6932" max="6974" width="9.140625" style="89" customWidth="1"/>
    <col min="6975" max="7164" width="9.140625" style="89"/>
    <col min="7165" max="7165" width="50.5703125" style="89" bestFit="1" customWidth="1"/>
    <col min="7166" max="7180" width="9.28515625" style="89" customWidth="1"/>
    <col min="7181" max="7183" width="13.140625" style="89" customWidth="1"/>
    <col min="7184" max="7184" width="14" style="89" customWidth="1"/>
    <col min="7185" max="7187" width="13.140625" style="89" customWidth="1"/>
    <col min="7188" max="7230" width="9.140625" style="89" customWidth="1"/>
    <col min="7231" max="7420" width="9.140625" style="89"/>
    <col min="7421" max="7421" width="50.5703125" style="89" bestFit="1" customWidth="1"/>
    <col min="7422" max="7436" width="9.28515625" style="89" customWidth="1"/>
    <col min="7437" max="7439" width="13.140625" style="89" customWidth="1"/>
    <col min="7440" max="7440" width="14" style="89" customWidth="1"/>
    <col min="7441" max="7443" width="13.140625" style="89" customWidth="1"/>
    <col min="7444" max="7486" width="9.140625" style="89" customWidth="1"/>
    <col min="7487" max="7676" width="9.140625" style="89"/>
    <col min="7677" max="7677" width="50.5703125" style="89" bestFit="1" customWidth="1"/>
    <col min="7678" max="7692" width="9.28515625" style="89" customWidth="1"/>
    <col min="7693" max="7695" width="13.140625" style="89" customWidth="1"/>
    <col min="7696" max="7696" width="14" style="89" customWidth="1"/>
    <col min="7697" max="7699" width="13.140625" style="89" customWidth="1"/>
    <col min="7700" max="7742" width="9.140625" style="89" customWidth="1"/>
    <col min="7743" max="7932" width="9.140625" style="89"/>
    <col min="7933" max="7933" width="50.5703125" style="89" bestFit="1" customWidth="1"/>
    <col min="7934" max="7948" width="9.28515625" style="89" customWidth="1"/>
    <col min="7949" max="7951" width="13.140625" style="89" customWidth="1"/>
    <col min="7952" max="7952" width="14" style="89" customWidth="1"/>
    <col min="7953" max="7955" width="13.140625" style="89" customWidth="1"/>
    <col min="7956" max="7998" width="9.140625" style="89" customWidth="1"/>
    <col min="7999" max="8188" width="9.140625" style="89"/>
    <col min="8189" max="8189" width="50.5703125" style="89" bestFit="1" customWidth="1"/>
    <col min="8190" max="8204" width="9.28515625" style="89" customWidth="1"/>
    <col min="8205" max="8207" width="13.140625" style="89" customWidth="1"/>
    <col min="8208" max="8208" width="14" style="89" customWidth="1"/>
    <col min="8209" max="8211" width="13.140625" style="89" customWidth="1"/>
    <col min="8212" max="8254" width="9.140625" style="89" customWidth="1"/>
    <col min="8255" max="8444" width="9.140625" style="89"/>
    <col min="8445" max="8445" width="50.5703125" style="89" bestFit="1" customWidth="1"/>
    <col min="8446" max="8460" width="9.28515625" style="89" customWidth="1"/>
    <col min="8461" max="8463" width="13.140625" style="89" customWidth="1"/>
    <col min="8464" max="8464" width="14" style="89" customWidth="1"/>
    <col min="8465" max="8467" width="13.140625" style="89" customWidth="1"/>
    <col min="8468" max="8510" width="9.140625" style="89" customWidth="1"/>
    <col min="8511" max="8700" width="9.140625" style="89"/>
    <col min="8701" max="8701" width="50.5703125" style="89" bestFit="1" customWidth="1"/>
    <col min="8702" max="8716" width="9.28515625" style="89" customWidth="1"/>
    <col min="8717" max="8719" width="13.140625" style="89" customWidth="1"/>
    <col min="8720" max="8720" width="14" style="89" customWidth="1"/>
    <col min="8721" max="8723" width="13.140625" style="89" customWidth="1"/>
    <col min="8724" max="8766" width="9.140625" style="89" customWidth="1"/>
    <col min="8767" max="8956" width="9.140625" style="89"/>
    <col min="8957" max="8957" width="50.5703125" style="89" bestFit="1" customWidth="1"/>
    <col min="8958" max="8972" width="9.28515625" style="89" customWidth="1"/>
    <col min="8973" max="8975" width="13.140625" style="89" customWidth="1"/>
    <col min="8976" max="8976" width="14" style="89" customWidth="1"/>
    <col min="8977" max="8979" width="13.140625" style="89" customWidth="1"/>
    <col min="8980" max="9022" width="9.140625" style="89" customWidth="1"/>
    <col min="9023" max="9212" width="9.140625" style="89"/>
    <col min="9213" max="9213" width="50.5703125" style="89" bestFit="1" customWidth="1"/>
    <col min="9214" max="9228" width="9.28515625" style="89" customWidth="1"/>
    <col min="9229" max="9231" width="13.140625" style="89" customWidth="1"/>
    <col min="9232" max="9232" width="14" style="89" customWidth="1"/>
    <col min="9233" max="9235" width="13.140625" style="89" customWidth="1"/>
    <col min="9236" max="9278" width="9.140625" style="89" customWidth="1"/>
    <col min="9279" max="9468" width="9.140625" style="89"/>
    <col min="9469" max="9469" width="50.5703125" style="89" bestFit="1" customWidth="1"/>
    <col min="9470" max="9484" width="9.28515625" style="89" customWidth="1"/>
    <col min="9485" max="9487" width="13.140625" style="89" customWidth="1"/>
    <col min="9488" max="9488" width="14" style="89" customWidth="1"/>
    <col min="9489" max="9491" width="13.140625" style="89" customWidth="1"/>
    <col min="9492" max="9534" width="9.140625" style="89" customWidth="1"/>
    <col min="9535" max="9724" width="9.140625" style="89"/>
    <col min="9725" max="9725" width="50.5703125" style="89" bestFit="1" customWidth="1"/>
    <col min="9726" max="9740" width="9.28515625" style="89" customWidth="1"/>
    <col min="9741" max="9743" width="13.140625" style="89" customWidth="1"/>
    <col min="9744" max="9744" width="14" style="89" customWidth="1"/>
    <col min="9745" max="9747" width="13.140625" style="89" customWidth="1"/>
    <col min="9748" max="9790" width="9.140625" style="89" customWidth="1"/>
    <col min="9791" max="9980" width="9.140625" style="89"/>
    <col min="9981" max="9981" width="50.5703125" style="89" bestFit="1" customWidth="1"/>
    <col min="9982" max="9996" width="9.28515625" style="89" customWidth="1"/>
    <col min="9997" max="9999" width="13.140625" style="89" customWidth="1"/>
    <col min="10000" max="10000" width="14" style="89" customWidth="1"/>
    <col min="10001" max="10003" width="13.140625" style="89" customWidth="1"/>
    <col min="10004" max="10046" width="9.140625" style="89" customWidth="1"/>
    <col min="10047" max="10236" width="9.140625" style="89"/>
    <col min="10237" max="10237" width="50.5703125" style="89" bestFit="1" customWidth="1"/>
    <col min="10238" max="10252" width="9.28515625" style="89" customWidth="1"/>
    <col min="10253" max="10255" width="13.140625" style="89" customWidth="1"/>
    <col min="10256" max="10256" width="14" style="89" customWidth="1"/>
    <col min="10257" max="10259" width="13.140625" style="89" customWidth="1"/>
    <col min="10260" max="10302" width="9.140625" style="89" customWidth="1"/>
    <col min="10303" max="10492" width="9.140625" style="89"/>
    <col min="10493" max="10493" width="50.5703125" style="89" bestFit="1" customWidth="1"/>
    <col min="10494" max="10508" width="9.28515625" style="89" customWidth="1"/>
    <col min="10509" max="10511" width="13.140625" style="89" customWidth="1"/>
    <col min="10512" max="10512" width="14" style="89" customWidth="1"/>
    <col min="10513" max="10515" width="13.140625" style="89" customWidth="1"/>
    <col min="10516" max="10558" width="9.140625" style="89" customWidth="1"/>
    <col min="10559" max="10748" width="9.140625" style="89"/>
    <col min="10749" max="10749" width="50.5703125" style="89" bestFit="1" customWidth="1"/>
    <col min="10750" max="10764" width="9.28515625" style="89" customWidth="1"/>
    <col min="10765" max="10767" width="13.140625" style="89" customWidth="1"/>
    <col min="10768" max="10768" width="14" style="89" customWidth="1"/>
    <col min="10769" max="10771" width="13.140625" style="89" customWidth="1"/>
    <col min="10772" max="10814" width="9.140625" style="89" customWidth="1"/>
    <col min="10815" max="11004" width="9.140625" style="89"/>
    <col min="11005" max="11005" width="50.5703125" style="89" bestFit="1" customWidth="1"/>
    <col min="11006" max="11020" width="9.28515625" style="89" customWidth="1"/>
    <col min="11021" max="11023" width="13.140625" style="89" customWidth="1"/>
    <col min="11024" max="11024" width="14" style="89" customWidth="1"/>
    <col min="11025" max="11027" width="13.140625" style="89" customWidth="1"/>
    <col min="11028" max="11070" width="9.140625" style="89" customWidth="1"/>
    <col min="11071" max="11260" width="9.140625" style="89"/>
    <col min="11261" max="11261" width="50.5703125" style="89" bestFit="1" customWidth="1"/>
    <col min="11262" max="11276" width="9.28515625" style="89" customWidth="1"/>
    <col min="11277" max="11279" width="13.140625" style="89" customWidth="1"/>
    <col min="11280" max="11280" width="14" style="89" customWidth="1"/>
    <col min="11281" max="11283" width="13.140625" style="89" customWidth="1"/>
    <col min="11284" max="11326" width="9.140625" style="89" customWidth="1"/>
    <col min="11327" max="11516" width="9.140625" style="89"/>
    <col min="11517" max="11517" width="50.5703125" style="89" bestFit="1" customWidth="1"/>
    <col min="11518" max="11532" width="9.28515625" style="89" customWidth="1"/>
    <col min="11533" max="11535" width="13.140625" style="89" customWidth="1"/>
    <col min="11536" max="11536" width="14" style="89" customWidth="1"/>
    <col min="11537" max="11539" width="13.140625" style="89" customWidth="1"/>
    <col min="11540" max="11582" width="9.140625" style="89" customWidth="1"/>
    <col min="11583" max="11772" width="9.140625" style="89"/>
    <col min="11773" max="11773" width="50.5703125" style="89" bestFit="1" customWidth="1"/>
    <col min="11774" max="11788" width="9.28515625" style="89" customWidth="1"/>
    <col min="11789" max="11791" width="13.140625" style="89" customWidth="1"/>
    <col min="11792" max="11792" width="14" style="89" customWidth="1"/>
    <col min="11793" max="11795" width="13.140625" style="89" customWidth="1"/>
    <col min="11796" max="11838" width="9.140625" style="89" customWidth="1"/>
    <col min="11839" max="12028" width="9.140625" style="89"/>
    <col min="12029" max="12029" width="50.5703125" style="89" bestFit="1" customWidth="1"/>
    <col min="12030" max="12044" width="9.28515625" style="89" customWidth="1"/>
    <col min="12045" max="12047" width="13.140625" style="89" customWidth="1"/>
    <col min="12048" max="12048" width="14" style="89" customWidth="1"/>
    <col min="12049" max="12051" width="13.140625" style="89" customWidth="1"/>
    <col min="12052" max="12094" width="9.140625" style="89" customWidth="1"/>
    <col min="12095" max="12284" width="9.140625" style="89"/>
    <col min="12285" max="12285" width="50.5703125" style="89" bestFit="1" customWidth="1"/>
    <col min="12286" max="12300" width="9.28515625" style="89" customWidth="1"/>
    <col min="12301" max="12303" width="13.140625" style="89" customWidth="1"/>
    <col min="12304" max="12304" width="14" style="89" customWidth="1"/>
    <col min="12305" max="12307" width="13.140625" style="89" customWidth="1"/>
    <col min="12308" max="12350" width="9.140625" style="89" customWidth="1"/>
    <col min="12351" max="12540" width="9.140625" style="89"/>
    <col min="12541" max="12541" width="50.5703125" style="89" bestFit="1" customWidth="1"/>
    <col min="12542" max="12556" width="9.28515625" style="89" customWidth="1"/>
    <col min="12557" max="12559" width="13.140625" style="89" customWidth="1"/>
    <col min="12560" max="12560" width="14" style="89" customWidth="1"/>
    <col min="12561" max="12563" width="13.140625" style="89" customWidth="1"/>
    <col min="12564" max="12606" width="9.140625" style="89" customWidth="1"/>
    <col min="12607" max="12796" width="9.140625" style="89"/>
    <col min="12797" max="12797" width="50.5703125" style="89" bestFit="1" customWidth="1"/>
    <col min="12798" max="12812" width="9.28515625" style="89" customWidth="1"/>
    <col min="12813" max="12815" width="13.140625" style="89" customWidth="1"/>
    <col min="12816" max="12816" width="14" style="89" customWidth="1"/>
    <col min="12817" max="12819" width="13.140625" style="89" customWidth="1"/>
    <col min="12820" max="12862" width="9.140625" style="89" customWidth="1"/>
    <col min="12863" max="13052" width="9.140625" style="89"/>
    <col min="13053" max="13053" width="50.5703125" style="89" bestFit="1" customWidth="1"/>
    <col min="13054" max="13068" width="9.28515625" style="89" customWidth="1"/>
    <col min="13069" max="13071" width="13.140625" style="89" customWidth="1"/>
    <col min="13072" max="13072" width="14" style="89" customWidth="1"/>
    <col min="13073" max="13075" width="13.140625" style="89" customWidth="1"/>
    <col min="13076" max="13118" width="9.140625" style="89" customWidth="1"/>
    <col min="13119" max="13308" width="9.140625" style="89"/>
    <col min="13309" max="13309" width="50.5703125" style="89" bestFit="1" customWidth="1"/>
    <col min="13310" max="13324" width="9.28515625" style="89" customWidth="1"/>
    <col min="13325" max="13327" width="13.140625" style="89" customWidth="1"/>
    <col min="13328" max="13328" width="14" style="89" customWidth="1"/>
    <col min="13329" max="13331" width="13.140625" style="89" customWidth="1"/>
    <col min="13332" max="13374" width="9.140625" style="89" customWidth="1"/>
    <col min="13375" max="13564" width="9.140625" style="89"/>
    <col min="13565" max="13565" width="50.5703125" style="89" bestFit="1" customWidth="1"/>
    <col min="13566" max="13580" width="9.28515625" style="89" customWidth="1"/>
    <col min="13581" max="13583" width="13.140625" style="89" customWidth="1"/>
    <col min="13584" max="13584" width="14" style="89" customWidth="1"/>
    <col min="13585" max="13587" width="13.140625" style="89" customWidth="1"/>
    <col min="13588" max="13630" width="9.140625" style="89" customWidth="1"/>
    <col min="13631" max="13820" width="9.140625" style="89"/>
    <col min="13821" max="13821" width="50.5703125" style="89" bestFit="1" customWidth="1"/>
    <col min="13822" max="13836" width="9.28515625" style="89" customWidth="1"/>
    <col min="13837" max="13839" width="13.140625" style="89" customWidth="1"/>
    <col min="13840" max="13840" width="14" style="89" customWidth="1"/>
    <col min="13841" max="13843" width="13.140625" style="89" customWidth="1"/>
    <col min="13844" max="13886" width="9.140625" style="89" customWidth="1"/>
    <col min="13887" max="14076" width="9.140625" style="89"/>
    <col min="14077" max="14077" width="50.5703125" style="89" bestFit="1" customWidth="1"/>
    <col min="14078" max="14092" width="9.28515625" style="89" customWidth="1"/>
    <col min="14093" max="14095" width="13.140625" style="89" customWidth="1"/>
    <col min="14096" max="14096" width="14" style="89" customWidth="1"/>
    <col min="14097" max="14099" width="13.140625" style="89" customWidth="1"/>
    <col min="14100" max="14142" width="9.140625" style="89" customWidth="1"/>
    <col min="14143" max="14332" width="9.140625" style="89"/>
    <col min="14333" max="14333" width="50.5703125" style="89" bestFit="1" customWidth="1"/>
    <col min="14334" max="14348" width="9.28515625" style="89" customWidth="1"/>
    <col min="14349" max="14351" width="13.140625" style="89" customWidth="1"/>
    <col min="14352" max="14352" width="14" style="89" customWidth="1"/>
    <col min="14353" max="14355" width="13.140625" style="89" customWidth="1"/>
    <col min="14356" max="14398" width="9.140625" style="89" customWidth="1"/>
    <col min="14399" max="14588" width="9.140625" style="89"/>
    <col min="14589" max="14589" width="50.5703125" style="89" bestFit="1" customWidth="1"/>
    <col min="14590" max="14604" width="9.28515625" style="89" customWidth="1"/>
    <col min="14605" max="14607" width="13.140625" style="89" customWidth="1"/>
    <col min="14608" max="14608" width="14" style="89" customWidth="1"/>
    <col min="14609" max="14611" width="13.140625" style="89" customWidth="1"/>
    <col min="14612" max="14654" width="9.140625" style="89" customWidth="1"/>
    <col min="14655" max="14844" width="9.140625" style="89"/>
    <col min="14845" max="14845" width="50.5703125" style="89" bestFit="1" customWidth="1"/>
    <col min="14846" max="14860" width="9.28515625" style="89" customWidth="1"/>
    <col min="14861" max="14863" width="13.140625" style="89" customWidth="1"/>
    <col min="14864" max="14864" width="14" style="89" customWidth="1"/>
    <col min="14865" max="14867" width="13.140625" style="89" customWidth="1"/>
    <col min="14868" max="14910" width="9.140625" style="89" customWidth="1"/>
    <col min="14911" max="15100" width="9.140625" style="89"/>
    <col min="15101" max="15101" width="50.5703125" style="89" bestFit="1" customWidth="1"/>
    <col min="15102" max="15116" width="9.28515625" style="89" customWidth="1"/>
    <col min="15117" max="15119" width="13.140625" style="89" customWidth="1"/>
    <col min="15120" max="15120" width="14" style="89" customWidth="1"/>
    <col min="15121" max="15123" width="13.140625" style="89" customWidth="1"/>
    <col min="15124" max="15166" width="9.140625" style="89" customWidth="1"/>
    <col min="15167" max="15356" width="9.140625" style="89"/>
    <col min="15357" max="15357" width="50.5703125" style="89" bestFit="1" customWidth="1"/>
    <col min="15358" max="15372" width="9.28515625" style="89" customWidth="1"/>
    <col min="15373" max="15375" width="13.140625" style="89" customWidth="1"/>
    <col min="15376" max="15376" width="14" style="89" customWidth="1"/>
    <col min="15377" max="15379" width="13.140625" style="89" customWidth="1"/>
    <col min="15380" max="15422" width="9.140625" style="89" customWidth="1"/>
    <col min="15423" max="15612" width="9.140625" style="89"/>
    <col min="15613" max="15613" width="50.5703125" style="89" bestFit="1" customWidth="1"/>
    <col min="15614" max="15628" width="9.28515625" style="89" customWidth="1"/>
    <col min="15629" max="15631" width="13.140625" style="89" customWidth="1"/>
    <col min="15632" max="15632" width="14" style="89" customWidth="1"/>
    <col min="15633" max="15635" width="13.140625" style="89" customWidth="1"/>
    <col min="15636" max="15678" width="9.140625" style="89" customWidth="1"/>
    <col min="15679" max="15868" width="9.140625" style="89"/>
    <col min="15869" max="15869" width="50.5703125" style="89" bestFit="1" customWidth="1"/>
    <col min="15870" max="15884" width="9.28515625" style="89" customWidth="1"/>
    <col min="15885" max="15887" width="13.140625" style="89" customWidth="1"/>
    <col min="15888" max="15888" width="14" style="89" customWidth="1"/>
    <col min="15889" max="15891" width="13.140625" style="89" customWidth="1"/>
    <col min="15892" max="15934" width="9.140625" style="89" customWidth="1"/>
    <col min="15935" max="16124" width="9.140625" style="89"/>
    <col min="16125" max="16125" width="50.5703125" style="89" bestFit="1" customWidth="1"/>
    <col min="16126" max="16140" width="9.28515625" style="89" customWidth="1"/>
    <col min="16141" max="16143" width="13.140625" style="89" customWidth="1"/>
    <col min="16144" max="16144" width="14" style="89" customWidth="1"/>
    <col min="16145" max="16147" width="13.140625" style="89" customWidth="1"/>
    <col min="16148" max="16190" width="9.140625" style="89" customWidth="1"/>
    <col min="16191" max="16384" width="9.140625" style="89"/>
  </cols>
  <sheetData>
    <row r="2" spans="2:27" s="81" customFormat="1" ht="15" customHeight="1">
      <c r="B2" s="128" t="s">
        <v>627</v>
      </c>
      <c r="C2" s="129"/>
      <c r="D2" s="129"/>
      <c r="E2" s="129"/>
      <c r="F2" s="129"/>
      <c r="G2" s="129"/>
      <c r="H2" s="129"/>
      <c r="I2" s="130"/>
      <c r="J2" s="130"/>
      <c r="K2" s="130"/>
      <c r="L2" s="132"/>
      <c r="M2" s="132"/>
      <c r="N2" s="132"/>
      <c r="O2" s="132"/>
      <c r="P2" s="132"/>
      <c r="Q2" s="133"/>
      <c r="R2" s="131"/>
      <c r="S2" s="131"/>
    </row>
    <row r="3" spans="2:27" s="81" customFormat="1" ht="15" customHeight="1">
      <c r="B3" s="513" t="s">
        <v>741</v>
      </c>
      <c r="C3" s="129"/>
      <c r="D3" s="129"/>
      <c r="E3" s="129"/>
      <c r="F3" s="129"/>
      <c r="G3" s="129"/>
      <c r="H3" s="129"/>
      <c r="I3" s="130"/>
      <c r="J3" s="130"/>
      <c r="K3" s="130"/>
      <c r="L3" s="132"/>
      <c r="M3" s="132"/>
      <c r="N3" s="132"/>
      <c r="O3" s="132"/>
      <c r="P3" s="132"/>
      <c r="Q3" s="133"/>
      <c r="R3" s="131"/>
      <c r="S3" s="131"/>
    </row>
    <row r="4" spans="2:27" ht="15" customHeight="1">
      <c r="B4" s="134"/>
      <c r="C4" s="134"/>
      <c r="D4" s="134"/>
      <c r="E4" s="134"/>
      <c r="F4" s="135"/>
      <c r="G4" s="135"/>
      <c r="H4" s="135"/>
      <c r="I4" s="134"/>
    </row>
    <row r="5" spans="2:27" s="84" customFormat="1" ht="49.5" customHeight="1">
      <c r="B5" s="168"/>
      <c r="C5" s="169" t="s">
        <v>164</v>
      </c>
      <c r="D5" s="169" t="s">
        <v>628</v>
      </c>
      <c r="E5" s="169" t="s">
        <v>165</v>
      </c>
      <c r="F5" s="169" t="s">
        <v>161</v>
      </c>
      <c r="G5" s="169" t="s">
        <v>166</v>
      </c>
      <c r="H5" s="169" t="s">
        <v>167</v>
      </c>
      <c r="I5" s="169" t="s">
        <v>168</v>
      </c>
      <c r="J5" s="170"/>
      <c r="K5" s="170"/>
      <c r="L5" s="170"/>
      <c r="M5" s="170"/>
      <c r="N5" s="170"/>
      <c r="O5" s="170"/>
      <c r="P5" s="171"/>
      <c r="Q5" s="172"/>
      <c r="R5" s="172"/>
      <c r="S5" s="172"/>
      <c r="T5" s="172"/>
      <c r="U5" s="172"/>
    </row>
    <row r="6" spans="2:27" ht="15" customHeight="1">
      <c r="B6" s="173" t="s">
        <v>105</v>
      </c>
      <c r="C6" s="176">
        <v>21.776509893749999</v>
      </c>
      <c r="D6" s="176">
        <v>2.8757004508699997</v>
      </c>
      <c r="E6" s="176">
        <v>8.1955819274100001</v>
      </c>
      <c r="F6" s="176">
        <v>2.8280010098499999</v>
      </c>
      <c r="G6" s="176">
        <v>0</v>
      </c>
      <c r="H6" s="176">
        <v>0</v>
      </c>
      <c r="I6" s="176">
        <v>29.264620148010003</v>
      </c>
      <c r="J6" s="146"/>
      <c r="K6" s="146"/>
      <c r="L6" s="146"/>
      <c r="M6" s="146"/>
      <c r="N6" s="146"/>
      <c r="O6" s="147"/>
      <c r="P6" s="147"/>
      <c r="Q6" s="89"/>
      <c r="R6" s="89"/>
      <c r="S6" s="89"/>
      <c r="T6" s="177"/>
      <c r="U6" s="177"/>
      <c r="V6" s="177"/>
      <c r="W6" s="177"/>
      <c r="X6" s="177"/>
      <c r="Y6" s="177"/>
      <c r="Z6" s="177"/>
      <c r="AA6" s="177"/>
    </row>
    <row r="7" spans="2:27" ht="15" customHeight="1">
      <c r="B7" s="173" t="s">
        <v>106</v>
      </c>
      <c r="C7" s="176">
        <v>28.165463417979996</v>
      </c>
      <c r="D7" s="176">
        <v>2.6457268048200002</v>
      </c>
      <c r="E7" s="176">
        <v>8.6810550565200018</v>
      </c>
      <c r="F7" s="176">
        <v>3.2739807065300002</v>
      </c>
      <c r="G7" s="176">
        <v>0</v>
      </c>
      <c r="H7" s="176">
        <v>0</v>
      </c>
      <c r="I7" s="176">
        <v>35.787464924779997</v>
      </c>
      <c r="J7" s="146"/>
      <c r="K7" s="146"/>
      <c r="L7" s="146"/>
      <c r="M7" s="146"/>
      <c r="N7" s="146"/>
      <c r="O7" s="147"/>
      <c r="P7" s="147"/>
      <c r="Q7" s="89"/>
      <c r="R7" s="89"/>
      <c r="S7" s="89"/>
      <c r="T7" s="177"/>
      <c r="U7" s="177"/>
      <c r="V7" s="177"/>
      <c r="W7" s="177"/>
      <c r="X7" s="177"/>
      <c r="Y7" s="177"/>
      <c r="Z7" s="177"/>
    </row>
    <row r="8" spans="2:27" ht="15" customHeight="1">
      <c r="B8" s="173" t="s">
        <v>107</v>
      </c>
      <c r="C8" s="176">
        <v>38.230814701819995</v>
      </c>
      <c r="D8" s="176">
        <v>2.7076029027000001</v>
      </c>
      <c r="E8" s="176">
        <v>9.1696954645099993</v>
      </c>
      <c r="F8" s="176">
        <v>3.8220698888500002</v>
      </c>
      <c r="G8" s="176">
        <v>0</v>
      </c>
      <c r="H8" s="176">
        <v>0</v>
      </c>
      <c r="I8" s="176">
        <v>42.310911439930003</v>
      </c>
      <c r="J8" s="146"/>
      <c r="K8" s="146"/>
      <c r="L8" s="146"/>
      <c r="M8" s="146"/>
      <c r="N8" s="146"/>
      <c r="O8" s="147"/>
      <c r="P8" s="147"/>
      <c r="Q8" s="89"/>
      <c r="R8" s="89"/>
      <c r="S8" s="89"/>
      <c r="T8" s="177"/>
      <c r="U8" s="177"/>
      <c r="V8" s="177"/>
      <c r="W8" s="177"/>
      <c r="X8" s="177"/>
      <c r="Y8" s="177"/>
      <c r="Z8" s="177"/>
    </row>
    <row r="9" spans="2:27" ht="15" customHeight="1">
      <c r="B9" s="173" t="s">
        <v>108</v>
      </c>
      <c r="C9" s="176">
        <v>47.50248332884</v>
      </c>
      <c r="D9" s="176">
        <v>2.9147393255699998</v>
      </c>
      <c r="E9" s="176">
        <v>9.3838859406099981</v>
      </c>
      <c r="F9" s="176">
        <v>4.9149043691700003</v>
      </c>
      <c r="G9" s="176">
        <v>0</v>
      </c>
      <c r="H9" s="176">
        <v>0</v>
      </c>
      <c r="I9" s="176">
        <v>49.790497783860005</v>
      </c>
      <c r="J9" s="146"/>
      <c r="K9" s="146"/>
      <c r="L9" s="146"/>
      <c r="M9" s="146"/>
      <c r="N9" s="146"/>
      <c r="O9" s="147"/>
      <c r="P9" s="147"/>
      <c r="Q9" s="89"/>
      <c r="R9" s="89"/>
      <c r="S9" s="89"/>
      <c r="T9" s="177"/>
      <c r="U9" s="177"/>
      <c r="V9" s="177"/>
      <c r="W9" s="177"/>
      <c r="X9" s="177"/>
      <c r="Y9" s="177"/>
      <c r="Z9" s="177"/>
    </row>
    <row r="10" spans="2:27" ht="15" customHeight="1">
      <c r="B10" s="173" t="s">
        <v>26</v>
      </c>
      <c r="C10" s="176">
        <v>55.24427509006</v>
      </c>
      <c r="D10" s="176">
        <v>3.1075706712600004</v>
      </c>
      <c r="E10" s="176">
        <v>9.62465339271</v>
      </c>
      <c r="F10" s="176">
        <v>5.5415933390399994</v>
      </c>
      <c r="G10" s="176">
        <v>0</v>
      </c>
      <c r="H10" s="176">
        <v>0</v>
      </c>
      <c r="I10" s="176">
        <v>55.262025202170001</v>
      </c>
      <c r="J10" s="146"/>
      <c r="K10" s="146"/>
      <c r="L10" s="146"/>
      <c r="M10" s="146"/>
      <c r="N10" s="146"/>
      <c r="O10" s="147"/>
      <c r="P10" s="147"/>
      <c r="Q10" s="89"/>
      <c r="R10" s="89"/>
      <c r="S10" s="89"/>
      <c r="T10" s="177"/>
      <c r="U10" s="177"/>
      <c r="V10" s="177"/>
      <c r="W10" s="177"/>
      <c r="X10" s="177"/>
      <c r="Y10" s="177"/>
      <c r="Z10" s="177"/>
    </row>
    <row r="11" spans="2:27" ht="15" customHeight="1">
      <c r="B11" s="173" t="s">
        <v>27</v>
      </c>
      <c r="C11" s="176">
        <v>56.088561926849998</v>
      </c>
      <c r="D11" s="176">
        <v>3.0229489652699999</v>
      </c>
      <c r="E11" s="176">
        <v>7.7883179217199991</v>
      </c>
      <c r="F11" s="176">
        <v>5.0322716239099998</v>
      </c>
      <c r="G11" s="176">
        <v>0</v>
      </c>
      <c r="H11" s="176">
        <v>0</v>
      </c>
      <c r="I11" s="176">
        <v>53.427237551239998</v>
      </c>
      <c r="J11" s="146"/>
      <c r="K11" s="146"/>
      <c r="L11" s="146"/>
      <c r="M11" s="146"/>
      <c r="N11" s="146"/>
      <c r="O11" s="147"/>
      <c r="P11" s="147"/>
      <c r="Q11" s="89"/>
      <c r="R11" s="89"/>
      <c r="S11" s="89"/>
      <c r="T11" s="177"/>
      <c r="U11" s="177"/>
      <c r="V11" s="177"/>
      <c r="W11" s="177"/>
      <c r="X11" s="177"/>
      <c r="Y11" s="177"/>
      <c r="Z11" s="177"/>
    </row>
    <row r="12" spans="2:27" ht="15" customHeight="1">
      <c r="B12" s="173" t="s">
        <v>28</v>
      </c>
      <c r="C12" s="176">
        <v>61.225623590279994</v>
      </c>
      <c r="D12" s="176">
        <v>3.5570292450300003</v>
      </c>
      <c r="E12" s="176">
        <v>6.2724555279300001</v>
      </c>
      <c r="F12" s="176">
        <v>4.4153818470199999</v>
      </c>
      <c r="G12" s="176">
        <v>33.953819889169999</v>
      </c>
      <c r="H12" s="176">
        <v>8.1752385103399998</v>
      </c>
      <c r="I12" s="176">
        <v>13.600770335519991</v>
      </c>
      <c r="J12" s="146"/>
      <c r="K12" s="146"/>
      <c r="L12" s="146"/>
      <c r="M12" s="146"/>
      <c r="N12" s="146"/>
      <c r="O12" s="147"/>
      <c r="P12" s="147"/>
      <c r="Q12" s="89"/>
      <c r="R12" s="89"/>
      <c r="S12" s="89"/>
      <c r="T12" s="177"/>
      <c r="U12" s="177"/>
      <c r="V12" s="177"/>
      <c r="W12" s="177"/>
      <c r="X12" s="177"/>
      <c r="Y12" s="177"/>
      <c r="Z12" s="177"/>
    </row>
    <row r="13" spans="2:27" ht="15" customHeight="1">
      <c r="B13" s="173" t="s">
        <v>29</v>
      </c>
      <c r="C13" s="176">
        <v>63.284920303050008</v>
      </c>
      <c r="D13" s="176">
        <v>3.2954085498899999</v>
      </c>
      <c r="E13" s="176">
        <v>4.5714404682900005</v>
      </c>
      <c r="F13" s="176">
        <v>4.1343628667699992</v>
      </c>
      <c r="G13" s="176">
        <v>36.557769769400004</v>
      </c>
      <c r="H13" s="176">
        <v>8.2969498357199996</v>
      </c>
      <c r="I13" s="176">
        <v>12.313238907380001</v>
      </c>
      <c r="J13" s="146"/>
      <c r="K13" s="146"/>
      <c r="L13" s="146"/>
      <c r="M13" s="146"/>
      <c r="N13" s="146"/>
      <c r="O13" s="147"/>
      <c r="P13" s="147"/>
      <c r="Q13" s="89"/>
      <c r="R13" s="89"/>
      <c r="S13" s="89"/>
      <c r="T13" s="177"/>
      <c r="U13" s="177"/>
      <c r="V13" s="177"/>
      <c r="W13" s="177"/>
      <c r="X13" s="177"/>
      <c r="Y13" s="177"/>
      <c r="Z13" s="177"/>
    </row>
    <row r="14" spans="2:27" ht="15" customHeight="1">
      <c r="B14" s="173" t="s">
        <v>30</v>
      </c>
      <c r="C14" s="176">
        <v>62.936742464669997</v>
      </c>
      <c r="D14" s="176">
        <v>3.1077327437700002</v>
      </c>
      <c r="E14" s="176">
        <v>3.2002666139399998</v>
      </c>
      <c r="F14" s="176">
        <v>3.96447088579</v>
      </c>
      <c r="G14" s="176">
        <v>36.709017270699995</v>
      </c>
      <c r="H14" s="176">
        <v>8.7125852848199994</v>
      </c>
      <c r="I14" s="176">
        <v>12.137689288400011</v>
      </c>
      <c r="J14" s="146"/>
      <c r="K14" s="146"/>
      <c r="L14" s="146"/>
      <c r="M14" s="146"/>
      <c r="N14" s="146"/>
      <c r="O14" s="147"/>
      <c r="P14" s="147"/>
      <c r="Q14" s="89"/>
      <c r="R14" s="89"/>
      <c r="S14" s="89"/>
      <c r="T14" s="177"/>
      <c r="U14" s="177"/>
      <c r="V14" s="177"/>
      <c r="W14" s="177"/>
      <c r="X14" s="177"/>
      <c r="Y14" s="177"/>
      <c r="Z14" s="177"/>
    </row>
    <row r="15" spans="2:27" ht="15" customHeight="1">
      <c r="B15" s="173" t="s">
        <v>31</v>
      </c>
      <c r="C15" s="176">
        <v>61.730093370620004</v>
      </c>
      <c r="D15" s="176">
        <v>3.0463884515100004</v>
      </c>
      <c r="E15" s="176">
        <v>2.1796205351900002</v>
      </c>
      <c r="F15" s="176">
        <v>3.8558644107799998</v>
      </c>
      <c r="G15" s="176">
        <v>37.493969214770004</v>
      </c>
      <c r="H15" s="176">
        <v>8.4467647685500005</v>
      </c>
      <c r="I15" s="176">
        <v>11.728949527469974</v>
      </c>
      <c r="J15" s="146"/>
      <c r="K15" s="146"/>
      <c r="L15" s="146"/>
      <c r="M15" s="146"/>
      <c r="N15" s="146"/>
      <c r="O15" s="147"/>
      <c r="P15" s="147"/>
      <c r="Q15" s="89"/>
      <c r="R15" s="89"/>
      <c r="S15" s="89"/>
      <c r="T15" s="177"/>
      <c r="U15" s="177"/>
      <c r="V15" s="177"/>
      <c r="W15" s="177"/>
      <c r="X15" s="177"/>
      <c r="Y15" s="177"/>
      <c r="Z15" s="177"/>
    </row>
    <row r="16" spans="2:27" ht="15" customHeight="1">
      <c r="B16" s="173" t="s">
        <v>0</v>
      </c>
      <c r="C16" s="176">
        <v>60.465101440170002</v>
      </c>
      <c r="D16" s="176">
        <v>2.8820813134200001</v>
      </c>
      <c r="E16" s="176">
        <v>1.45156376877</v>
      </c>
      <c r="F16" s="176">
        <v>3.8509495274899996</v>
      </c>
      <c r="G16" s="176">
        <v>39.334439756889999</v>
      </c>
      <c r="H16" s="176">
        <v>8.2459987354699997</v>
      </c>
      <c r="I16" s="176">
        <v>11.302754164650002</v>
      </c>
      <c r="J16" s="146"/>
      <c r="K16" s="146"/>
      <c r="L16" s="146"/>
      <c r="M16" s="146"/>
      <c r="N16" s="146"/>
      <c r="O16" s="147"/>
      <c r="P16" s="147"/>
      <c r="Q16" s="89"/>
      <c r="R16" s="89"/>
      <c r="S16" s="89"/>
      <c r="T16" s="177"/>
      <c r="U16" s="177"/>
      <c r="V16" s="177"/>
      <c r="W16" s="177"/>
      <c r="X16" s="177"/>
      <c r="Y16" s="177"/>
      <c r="Z16" s="177"/>
    </row>
    <row r="17" spans="2:26" ht="15" customHeight="1">
      <c r="B17" s="173" t="s">
        <v>1</v>
      </c>
      <c r="C17" s="176">
        <v>59.297833009389997</v>
      </c>
      <c r="D17" s="176">
        <v>2.6315638777000001</v>
      </c>
      <c r="E17" s="176">
        <v>1.06630267479</v>
      </c>
      <c r="F17" s="176">
        <v>3.7338598210600003</v>
      </c>
      <c r="G17" s="176">
        <v>40.072311454099996</v>
      </c>
      <c r="H17" s="176">
        <v>7.9348118023599996</v>
      </c>
      <c r="I17" s="176">
        <v>11.227369981989977</v>
      </c>
      <c r="J17" s="146"/>
      <c r="K17" s="146"/>
      <c r="L17" s="146"/>
      <c r="M17" s="146"/>
      <c r="N17" s="146"/>
      <c r="O17" s="147"/>
      <c r="P17" s="147"/>
      <c r="Q17" s="89"/>
      <c r="R17" s="89"/>
      <c r="S17" s="89"/>
      <c r="T17" s="177"/>
      <c r="U17" s="177"/>
      <c r="V17" s="177"/>
      <c r="W17" s="177"/>
      <c r="X17" s="177"/>
      <c r="Y17" s="177"/>
      <c r="Z17" s="177"/>
    </row>
    <row r="18" spans="2:26" ht="15" customHeight="1">
      <c r="B18" s="173" t="s">
        <v>6</v>
      </c>
      <c r="C18" s="176">
        <v>52.711656905390001</v>
      </c>
      <c r="D18" s="176">
        <v>2.2542385981600002</v>
      </c>
      <c r="E18" s="176">
        <v>0.99652859264999993</v>
      </c>
      <c r="F18" s="176">
        <v>3.6246978734800002</v>
      </c>
      <c r="G18" s="176">
        <v>40.989083624130004</v>
      </c>
      <c r="H18" s="176">
        <v>7.4957527050499992</v>
      </c>
      <c r="I18" s="176">
        <v>10.96696704751</v>
      </c>
      <c r="J18" s="146"/>
      <c r="K18" s="146"/>
      <c r="L18" s="146"/>
      <c r="M18" s="146"/>
      <c r="N18" s="146"/>
      <c r="O18" s="147"/>
      <c r="P18" s="147"/>
      <c r="Q18" s="89"/>
      <c r="R18" s="89"/>
      <c r="S18" s="89"/>
      <c r="T18" s="177"/>
      <c r="U18" s="177"/>
      <c r="V18" s="177"/>
      <c r="W18" s="177"/>
      <c r="X18" s="177"/>
      <c r="Y18" s="177"/>
      <c r="Z18" s="177"/>
    </row>
    <row r="19" spans="2:26" ht="15" customHeight="1">
      <c r="B19" s="175" t="s">
        <v>158</v>
      </c>
      <c r="C19" s="179">
        <v>51.919404137779999</v>
      </c>
      <c r="D19" s="179">
        <v>2.2213565869399998</v>
      </c>
      <c r="E19" s="179">
        <v>0.9558424003099999</v>
      </c>
      <c r="F19" s="179">
        <v>3.5094172452899999</v>
      </c>
      <c r="G19" s="179">
        <v>41.471997520879995</v>
      </c>
      <c r="H19" s="179">
        <v>7.5517306583399995</v>
      </c>
      <c r="I19" s="179">
        <v>10.954219514289973</v>
      </c>
      <c r="J19" s="146"/>
      <c r="K19" s="146"/>
      <c r="L19" s="146"/>
      <c r="M19" s="146"/>
      <c r="N19" s="146"/>
      <c r="O19" s="147"/>
      <c r="P19" s="147"/>
      <c r="Q19" s="89"/>
      <c r="R19" s="89"/>
      <c r="S19" s="89"/>
      <c r="T19" s="177"/>
      <c r="U19" s="177"/>
      <c r="V19" s="177"/>
      <c r="W19" s="177"/>
      <c r="X19" s="177"/>
      <c r="Y19" s="177"/>
      <c r="Z19" s="177"/>
    </row>
    <row r="20" spans="2:26" ht="15" customHeight="1">
      <c r="C20" s="151"/>
      <c r="L20" s="153"/>
      <c r="P20" s="154"/>
    </row>
    <row r="21" spans="2:26" ht="30" customHeight="1">
      <c r="B21" s="671" t="s">
        <v>169</v>
      </c>
      <c r="C21" s="671"/>
      <c r="D21" s="671"/>
      <c r="E21" s="671"/>
      <c r="F21" s="671"/>
      <c r="G21" s="671"/>
      <c r="H21" s="671"/>
      <c r="I21" s="671"/>
      <c r="L21" s="157"/>
      <c r="M21" s="157"/>
      <c r="N21" s="157"/>
      <c r="O21" s="157"/>
      <c r="P21" s="157"/>
      <c r="Q21" s="158"/>
    </row>
    <row r="22" spans="2:26" ht="15" customHeight="1">
      <c r="B22" s="155" t="s">
        <v>61</v>
      </c>
      <c r="C22" s="159"/>
      <c r="D22" s="159"/>
      <c r="E22" s="159"/>
      <c r="F22" s="159"/>
      <c r="G22" s="159"/>
      <c r="H22" s="159"/>
      <c r="L22" s="160"/>
      <c r="M22" s="160"/>
      <c r="N22" s="160"/>
      <c r="O22" s="160"/>
      <c r="P22" s="160"/>
      <c r="Q22" s="161"/>
      <c r="R22" s="161"/>
      <c r="S22" s="161"/>
    </row>
    <row r="23" spans="2:26" ht="15" customHeight="1">
      <c r="C23" s="159"/>
      <c r="D23" s="159"/>
      <c r="E23" s="159"/>
      <c r="F23" s="159"/>
      <c r="G23" s="159"/>
      <c r="H23" s="159"/>
      <c r="L23" s="160"/>
      <c r="M23" s="160"/>
      <c r="N23" s="160"/>
      <c r="O23" s="160"/>
      <c r="P23" s="160"/>
      <c r="Q23" s="161"/>
      <c r="R23" s="161"/>
      <c r="S23" s="161"/>
    </row>
    <row r="24" spans="2:26" ht="15" customHeight="1">
      <c r="C24" s="159"/>
      <c r="D24" s="159"/>
      <c r="E24" s="159"/>
      <c r="F24" s="159"/>
      <c r="G24" s="159"/>
      <c r="H24" s="159"/>
      <c r="L24" s="160"/>
      <c r="M24" s="160"/>
      <c r="N24" s="160"/>
      <c r="O24" s="160"/>
      <c r="P24" s="160"/>
      <c r="Q24" s="161"/>
      <c r="R24" s="161"/>
      <c r="S24" s="161"/>
    </row>
  </sheetData>
  <mergeCells count="1">
    <mergeCell ref="B21:I21"/>
  </mergeCells>
  <pageMargins left="0.75" right="0.75" top="1" bottom="1" header="0.5" footer="0.5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24.140625" style="150" customWidth="1"/>
    <col min="3" max="5" width="12" style="150" customWidth="1"/>
    <col min="6" max="6" width="9.28515625" style="150" customWidth="1"/>
    <col min="7" max="7" width="9.28515625" style="137" customWidth="1"/>
    <col min="8" max="9" width="13.140625" style="137" customWidth="1"/>
    <col min="10" max="10" width="13.140625" style="138" customWidth="1"/>
    <col min="11" max="11" width="14" style="138" customWidth="1"/>
    <col min="12" max="12" width="13.140625" style="138" customWidth="1"/>
    <col min="13" max="14" width="13.140625" style="137" customWidth="1"/>
    <col min="15" max="57" width="9.140625" style="89" customWidth="1"/>
    <col min="58" max="247" width="9.140625" style="89"/>
    <col min="248" max="248" width="50.5703125" style="89" bestFit="1" customWidth="1"/>
    <col min="249" max="263" width="9.28515625" style="89" customWidth="1"/>
    <col min="264" max="266" width="13.140625" style="89" customWidth="1"/>
    <col min="267" max="267" width="14" style="89" customWidth="1"/>
    <col min="268" max="270" width="13.140625" style="89" customWidth="1"/>
    <col min="271" max="313" width="9.140625" style="89" customWidth="1"/>
    <col min="314" max="503" width="9.140625" style="89"/>
    <col min="504" max="504" width="50.5703125" style="89" bestFit="1" customWidth="1"/>
    <col min="505" max="519" width="9.28515625" style="89" customWidth="1"/>
    <col min="520" max="522" width="13.140625" style="89" customWidth="1"/>
    <col min="523" max="523" width="14" style="89" customWidth="1"/>
    <col min="524" max="526" width="13.140625" style="89" customWidth="1"/>
    <col min="527" max="569" width="9.140625" style="89" customWidth="1"/>
    <col min="570" max="759" width="9.140625" style="89"/>
    <col min="760" max="760" width="50.5703125" style="89" bestFit="1" customWidth="1"/>
    <col min="761" max="775" width="9.28515625" style="89" customWidth="1"/>
    <col min="776" max="778" width="13.140625" style="89" customWidth="1"/>
    <col min="779" max="779" width="14" style="89" customWidth="1"/>
    <col min="780" max="782" width="13.140625" style="89" customWidth="1"/>
    <col min="783" max="825" width="9.140625" style="89" customWidth="1"/>
    <col min="826" max="1015" width="9.140625" style="89"/>
    <col min="1016" max="1016" width="50.5703125" style="89" bestFit="1" customWidth="1"/>
    <col min="1017" max="1031" width="9.28515625" style="89" customWidth="1"/>
    <col min="1032" max="1034" width="13.140625" style="89" customWidth="1"/>
    <col min="1035" max="1035" width="14" style="89" customWidth="1"/>
    <col min="1036" max="1038" width="13.140625" style="89" customWidth="1"/>
    <col min="1039" max="1081" width="9.140625" style="89" customWidth="1"/>
    <col min="1082" max="1271" width="9.140625" style="89"/>
    <col min="1272" max="1272" width="50.5703125" style="89" bestFit="1" customWidth="1"/>
    <col min="1273" max="1287" width="9.28515625" style="89" customWidth="1"/>
    <col min="1288" max="1290" width="13.140625" style="89" customWidth="1"/>
    <col min="1291" max="1291" width="14" style="89" customWidth="1"/>
    <col min="1292" max="1294" width="13.140625" style="89" customWidth="1"/>
    <col min="1295" max="1337" width="9.140625" style="89" customWidth="1"/>
    <col min="1338" max="1527" width="9.140625" style="89"/>
    <col min="1528" max="1528" width="50.5703125" style="89" bestFit="1" customWidth="1"/>
    <col min="1529" max="1543" width="9.28515625" style="89" customWidth="1"/>
    <col min="1544" max="1546" width="13.140625" style="89" customWidth="1"/>
    <col min="1547" max="1547" width="14" style="89" customWidth="1"/>
    <col min="1548" max="1550" width="13.140625" style="89" customWidth="1"/>
    <col min="1551" max="1593" width="9.140625" style="89" customWidth="1"/>
    <col min="1594" max="1783" width="9.140625" style="89"/>
    <col min="1784" max="1784" width="50.5703125" style="89" bestFit="1" customWidth="1"/>
    <col min="1785" max="1799" width="9.28515625" style="89" customWidth="1"/>
    <col min="1800" max="1802" width="13.140625" style="89" customWidth="1"/>
    <col min="1803" max="1803" width="14" style="89" customWidth="1"/>
    <col min="1804" max="1806" width="13.140625" style="89" customWidth="1"/>
    <col min="1807" max="1849" width="9.140625" style="89" customWidth="1"/>
    <col min="1850" max="2039" width="9.140625" style="89"/>
    <col min="2040" max="2040" width="50.5703125" style="89" bestFit="1" customWidth="1"/>
    <col min="2041" max="2055" width="9.28515625" style="89" customWidth="1"/>
    <col min="2056" max="2058" width="13.140625" style="89" customWidth="1"/>
    <col min="2059" max="2059" width="14" style="89" customWidth="1"/>
    <col min="2060" max="2062" width="13.140625" style="89" customWidth="1"/>
    <col min="2063" max="2105" width="9.140625" style="89" customWidth="1"/>
    <col min="2106" max="2295" width="9.140625" style="89"/>
    <col min="2296" max="2296" width="50.5703125" style="89" bestFit="1" customWidth="1"/>
    <col min="2297" max="2311" width="9.28515625" style="89" customWidth="1"/>
    <col min="2312" max="2314" width="13.140625" style="89" customWidth="1"/>
    <col min="2315" max="2315" width="14" style="89" customWidth="1"/>
    <col min="2316" max="2318" width="13.140625" style="89" customWidth="1"/>
    <col min="2319" max="2361" width="9.140625" style="89" customWidth="1"/>
    <col min="2362" max="2551" width="9.140625" style="89"/>
    <col min="2552" max="2552" width="50.5703125" style="89" bestFit="1" customWidth="1"/>
    <col min="2553" max="2567" width="9.28515625" style="89" customWidth="1"/>
    <col min="2568" max="2570" width="13.140625" style="89" customWidth="1"/>
    <col min="2571" max="2571" width="14" style="89" customWidth="1"/>
    <col min="2572" max="2574" width="13.140625" style="89" customWidth="1"/>
    <col min="2575" max="2617" width="9.140625" style="89" customWidth="1"/>
    <col min="2618" max="2807" width="9.140625" style="89"/>
    <col min="2808" max="2808" width="50.5703125" style="89" bestFit="1" customWidth="1"/>
    <col min="2809" max="2823" width="9.28515625" style="89" customWidth="1"/>
    <col min="2824" max="2826" width="13.140625" style="89" customWidth="1"/>
    <col min="2827" max="2827" width="14" style="89" customWidth="1"/>
    <col min="2828" max="2830" width="13.140625" style="89" customWidth="1"/>
    <col min="2831" max="2873" width="9.140625" style="89" customWidth="1"/>
    <col min="2874" max="3063" width="9.140625" style="89"/>
    <col min="3064" max="3064" width="50.5703125" style="89" bestFit="1" customWidth="1"/>
    <col min="3065" max="3079" width="9.28515625" style="89" customWidth="1"/>
    <col min="3080" max="3082" width="13.140625" style="89" customWidth="1"/>
    <col min="3083" max="3083" width="14" style="89" customWidth="1"/>
    <col min="3084" max="3086" width="13.140625" style="89" customWidth="1"/>
    <col min="3087" max="3129" width="9.140625" style="89" customWidth="1"/>
    <col min="3130" max="3319" width="9.140625" style="89"/>
    <col min="3320" max="3320" width="50.5703125" style="89" bestFit="1" customWidth="1"/>
    <col min="3321" max="3335" width="9.28515625" style="89" customWidth="1"/>
    <col min="3336" max="3338" width="13.140625" style="89" customWidth="1"/>
    <col min="3339" max="3339" width="14" style="89" customWidth="1"/>
    <col min="3340" max="3342" width="13.140625" style="89" customWidth="1"/>
    <col min="3343" max="3385" width="9.140625" style="89" customWidth="1"/>
    <col min="3386" max="3575" width="9.140625" style="89"/>
    <col min="3576" max="3576" width="50.5703125" style="89" bestFit="1" customWidth="1"/>
    <col min="3577" max="3591" width="9.28515625" style="89" customWidth="1"/>
    <col min="3592" max="3594" width="13.140625" style="89" customWidth="1"/>
    <col min="3595" max="3595" width="14" style="89" customWidth="1"/>
    <col min="3596" max="3598" width="13.140625" style="89" customWidth="1"/>
    <col min="3599" max="3641" width="9.140625" style="89" customWidth="1"/>
    <col min="3642" max="3831" width="9.140625" style="89"/>
    <col min="3832" max="3832" width="50.5703125" style="89" bestFit="1" customWidth="1"/>
    <col min="3833" max="3847" width="9.28515625" style="89" customWidth="1"/>
    <col min="3848" max="3850" width="13.140625" style="89" customWidth="1"/>
    <col min="3851" max="3851" width="14" style="89" customWidth="1"/>
    <col min="3852" max="3854" width="13.140625" style="89" customWidth="1"/>
    <col min="3855" max="3897" width="9.140625" style="89" customWidth="1"/>
    <col min="3898" max="4087" width="9.140625" style="89"/>
    <col min="4088" max="4088" width="50.5703125" style="89" bestFit="1" customWidth="1"/>
    <col min="4089" max="4103" width="9.28515625" style="89" customWidth="1"/>
    <col min="4104" max="4106" width="13.140625" style="89" customWidth="1"/>
    <col min="4107" max="4107" width="14" style="89" customWidth="1"/>
    <col min="4108" max="4110" width="13.140625" style="89" customWidth="1"/>
    <col min="4111" max="4153" width="9.140625" style="89" customWidth="1"/>
    <col min="4154" max="4343" width="9.140625" style="89"/>
    <col min="4344" max="4344" width="50.5703125" style="89" bestFit="1" customWidth="1"/>
    <col min="4345" max="4359" width="9.28515625" style="89" customWidth="1"/>
    <col min="4360" max="4362" width="13.140625" style="89" customWidth="1"/>
    <col min="4363" max="4363" width="14" style="89" customWidth="1"/>
    <col min="4364" max="4366" width="13.140625" style="89" customWidth="1"/>
    <col min="4367" max="4409" width="9.140625" style="89" customWidth="1"/>
    <col min="4410" max="4599" width="9.140625" style="89"/>
    <col min="4600" max="4600" width="50.5703125" style="89" bestFit="1" customWidth="1"/>
    <col min="4601" max="4615" width="9.28515625" style="89" customWidth="1"/>
    <col min="4616" max="4618" width="13.140625" style="89" customWidth="1"/>
    <col min="4619" max="4619" width="14" style="89" customWidth="1"/>
    <col min="4620" max="4622" width="13.140625" style="89" customWidth="1"/>
    <col min="4623" max="4665" width="9.140625" style="89" customWidth="1"/>
    <col min="4666" max="4855" width="9.140625" style="89"/>
    <col min="4856" max="4856" width="50.5703125" style="89" bestFit="1" customWidth="1"/>
    <col min="4857" max="4871" width="9.28515625" style="89" customWidth="1"/>
    <col min="4872" max="4874" width="13.140625" style="89" customWidth="1"/>
    <col min="4875" max="4875" width="14" style="89" customWidth="1"/>
    <col min="4876" max="4878" width="13.140625" style="89" customWidth="1"/>
    <col min="4879" max="4921" width="9.140625" style="89" customWidth="1"/>
    <col min="4922" max="5111" width="9.140625" style="89"/>
    <col min="5112" max="5112" width="50.5703125" style="89" bestFit="1" customWidth="1"/>
    <col min="5113" max="5127" width="9.28515625" style="89" customWidth="1"/>
    <col min="5128" max="5130" width="13.140625" style="89" customWidth="1"/>
    <col min="5131" max="5131" width="14" style="89" customWidth="1"/>
    <col min="5132" max="5134" width="13.140625" style="89" customWidth="1"/>
    <col min="5135" max="5177" width="9.140625" style="89" customWidth="1"/>
    <col min="5178" max="5367" width="9.140625" style="89"/>
    <col min="5368" max="5368" width="50.5703125" style="89" bestFit="1" customWidth="1"/>
    <col min="5369" max="5383" width="9.28515625" style="89" customWidth="1"/>
    <col min="5384" max="5386" width="13.140625" style="89" customWidth="1"/>
    <col min="5387" max="5387" width="14" style="89" customWidth="1"/>
    <col min="5388" max="5390" width="13.140625" style="89" customWidth="1"/>
    <col min="5391" max="5433" width="9.140625" style="89" customWidth="1"/>
    <col min="5434" max="5623" width="9.140625" style="89"/>
    <col min="5624" max="5624" width="50.5703125" style="89" bestFit="1" customWidth="1"/>
    <col min="5625" max="5639" width="9.28515625" style="89" customWidth="1"/>
    <col min="5640" max="5642" width="13.140625" style="89" customWidth="1"/>
    <col min="5643" max="5643" width="14" style="89" customWidth="1"/>
    <col min="5644" max="5646" width="13.140625" style="89" customWidth="1"/>
    <col min="5647" max="5689" width="9.140625" style="89" customWidth="1"/>
    <col min="5690" max="5879" width="9.140625" style="89"/>
    <col min="5880" max="5880" width="50.5703125" style="89" bestFit="1" customWidth="1"/>
    <col min="5881" max="5895" width="9.28515625" style="89" customWidth="1"/>
    <col min="5896" max="5898" width="13.140625" style="89" customWidth="1"/>
    <col min="5899" max="5899" width="14" style="89" customWidth="1"/>
    <col min="5900" max="5902" width="13.140625" style="89" customWidth="1"/>
    <col min="5903" max="5945" width="9.140625" style="89" customWidth="1"/>
    <col min="5946" max="6135" width="9.140625" style="89"/>
    <col min="6136" max="6136" width="50.5703125" style="89" bestFit="1" customWidth="1"/>
    <col min="6137" max="6151" width="9.28515625" style="89" customWidth="1"/>
    <col min="6152" max="6154" width="13.140625" style="89" customWidth="1"/>
    <col min="6155" max="6155" width="14" style="89" customWidth="1"/>
    <col min="6156" max="6158" width="13.140625" style="89" customWidth="1"/>
    <col min="6159" max="6201" width="9.140625" style="89" customWidth="1"/>
    <col min="6202" max="6391" width="9.140625" style="89"/>
    <col min="6392" max="6392" width="50.5703125" style="89" bestFit="1" customWidth="1"/>
    <col min="6393" max="6407" width="9.28515625" style="89" customWidth="1"/>
    <col min="6408" max="6410" width="13.140625" style="89" customWidth="1"/>
    <col min="6411" max="6411" width="14" style="89" customWidth="1"/>
    <col min="6412" max="6414" width="13.140625" style="89" customWidth="1"/>
    <col min="6415" max="6457" width="9.140625" style="89" customWidth="1"/>
    <col min="6458" max="6647" width="9.140625" style="89"/>
    <col min="6648" max="6648" width="50.5703125" style="89" bestFit="1" customWidth="1"/>
    <col min="6649" max="6663" width="9.28515625" style="89" customWidth="1"/>
    <col min="6664" max="6666" width="13.140625" style="89" customWidth="1"/>
    <col min="6667" max="6667" width="14" style="89" customWidth="1"/>
    <col min="6668" max="6670" width="13.140625" style="89" customWidth="1"/>
    <col min="6671" max="6713" width="9.140625" style="89" customWidth="1"/>
    <col min="6714" max="6903" width="9.140625" style="89"/>
    <col min="6904" max="6904" width="50.5703125" style="89" bestFit="1" customWidth="1"/>
    <col min="6905" max="6919" width="9.28515625" style="89" customWidth="1"/>
    <col min="6920" max="6922" width="13.140625" style="89" customWidth="1"/>
    <col min="6923" max="6923" width="14" style="89" customWidth="1"/>
    <col min="6924" max="6926" width="13.140625" style="89" customWidth="1"/>
    <col min="6927" max="6969" width="9.140625" style="89" customWidth="1"/>
    <col min="6970" max="7159" width="9.140625" style="89"/>
    <col min="7160" max="7160" width="50.5703125" style="89" bestFit="1" customWidth="1"/>
    <col min="7161" max="7175" width="9.28515625" style="89" customWidth="1"/>
    <col min="7176" max="7178" width="13.140625" style="89" customWidth="1"/>
    <col min="7179" max="7179" width="14" style="89" customWidth="1"/>
    <col min="7180" max="7182" width="13.140625" style="89" customWidth="1"/>
    <col min="7183" max="7225" width="9.140625" style="89" customWidth="1"/>
    <col min="7226" max="7415" width="9.140625" style="89"/>
    <col min="7416" max="7416" width="50.5703125" style="89" bestFit="1" customWidth="1"/>
    <col min="7417" max="7431" width="9.28515625" style="89" customWidth="1"/>
    <col min="7432" max="7434" width="13.140625" style="89" customWidth="1"/>
    <col min="7435" max="7435" width="14" style="89" customWidth="1"/>
    <col min="7436" max="7438" width="13.140625" style="89" customWidth="1"/>
    <col min="7439" max="7481" width="9.140625" style="89" customWidth="1"/>
    <col min="7482" max="7671" width="9.140625" style="89"/>
    <col min="7672" max="7672" width="50.5703125" style="89" bestFit="1" customWidth="1"/>
    <col min="7673" max="7687" width="9.28515625" style="89" customWidth="1"/>
    <col min="7688" max="7690" width="13.140625" style="89" customWidth="1"/>
    <col min="7691" max="7691" width="14" style="89" customWidth="1"/>
    <col min="7692" max="7694" width="13.140625" style="89" customWidth="1"/>
    <col min="7695" max="7737" width="9.140625" style="89" customWidth="1"/>
    <col min="7738" max="7927" width="9.140625" style="89"/>
    <col min="7928" max="7928" width="50.5703125" style="89" bestFit="1" customWidth="1"/>
    <col min="7929" max="7943" width="9.28515625" style="89" customWidth="1"/>
    <col min="7944" max="7946" width="13.140625" style="89" customWidth="1"/>
    <col min="7947" max="7947" width="14" style="89" customWidth="1"/>
    <col min="7948" max="7950" width="13.140625" style="89" customWidth="1"/>
    <col min="7951" max="7993" width="9.140625" style="89" customWidth="1"/>
    <col min="7994" max="8183" width="9.140625" style="89"/>
    <col min="8184" max="8184" width="50.5703125" style="89" bestFit="1" customWidth="1"/>
    <col min="8185" max="8199" width="9.28515625" style="89" customWidth="1"/>
    <col min="8200" max="8202" width="13.140625" style="89" customWidth="1"/>
    <col min="8203" max="8203" width="14" style="89" customWidth="1"/>
    <col min="8204" max="8206" width="13.140625" style="89" customWidth="1"/>
    <col min="8207" max="8249" width="9.140625" style="89" customWidth="1"/>
    <col min="8250" max="8439" width="9.140625" style="89"/>
    <col min="8440" max="8440" width="50.5703125" style="89" bestFit="1" customWidth="1"/>
    <col min="8441" max="8455" width="9.28515625" style="89" customWidth="1"/>
    <col min="8456" max="8458" width="13.140625" style="89" customWidth="1"/>
    <col min="8459" max="8459" width="14" style="89" customWidth="1"/>
    <col min="8460" max="8462" width="13.140625" style="89" customWidth="1"/>
    <col min="8463" max="8505" width="9.140625" style="89" customWidth="1"/>
    <col min="8506" max="8695" width="9.140625" style="89"/>
    <col min="8696" max="8696" width="50.5703125" style="89" bestFit="1" customWidth="1"/>
    <col min="8697" max="8711" width="9.28515625" style="89" customWidth="1"/>
    <col min="8712" max="8714" width="13.140625" style="89" customWidth="1"/>
    <col min="8715" max="8715" width="14" style="89" customWidth="1"/>
    <col min="8716" max="8718" width="13.140625" style="89" customWidth="1"/>
    <col min="8719" max="8761" width="9.140625" style="89" customWidth="1"/>
    <col min="8762" max="8951" width="9.140625" style="89"/>
    <col min="8952" max="8952" width="50.5703125" style="89" bestFit="1" customWidth="1"/>
    <col min="8953" max="8967" width="9.28515625" style="89" customWidth="1"/>
    <col min="8968" max="8970" width="13.140625" style="89" customWidth="1"/>
    <col min="8971" max="8971" width="14" style="89" customWidth="1"/>
    <col min="8972" max="8974" width="13.140625" style="89" customWidth="1"/>
    <col min="8975" max="9017" width="9.140625" style="89" customWidth="1"/>
    <col min="9018" max="9207" width="9.140625" style="89"/>
    <col min="9208" max="9208" width="50.5703125" style="89" bestFit="1" customWidth="1"/>
    <col min="9209" max="9223" width="9.28515625" style="89" customWidth="1"/>
    <col min="9224" max="9226" width="13.140625" style="89" customWidth="1"/>
    <col min="9227" max="9227" width="14" style="89" customWidth="1"/>
    <col min="9228" max="9230" width="13.140625" style="89" customWidth="1"/>
    <col min="9231" max="9273" width="9.140625" style="89" customWidth="1"/>
    <col min="9274" max="9463" width="9.140625" style="89"/>
    <col min="9464" max="9464" width="50.5703125" style="89" bestFit="1" customWidth="1"/>
    <col min="9465" max="9479" width="9.28515625" style="89" customWidth="1"/>
    <col min="9480" max="9482" width="13.140625" style="89" customWidth="1"/>
    <col min="9483" max="9483" width="14" style="89" customWidth="1"/>
    <col min="9484" max="9486" width="13.140625" style="89" customWidth="1"/>
    <col min="9487" max="9529" width="9.140625" style="89" customWidth="1"/>
    <col min="9530" max="9719" width="9.140625" style="89"/>
    <col min="9720" max="9720" width="50.5703125" style="89" bestFit="1" customWidth="1"/>
    <col min="9721" max="9735" width="9.28515625" style="89" customWidth="1"/>
    <col min="9736" max="9738" width="13.140625" style="89" customWidth="1"/>
    <col min="9739" max="9739" width="14" style="89" customWidth="1"/>
    <col min="9740" max="9742" width="13.140625" style="89" customWidth="1"/>
    <col min="9743" max="9785" width="9.140625" style="89" customWidth="1"/>
    <col min="9786" max="9975" width="9.140625" style="89"/>
    <col min="9976" max="9976" width="50.5703125" style="89" bestFit="1" customWidth="1"/>
    <col min="9977" max="9991" width="9.28515625" style="89" customWidth="1"/>
    <col min="9992" max="9994" width="13.140625" style="89" customWidth="1"/>
    <col min="9995" max="9995" width="14" style="89" customWidth="1"/>
    <col min="9996" max="9998" width="13.140625" style="89" customWidth="1"/>
    <col min="9999" max="10041" width="9.140625" style="89" customWidth="1"/>
    <col min="10042" max="10231" width="9.140625" style="89"/>
    <col min="10232" max="10232" width="50.5703125" style="89" bestFit="1" customWidth="1"/>
    <col min="10233" max="10247" width="9.28515625" style="89" customWidth="1"/>
    <col min="10248" max="10250" width="13.140625" style="89" customWidth="1"/>
    <col min="10251" max="10251" width="14" style="89" customWidth="1"/>
    <col min="10252" max="10254" width="13.140625" style="89" customWidth="1"/>
    <col min="10255" max="10297" width="9.140625" style="89" customWidth="1"/>
    <col min="10298" max="10487" width="9.140625" style="89"/>
    <col min="10488" max="10488" width="50.5703125" style="89" bestFit="1" customWidth="1"/>
    <col min="10489" max="10503" width="9.28515625" style="89" customWidth="1"/>
    <col min="10504" max="10506" width="13.140625" style="89" customWidth="1"/>
    <col min="10507" max="10507" width="14" style="89" customWidth="1"/>
    <col min="10508" max="10510" width="13.140625" style="89" customWidth="1"/>
    <col min="10511" max="10553" width="9.140625" style="89" customWidth="1"/>
    <col min="10554" max="10743" width="9.140625" style="89"/>
    <col min="10744" max="10744" width="50.5703125" style="89" bestFit="1" customWidth="1"/>
    <col min="10745" max="10759" width="9.28515625" style="89" customWidth="1"/>
    <col min="10760" max="10762" width="13.140625" style="89" customWidth="1"/>
    <col min="10763" max="10763" width="14" style="89" customWidth="1"/>
    <col min="10764" max="10766" width="13.140625" style="89" customWidth="1"/>
    <col min="10767" max="10809" width="9.140625" style="89" customWidth="1"/>
    <col min="10810" max="10999" width="9.140625" style="89"/>
    <col min="11000" max="11000" width="50.5703125" style="89" bestFit="1" customWidth="1"/>
    <col min="11001" max="11015" width="9.28515625" style="89" customWidth="1"/>
    <col min="11016" max="11018" width="13.140625" style="89" customWidth="1"/>
    <col min="11019" max="11019" width="14" style="89" customWidth="1"/>
    <col min="11020" max="11022" width="13.140625" style="89" customWidth="1"/>
    <col min="11023" max="11065" width="9.140625" style="89" customWidth="1"/>
    <col min="11066" max="11255" width="9.140625" style="89"/>
    <col min="11256" max="11256" width="50.5703125" style="89" bestFit="1" customWidth="1"/>
    <col min="11257" max="11271" width="9.28515625" style="89" customWidth="1"/>
    <col min="11272" max="11274" width="13.140625" style="89" customWidth="1"/>
    <col min="11275" max="11275" width="14" style="89" customWidth="1"/>
    <col min="11276" max="11278" width="13.140625" style="89" customWidth="1"/>
    <col min="11279" max="11321" width="9.140625" style="89" customWidth="1"/>
    <col min="11322" max="11511" width="9.140625" style="89"/>
    <col min="11512" max="11512" width="50.5703125" style="89" bestFit="1" customWidth="1"/>
    <col min="11513" max="11527" width="9.28515625" style="89" customWidth="1"/>
    <col min="11528" max="11530" width="13.140625" style="89" customWidth="1"/>
    <col min="11531" max="11531" width="14" style="89" customWidth="1"/>
    <col min="11532" max="11534" width="13.140625" style="89" customWidth="1"/>
    <col min="11535" max="11577" width="9.140625" style="89" customWidth="1"/>
    <col min="11578" max="11767" width="9.140625" style="89"/>
    <col min="11768" max="11768" width="50.5703125" style="89" bestFit="1" customWidth="1"/>
    <col min="11769" max="11783" width="9.28515625" style="89" customWidth="1"/>
    <col min="11784" max="11786" width="13.140625" style="89" customWidth="1"/>
    <col min="11787" max="11787" width="14" style="89" customWidth="1"/>
    <col min="11788" max="11790" width="13.140625" style="89" customWidth="1"/>
    <col min="11791" max="11833" width="9.140625" style="89" customWidth="1"/>
    <col min="11834" max="12023" width="9.140625" style="89"/>
    <col min="12024" max="12024" width="50.5703125" style="89" bestFit="1" customWidth="1"/>
    <col min="12025" max="12039" width="9.28515625" style="89" customWidth="1"/>
    <col min="12040" max="12042" width="13.140625" style="89" customWidth="1"/>
    <col min="12043" max="12043" width="14" style="89" customWidth="1"/>
    <col min="12044" max="12046" width="13.140625" style="89" customWidth="1"/>
    <col min="12047" max="12089" width="9.140625" style="89" customWidth="1"/>
    <col min="12090" max="12279" width="9.140625" style="89"/>
    <col min="12280" max="12280" width="50.5703125" style="89" bestFit="1" customWidth="1"/>
    <col min="12281" max="12295" width="9.28515625" style="89" customWidth="1"/>
    <col min="12296" max="12298" width="13.140625" style="89" customWidth="1"/>
    <col min="12299" max="12299" width="14" style="89" customWidth="1"/>
    <col min="12300" max="12302" width="13.140625" style="89" customWidth="1"/>
    <col min="12303" max="12345" width="9.140625" style="89" customWidth="1"/>
    <col min="12346" max="12535" width="9.140625" style="89"/>
    <col min="12536" max="12536" width="50.5703125" style="89" bestFit="1" customWidth="1"/>
    <col min="12537" max="12551" width="9.28515625" style="89" customWidth="1"/>
    <col min="12552" max="12554" width="13.140625" style="89" customWidth="1"/>
    <col min="12555" max="12555" width="14" style="89" customWidth="1"/>
    <col min="12556" max="12558" width="13.140625" style="89" customWidth="1"/>
    <col min="12559" max="12601" width="9.140625" style="89" customWidth="1"/>
    <col min="12602" max="12791" width="9.140625" style="89"/>
    <col min="12792" max="12792" width="50.5703125" style="89" bestFit="1" customWidth="1"/>
    <col min="12793" max="12807" width="9.28515625" style="89" customWidth="1"/>
    <col min="12808" max="12810" width="13.140625" style="89" customWidth="1"/>
    <col min="12811" max="12811" width="14" style="89" customWidth="1"/>
    <col min="12812" max="12814" width="13.140625" style="89" customWidth="1"/>
    <col min="12815" max="12857" width="9.140625" style="89" customWidth="1"/>
    <col min="12858" max="13047" width="9.140625" style="89"/>
    <col min="13048" max="13048" width="50.5703125" style="89" bestFit="1" customWidth="1"/>
    <col min="13049" max="13063" width="9.28515625" style="89" customWidth="1"/>
    <col min="13064" max="13066" width="13.140625" style="89" customWidth="1"/>
    <col min="13067" max="13067" width="14" style="89" customWidth="1"/>
    <col min="13068" max="13070" width="13.140625" style="89" customWidth="1"/>
    <col min="13071" max="13113" width="9.140625" style="89" customWidth="1"/>
    <col min="13114" max="13303" width="9.140625" style="89"/>
    <col min="13304" max="13304" width="50.5703125" style="89" bestFit="1" customWidth="1"/>
    <col min="13305" max="13319" width="9.28515625" style="89" customWidth="1"/>
    <col min="13320" max="13322" width="13.140625" style="89" customWidth="1"/>
    <col min="13323" max="13323" width="14" style="89" customWidth="1"/>
    <col min="13324" max="13326" width="13.140625" style="89" customWidth="1"/>
    <col min="13327" max="13369" width="9.140625" style="89" customWidth="1"/>
    <col min="13370" max="13559" width="9.140625" style="89"/>
    <col min="13560" max="13560" width="50.5703125" style="89" bestFit="1" customWidth="1"/>
    <col min="13561" max="13575" width="9.28515625" style="89" customWidth="1"/>
    <col min="13576" max="13578" width="13.140625" style="89" customWidth="1"/>
    <col min="13579" max="13579" width="14" style="89" customWidth="1"/>
    <col min="13580" max="13582" width="13.140625" style="89" customWidth="1"/>
    <col min="13583" max="13625" width="9.140625" style="89" customWidth="1"/>
    <col min="13626" max="13815" width="9.140625" style="89"/>
    <col min="13816" max="13816" width="50.5703125" style="89" bestFit="1" customWidth="1"/>
    <col min="13817" max="13831" width="9.28515625" style="89" customWidth="1"/>
    <col min="13832" max="13834" width="13.140625" style="89" customWidth="1"/>
    <col min="13835" max="13835" width="14" style="89" customWidth="1"/>
    <col min="13836" max="13838" width="13.140625" style="89" customWidth="1"/>
    <col min="13839" max="13881" width="9.140625" style="89" customWidth="1"/>
    <col min="13882" max="14071" width="9.140625" style="89"/>
    <col min="14072" max="14072" width="50.5703125" style="89" bestFit="1" customWidth="1"/>
    <col min="14073" max="14087" width="9.28515625" style="89" customWidth="1"/>
    <col min="14088" max="14090" width="13.140625" style="89" customWidth="1"/>
    <col min="14091" max="14091" width="14" style="89" customWidth="1"/>
    <col min="14092" max="14094" width="13.140625" style="89" customWidth="1"/>
    <col min="14095" max="14137" width="9.140625" style="89" customWidth="1"/>
    <col min="14138" max="14327" width="9.140625" style="89"/>
    <col min="14328" max="14328" width="50.5703125" style="89" bestFit="1" customWidth="1"/>
    <col min="14329" max="14343" width="9.28515625" style="89" customWidth="1"/>
    <col min="14344" max="14346" width="13.140625" style="89" customWidth="1"/>
    <col min="14347" max="14347" width="14" style="89" customWidth="1"/>
    <col min="14348" max="14350" width="13.140625" style="89" customWidth="1"/>
    <col min="14351" max="14393" width="9.140625" style="89" customWidth="1"/>
    <col min="14394" max="14583" width="9.140625" style="89"/>
    <col min="14584" max="14584" width="50.5703125" style="89" bestFit="1" customWidth="1"/>
    <col min="14585" max="14599" width="9.28515625" style="89" customWidth="1"/>
    <col min="14600" max="14602" width="13.140625" style="89" customWidth="1"/>
    <col min="14603" max="14603" width="14" style="89" customWidth="1"/>
    <col min="14604" max="14606" width="13.140625" style="89" customWidth="1"/>
    <col min="14607" max="14649" width="9.140625" style="89" customWidth="1"/>
    <col min="14650" max="14839" width="9.140625" style="89"/>
    <col min="14840" max="14840" width="50.5703125" style="89" bestFit="1" customWidth="1"/>
    <col min="14841" max="14855" width="9.28515625" style="89" customWidth="1"/>
    <col min="14856" max="14858" width="13.140625" style="89" customWidth="1"/>
    <col min="14859" max="14859" width="14" style="89" customWidth="1"/>
    <col min="14860" max="14862" width="13.140625" style="89" customWidth="1"/>
    <col min="14863" max="14905" width="9.140625" style="89" customWidth="1"/>
    <col min="14906" max="15095" width="9.140625" style="89"/>
    <col min="15096" max="15096" width="50.5703125" style="89" bestFit="1" customWidth="1"/>
    <col min="15097" max="15111" width="9.28515625" style="89" customWidth="1"/>
    <col min="15112" max="15114" width="13.140625" style="89" customWidth="1"/>
    <col min="15115" max="15115" width="14" style="89" customWidth="1"/>
    <col min="15116" max="15118" width="13.140625" style="89" customWidth="1"/>
    <col min="15119" max="15161" width="9.140625" style="89" customWidth="1"/>
    <col min="15162" max="15351" width="9.140625" style="89"/>
    <col min="15352" max="15352" width="50.5703125" style="89" bestFit="1" customWidth="1"/>
    <col min="15353" max="15367" width="9.28515625" style="89" customWidth="1"/>
    <col min="15368" max="15370" width="13.140625" style="89" customWidth="1"/>
    <col min="15371" max="15371" width="14" style="89" customWidth="1"/>
    <col min="15372" max="15374" width="13.140625" style="89" customWidth="1"/>
    <col min="15375" max="15417" width="9.140625" style="89" customWidth="1"/>
    <col min="15418" max="15607" width="9.140625" style="89"/>
    <col min="15608" max="15608" width="50.5703125" style="89" bestFit="1" customWidth="1"/>
    <col min="15609" max="15623" width="9.28515625" style="89" customWidth="1"/>
    <col min="15624" max="15626" width="13.140625" style="89" customWidth="1"/>
    <col min="15627" max="15627" width="14" style="89" customWidth="1"/>
    <col min="15628" max="15630" width="13.140625" style="89" customWidth="1"/>
    <col min="15631" max="15673" width="9.140625" style="89" customWidth="1"/>
    <col min="15674" max="15863" width="9.140625" style="89"/>
    <col min="15864" max="15864" width="50.5703125" style="89" bestFit="1" customWidth="1"/>
    <col min="15865" max="15879" width="9.28515625" style="89" customWidth="1"/>
    <col min="15880" max="15882" width="13.140625" style="89" customWidth="1"/>
    <col min="15883" max="15883" width="14" style="89" customWidth="1"/>
    <col min="15884" max="15886" width="13.140625" style="89" customWidth="1"/>
    <col min="15887" max="15929" width="9.140625" style="89" customWidth="1"/>
    <col min="15930" max="16119" width="9.140625" style="89"/>
    <col min="16120" max="16120" width="50.5703125" style="89" bestFit="1" customWidth="1"/>
    <col min="16121" max="16135" width="9.28515625" style="89" customWidth="1"/>
    <col min="16136" max="16138" width="13.140625" style="89" customWidth="1"/>
    <col min="16139" max="16139" width="14" style="89" customWidth="1"/>
    <col min="16140" max="16142" width="13.140625" style="89" customWidth="1"/>
    <col min="16143" max="16185" width="9.140625" style="89" customWidth="1"/>
    <col min="16186" max="16384" width="9.140625" style="89"/>
  </cols>
  <sheetData>
    <row r="2" spans="2:14" s="81" customFormat="1" ht="15" customHeight="1">
      <c r="B2" s="128" t="s">
        <v>629</v>
      </c>
      <c r="C2" s="129"/>
      <c r="D2" s="129"/>
      <c r="E2" s="129"/>
      <c r="F2" s="130"/>
      <c r="G2" s="132"/>
      <c r="H2" s="132"/>
      <c r="I2" s="132"/>
      <c r="J2" s="132"/>
      <c r="K2" s="132"/>
      <c r="L2" s="133"/>
      <c r="M2" s="131"/>
      <c r="N2" s="131"/>
    </row>
    <row r="3" spans="2:14" s="81" customFormat="1" ht="15" customHeight="1">
      <c r="B3" s="513" t="s">
        <v>745</v>
      </c>
      <c r="C3" s="129"/>
      <c r="D3" s="129"/>
      <c r="E3" s="129"/>
      <c r="F3" s="132"/>
      <c r="G3" s="133"/>
      <c r="H3" s="131"/>
      <c r="I3" s="131"/>
    </row>
    <row r="4" spans="2:14" ht="15" customHeight="1">
      <c r="B4" s="134"/>
      <c r="C4" s="134"/>
      <c r="D4" s="134"/>
      <c r="E4" s="134"/>
    </row>
    <row r="5" spans="2:14" ht="32.25" customHeight="1">
      <c r="B5" s="169"/>
      <c r="C5" s="169" t="s">
        <v>170</v>
      </c>
      <c r="D5" s="169" t="s">
        <v>171</v>
      </c>
      <c r="E5" s="169" t="s">
        <v>172</v>
      </c>
      <c r="G5" s="160"/>
      <c r="H5" s="160"/>
      <c r="I5" s="160"/>
      <c r="J5" s="160"/>
      <c r="K5" s="160"/>
      <c r="L5" s="161"/>
      <c r="M5" s="161"/>
      <c r="N5" s="161"/>
    </row>
    <row r="6" spans="2:14" ht="15" customHeight="1">
      <c r="B6" s="173" t="s">
        <v>143</v>
      </c>
      <c r="C6" s="162">
        <v>17.834204761290938</v>
      </c>
      <c r="D6" s="162">
        <v>20.858545401444147</v>
      </c>
      <c r="E6" s="162">
        <v>17.834204761290938</v>
      </c>
      <c r="G6" s="158"/>
      <c r="H6" s="158"/>
      <c r="I6" s="158"/>
    </row>
    <row r="7" spans="2:14" ht="15" customHeight="1">
      <c r="B7" s="173" t="s">
        <v>144</v>
      </c>
      <c r="C7" s="162">
        <v>0.30385241539810681</v>
      </c>
      <c r="D7" s="162">
        <v>0.30385241539810681</v>
      </c>
      <c r="E7" s="162">
        <v>-11.35972181000438</v>
      </c>
      <c r="G7" s="153"/>
      <c r="H7" s="477"/>
      <c r="I7" s="477"/>
      <c r="J7" s="478"/>
      <c r="K7" s="478"/>
      <c r="L7" s="478"/>
    </row>
    <row r="8" spans="2:14" ht="15" customHeight="1">
      <c r="B8" s="173" t="s">
        <v>145</v>
      </c>
      <c r="C8" s="163">
        <v>1.6775678158343381</v>
      </c>
      <c r="D8" s="163">
        <v>10.101398496658105</v>
      </c>
      <c r="E8" s="163">
        <v>-8.4563764958620702</v>
      </c>
      <c r="G8" s="153"/>
      <c r="H8" s="514"/>
      <c r="I8" s="153"/>
      <c r="K8" s="137"/>
      <c r="L8" s="137"/>
    </row>
    <row r="9" spans="2:14" ht="15" customHeight="1">
      <c r="B9" s="173" t="s">
        <v>146</v>
      </c>
      <c r="C9" s="162">
        <v>21.192352045801986</v>
      </c>
      <c r="D9" s="162">
        <v>21.732082284419899</v>
      </c>
      <c r="E9" s="162">
        <v>21.66612812076086</v>
      </c>
    </row>
    <row r="10" spans="2:14" ht="15" customHeight="1">
      <c r="B10" s="173" t="s">
        <v>147</v>
      </c>
      <c r="C10" s="162">
        <v>-1.3661149626603013</v>
      </c>
      <c r="D10" s="162">
        <v>1.2113566348094615</v>
      </c>
      <c r="E10" s="162">
        <v>-1.5444561845884961</v>
      </c>
      <c r="G10" s="153"/>
      <c r="H10" s="153"/>
      <c r="I10" s="153"/>
      <c r="J10" s="137"/>
    </row>
    <row r="11" spans="2:14" ht="15" customHeight="1">
      <c r="B11" s="173" t="s">
        <v>148</v>
      </c>
      <c r="C11" s="162">
        <v>2.5207668949795465</v>
      </c>
      <c r="D11" s="162">
        <v>14.15890674996891</v>
      </c>
      <c r="E11" s="162">
        <v>-2.5167742237173225E-2</v>
      </c>
      <c r="G11" s="146"/>
      <c r="H11" s="146"/>
      <c r="I11" s="146"/>
      <c r="K11" s="137"/>
      <c r="L11" s="137"/>
    </row>
    <row r="12" spans="2:14" ht="15" customHeight="1">
      <c r="B12" s="173" t="s">
        <v>149</v>
      </c>
      <c r="C12" s="162">
        <v>2.340300214515338</v>
      </c>
      <c r="D12" s="162">
        <v>14.112062828093217</v>
      </c>
      <c r="E12" s="162">
        <v>-0.19692146800059898</v>
      </c>
    </row>
    <row r="13" spans="2:14" ht="15" customHeight="1">
      <c r="B13" s="173" t="s">
        <v>150</v>
      </c>
      <c r="C13" s="162">
        <v>2.2498018252918257</v>
      </c>
      <c r="D13" s="162">
        <v>4.7494333453160937</v>
      </c>
      <c r="E13" s="162">
        <v>-9.7528265124655551</v>
      </c>
      <c r="G13" s="153"/>
      <c r="I13" s="166"/>
    </row>
    <row r="14" spans="2:14" ht="15" customHeight="1">
      <c r="B14" s="173" t="s">
        <v>151</v>
      </c>
      <c r="C14" s="162">
        <v>2.3792422249996528</v>
      </c>
      <c r="D14" s="162">
        <v>-0.89697683122057281</v>
      </c>
      <c r="E14" s="162">
        <v>-18.456869271723452</v>
      </c>
    </row>
    <row r="15" spans="2:14" ht="15" customHeight="1">
      <c r="B15" s="173" t="s">
        <v>152</v>
      </c>
      <c r="C15" s="162">
        <v>-15.267776791418509</v>
      </c>
      <c r="D15" s="162">
        <v>-9.4801184660514082</v>
      </c>
      <c r="E15" s="162">
        <v>-10.241900675884956</v>
      </c>
      <c r="G15" s="153"/>
      <c r="H15" s="153"/>
      <c r="I15" s="153"/>
    </row>
    <row r="16" spans="2:14" ht="15" customHeight="1">
      <c r="B16" s="173" t="s">
        <v>153</v>
      </c>
      <c r="C16" s="162">
        <v>-9.5668058333384369</v>
      </c>
      <c r="D16" s="162">
        <v>-0.12995452682826822</v>
      </c>
      <c r="E16" s="162">
        <v>-9.8497638358408697</v>
      </c>
    </row>
    <row r="17" spans="2:5" ht="15" customHeight="1">
      <c r="B17" s="173" t="s">
        <v>154</v>
      </c>
      <c r="C17" s="162">
        <v>-9.1668296404859966</v>
      </c>
      <c r="D17" s="162">
        <v>-9.0291252519236789</v>
      </c>
      <c r="E17" s="162">
        <v>-9.7791416584919943</v>
      </c>
    </row>
    <row r="18" spans="2:5" ht="15" customHeight="1">
      <c r="B18" s="173" t="s">
        <v>155</v>
      </c>
      <c r="C18" s="162">
        <v>-7.6817821853793129</v>
      </c>
      <c r="D18" s="162">
        <v>14.762914510533786</v>
      </c>
      <c r="E18" s="162">
        <v>-7.6817821853793129</v>
      </c>
    </row>
    <row r="19" spans="2:5" ht="15" customHeight="1">
      <c r="B19" s="173" t="s">
        <v>156</v>
      </c>
      <c r="C19" s="162">
        <v>-17.957469507424999</v>
      </c>
      <c r="D19" s="162">
        <v>10.613419314169208</v>
      </c>
      <c r="E19" s="162">
        <v>-17.957469507424999</v>
      </c>
    </row>
    <row r="20" spans="2:5" ht="15" customHeight="1">
      <c r="B20" s="173" t="s">
        <v>109</v>
      </c>
      <c r="C20" s="162">
        <v>-0.27475065169182966</v>
      </c>
      <c r="D20" s="162">
        <v>-14.07577906139581</v>
      </c>
      <c r="E20" s="162">
        <v>13.476325496895752</v>
      </c>
    </row>
    <row r="21" spans="2:5" ht="15" customHeight="1">
      <c r="B21" s="173" t="s">
        <v>110</v>
      </c>
      <c r="C21" s="162">
        <v>-32.511333321634439</v>
      </c>
      <c r="D21" s="162">
        <v>-28.303709465514814</v>
      </c>
      <c r="E21" s="162">
        <v>-30.871929050592779</v>
      </c>
    </row>
    <row r="22" spans="2:5" ht="15" customHeight="1">
      <c r="B22" s="173" t="s">
        <v>111</v>
      </c>
      <c r="C22" s="162">
        <v>-29.79295887097561</v>
      </c>
      <c r="D22" s="162">
        <v>-21.024725029839935</v>
      </c>
      <c r="E22" s="162">
        <v>-24.034402239755796</v>
      </c>
    </row>
    <row r="23" spans="2:5" ht="15" customHeight="1">
      <c r="B23" s="173" t="s">
        <v>157</v>
      </c>
      <c r="C23" s="162">
        <v>10.70932020969855</v>
      </c>
      <c r="D23" s="162">
        <v>-12.732906028834787</v>
      </c>
      <c r="E23" s="162">
        <v>9.9590054989168806</v>
      </c>
    </row>
    <row r="24" spans="2:5" ht="15" customHeight="1">
      <c r="B24" s="175" t="s">
        <v>158</v>
      </c>
      <c r="C24" s="149">
        <v>-44.628341942554826</v>
      </c>
      <c r="D24" s="149">
        <v>-61.498577658144036</v>
      </c>
      <c r="E24" s="149">
        <v>-45.375525258245631</v>
      </c>
    </row>
    <row r="26" spans="2:5" ht="15" customHeight="1">
      <c r="B26" s="180" t="s">
        <v>630</v>
      </c>
    </row>
    <row r="27" spans="2:5" ht="15" customHeight="1">
      <c r="B27" s="155" t="s">
        <v>61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24.140625" style="150" customWidth="1"/>
    <col min="3" max="4" width="12" style="150" customWidth="1"/>
    <col min="5" max="5" width="9.28515625" style="150" customWidth="1"/>
    <col min="6" max="6" width="9.28515625" style="137" customWidth="1"/>
    <col min="7" max="8" width="13.140625" style="137" customWidth="1"/>
    <col min="9" max="9" width="13.140625" style="138" customWidth="1"/>
    <col min="10" max="10" width="14" style="138" customWidth="1"/>
    <col min="11" max="11" width="13.140625" style="138" customWidth="1"/>
    <col min="12" max="13" width="13.140625" style="137" customWidth="1"/>
    <col min="14" max="56" width="9.140625" style="89" customWidth="1"/>
    <col min="57" max="246" width="9.140625" style="89"/>
    <col min="247" max="247" width="50.5703125" style="89" bestFit="1" customWidth="1"/>
    <col min="248" max="262" width="9.28515625" style="89" customWidth="1"/>
    <col min="263" max="265" width="13.140625" style="89" customWidth="1"/>
    <col min="266" max="266" width="14" style="89" customWidth="1"/>
    <col min="267" max="269" width="13.140625" style="89" customWidth="1"/>
    <col min="270" max="312" width="9.140625" style="89" customWidth="1"/>
    <col min="313" max="502" width="9.140625" style="89"/>
    <col min="503" max="503" width="50.5703125" style="89" bestFit="1" customWidth="1"/>
    <col min="504" max="518" width="9.28515625" style="89" customWidth="1"/>
    <col min="519" max="521" width="13.140625" style="89" customWidth="1"/>
    <col min="522" max="522" width="14" style="89" customWidth="1"/>
    <col min="523" max="525" width="13.140625" style="89" customWidth="1"/>
    <col min="526" max="568" width="9.140625" style="89" customWidth="1"/>
    <col min="569" max="758" width="9.140625" style="89"/>
    <col min="759" max="759" width="50.5703125" style="89" bestFit="1" customWidth="1"/>
    <col min="760" max="774" width="9.28515625" style="89" customWidth="1"/>
    <col min="775" max="777" width="13.140625" style="89" customWidth="1"/>
    <col min="778" max="778" width="14" style="89" customWidth="1"/>
    <col min="779" max="781" width="13.140625" style="89" customWidth="1"/>
    <col min="782" max="824" width="9.140625" style="89" customWidth="1"/>
    <col min="825" max="1014" width="9.140625" style="89"/>
    <col min="1015" max="1015" width="50.5703125" style="89" bestFit="1" customWidth="1"/>
    <col min="1016" max="1030" width="9.28515625" style="89" customWidth="1"/>
    <col min="1031" max="1033" width="13.140625" style="89" customWidth="1"/>
    <col min="1034" max="1034" width="14" style="89" customWidth="1"/>
    <col min="1035" max="1037" width="13.140625" style="89" customWidth="1"/>
    <col min="1038" max="1080" width="9.140625" style="89" customWidth="1"/>
    <col min="1081" max="1270" width="9.140625" style="89"/>
    <col min="1271" max="1271" width="50.5703125" style="89" bestFit="1" customWidth="1"/>
    <col min="1272" max="1286" width="9.28515625" style="89" customWidth="1"/>
    <col min="1287" max="1289" width="13.140625" style="89" customWidth="1"/>
    <col min="1290" max="1290" width="14" style="89" customWidth="1"/>
    <col min="1291" max="1293" width="13.140625" style="89" customWidth="1"/>
    <col min="1294" max="1336" width="9.140625" style="89" customWidth="1"/>
    <col min="1337" max="1526" width="9.140625" style="89"/>
    <col min="1527" max="1527" width="50.5703125" style="89" bestFit="1" customWidth="1"/>
    <col min="1528" max="1542" width="9.28515625" style="89" customWidth="1"/>
    <col min="1543" max="1545" width="13.140625" style="89" customWidth="1"/>
    <col min="1546" max="1546" width="14" style="89" customWidth="1"/>
    <col min="1547" max="1549" width="13.140625" style="89" customWidth="1"/>
    <col min="1550" max="1592" width="9.140625" style="89" customWidth="1"/>
    <col min="1593" max="1782" width="9.140625" style="89"/>
    <col min="1783" max="1783" width="50.5703125" style="89" bestFit="1" customWidth="1"/>
    <col min="1784" max="1798" width="9.28515625" style="89" customWidth="1"/>
    <col min="1799" max="1801" width="13.140625" style="89" customWidth="1"/>
    <col min="1802" max="1802" width="14" style="89" customWidth="1"/>
    <col min="1803" max="1805" width="13.140625" style="89" customWidth="1"/>
    <col min="1806" max="1848" width="9.140625" style="89" customWidth="1"/>
    <col min="1849" max="2038" width="9.140625" style="89"/>
    <col min="2039" max="2039" width="50.5703125" style="89" bestFit="1" customWidth="1"/>
    <col min="2040" max="2054" width="9.28515625" style="89" customWidth="1"/>
    <col min="2055" max="2057" width="13.140625" style="89" customWidth="1"/>
    <col min="2058" max="2058" width="14" style="89" customWidth="1"/>
    <col min="2059" max="2061" width="13.140625" style="89" customWidth="1"/>
    <col min="2062" max="2104" width="9.140625" style="89" customWidth="1"/>
    <col min="2105" max="2294" width="9.140625" style="89"/>
    <col min="2295" max="2295" width="50.5703125" style="89" bestFit="1" customWidth="1"/>
    <col min="2296" max="2310" width="9.28515625" style="89" customWidth="1"/>
    <col min="2311" max="2313" width="13.140625" style="89" customWidth="1"/>
    <col min="2314" max="2314" width="14" style="89" customWidth="1"/>
    <col min="2315" max="2317" width="13.140625" style="89" customWidth="1"/>
    <col min="2318" max="2360" width="9.140625" style="89" customWidth="1"/>
    <col min="2361" max="2550" width="9.140625" style="89"/>
    <col min="2551" max="2551" width="50.5703125" style="89" bestFit="1" customWidth="1"/>
    <col min="2552" max="2566" width="9.28515625" style="89" customWidth="1"/>
    <col min="2567" max="2569" width="13.140625" style="89" customWidth="1"/>
    <col min="2570" max="2570" width="14" style="89" customWidth="1"/>
    <col min="2571" max="2573" width="13.140625" style="89" customWidth="1"/>
    <col min="2574" max="2616" width="9.140625" style="89" customWidth="1"/>
    <col min="2617" max="2806" width="9.140625" style="89"/>
    <col min="2807" max="2807" width="50.5703125" style="89" bestFit="1" customWidth="1"/>
    <col min="2808" max="2822" width="9.28515625" style="89" customWidth="1"/>
    <col min="2823" max="2825" width="13.140625" style="89" customWidth="1"/>
    <col min="2826" max="2826" width="14" style="89" customWidth="1"/>
    <col min="2827" max="2829" width="13.140625" style="89" customWidth="1"/>
    <col min="2830" max="2872" width="9.140625" style="89" customWidth="1"/>
    <col min="2873" max="3062" width="9.140625" style="89"/>
    <col min="3063" max="3063" width="50.5703125" style="89" bestFit="1" customWidth="1"/>
    <col min="3064" max="3078" width="9.28515625" style="89" customWidth="1"/>
    <col min="3079" max="3081" width="13.140625" style="89" customWidth="1"/>
    <col min="3082" max="3082" width="14" style="89" customWidth="1"/>
    <col min="3083" max="3085" width="13.140625" style="89" customWidth="1"/>
    <col min="3086" max="3128" width="9.140625" style="89" customWidth="1"/>
    <col min="3129" max="3318" width="9.140625" style="89"/>
    <col min="3319" max="3319" width="50.5703125" style="89" bestFit="1" customWidth="1"/>
    <col min="3320" max="3334" width="9.28515625" style="89" customWidth="1"/>
    <col min="3335" max="3337" width="13.140625" style="89" customWidth="1"/>
    <col min="3338" max="3338" width="14" style="89" customWidth="1"/>
    <col min="3339" max="3341" width="13.140625" style="89" customWidth="1"/>
    <col min="3342" max="3384" width="9.140625" style="89" customWidth="1"/>
    <col min="3385" max="3574" width="9.140625" style="89"/>
    <col min="3575" max="3575" width="50.5703125" style="89" bestFit="1" customWidth="1"/>
    <col min="3576" max="3590" width="9.28515625" style="89" customWidth="1"/>
    <col min="3591" max="3593" width="13.140625" style="89" customWidth="1"/>
    <col min="3594" max="3594" width="14" style="89" customWidth="1"/>
    <col min="3595" max="3597" width="13.140625" style="89" customWidth="1"/>
    <col min="3598" max="3640" width="9.140625" style="89" customWidth="1"/>
    <col min="3641" max="3830" width="9.140625" style="89"/>
    <col min="3831" max="3831" width="50.5703125" style="89" bestFit="1" customWidth="1"/>
    <col min="3832" max="3846" width="9.28515625" style="89" customWidth="1"/>
    <col min="3847" max="3849" width="13.140625" style="89" customWidth="1"/>
    <col min="3850" max="3850" width="14" style="89" customWidth="1"/>
    <col min="3851" max="3853" width="13.140625" style="89" customWidth="1"/>
    <col min="3854" max="3896" width="9.140625" style="89" customWidth="1"/>
    <col min="3897" max="4086" width="9.140625" style="89"/>
    <col min="4087" max="4087" width="50.5703125" style="89" bestFit="1" customWidth="1"/>
    <col min="4088" max="4102" width="9.28515625" style="89" customWidth="1"/>
    <col min="4103" max="4105" width="13.140625" style="89" customWidth="1"/>
    <col min="4106" max="4106" width="14" style="89" customWidth="1"/>
    <col min="4107" max="4109" width="13.140625" style="89" customWidth="1"/>
    <col min="4110" max="4152" width="9.140625" style="89" customWidth="1"/>
    <col min="4153" max="4342" width="9.140625" style="89"/>
    <col min="4343" max="4343" width="50.5703125" style="89" bestFit="1" customWidth="1"/>
    <col min="4344" max="4358" width="9.28515625" style="89" customWidth="1"/>
    <col min="4359" max="4361" width="13.140625" style="89" customWidth="1"/>
    <col min="4362" max="4362" width="14" style="89" customWidth="1"/>
    <col min="4363" max="4365" width="13.140625" style="89" customWidth="1"/>
    <col min="4366" max="4408" width="9.140625" style="89" customWidth="1"/>
    <col min="4409" max="4598" width="9.140625" style="89"/>
    <col min="4599" max="4599" width="50.5703125" style="89" bestFit="1" customWidth="1"/>
    <col min="4600" max="4614" width="9.28515625" style="89" customWidth="1"/>
    <col min="4615" max="4617" width="13.140625" style="89" customWidth="1"/>
    <col min="4618" max="4618" width="14" style="89" customWidth="1"/>
    <col min="4619" max="4621" width="13.140625" style="89" customWidth="1"/>
    <col min="4622" max="4664" width="9.140625" style="89" customWidth="1"/>
    <col min="4665" max="4854" width="9.140625" style="89"/>
    <col min="4855" max="4855" width="50.5703125" style="89" bestFit="1" customWidth="1"/>
    <col min="4856" max="4870" width="9.28515625" style="89" customWidth="1"/>
    <col min="4871" max="4873" width="13.140625" style="89" customWidth="1"/>
    <col min="4874" max="4874" width="14" style="89" customWidth="1"/>
    <col min="4875" max="4877" width="13.140625" style="89" customWidth="1"/>
    <col min="4878" max="4920" width="9.140625" style="89" customWidth="1"/>
    <col min="4921" max="5110" width="9.140625" style="89"/>
    <col min="5111" max="5111" width="50.5703125" style="89" bestFit="1" customWidth="1"/>
    <col min="5112" max="5126" width="9.28515625" style="89" customWidth="1"/>
    <col min="5127" max="5129" width="13.140625" style="89" customWidth="1"/>
    <col min="5130" max="5130" width="14" style="89" customWidth="1"/>
    <col min="5131" max="5133" width="13.140625" style="89" customWidth="1"/>
    <col min="5134" max="5176" width="9.140625" style="89" customWidth="1"/>
    <col min="5177" max="5366" width="9.140625" style="89"/>
    <col min="5367" max="5367" width="50.5703125" style="89" bestFit="1" customWidth="1"/>
    <col min="5368" max="5382" width="9.28515625" style="89" customWidth="1"/>
    <col min="5383" max="5385" width="13.140625" style="89" customWidth="1"/>
    <col min="5386" max="5386" width="14" style="89" customWidth="1"/>
    <col min="5387" max="5389" width="13.140625" style="89" customWidth="1"/>
    <col min="5390" max="5432" width="9.140625" style="89" customWidth="1"/>
    <col min="5433" max="5622" width="9.140625" style="89"/>
    <col min="5623" max="5623" width="50.5703125" style="89" bestFit="1" customWidth="1"/>
    <col min="5624" max="5638" width="9.28515625" style="89" customWidth="1"/>
    <col min="5639" max="5641" width="13.140625" style="89" customWidth="1"/>
    <col min="5642" max="5642" width="14" style="89" customWidth="1"/>
    <col min="5643" max="5645" width="13.140625" style="89" customWidth="1"/>
    <col min="5646" max="5688" width="9.140625" style="89" customWidth="1"/>
    <col min="5689" max="5878" width="9.140625" style="89"/>
    <col min="5879" max="5879" width="50.5703125" style="89" bestFit="1" customWidth="1"/>
    <col min="5880" max="5894" width="9.28515625" style="89" customWidth="1"/>
    <col min="5895" max="5897" width="13.140625" style="89" customWidth="1"/>
    <col min="5898" max="5898" width="14" style="89" customWidth="1"/>
    <col min="5899" max="5901" width="13.140625" style="89" customWidth="1"/>
    <col min="5902" max="5944" width="9.140625" style="89" customWidth="1"/>
    <col min="5945" max="6134" width="9.140625" style="89"/>
    <col min="6135" max="6135" width="50.5703125" style="89" bestFit="1" customWidth="1"/>
    <col min="6136" max="6150" width="9.28515625" style="89" customWidth="1"/>
    <col min="6151" max="6153" width="13.140625" style="89" customWidth="1"/>
    <col min="6154" max="6154" width="14" style="89" customWidth="1"/>
    <col min="6155" max="6157" width="13.140625" style="89" customWidth="1"/>
    <col min="6158" max="6200" width="9.140625" style="89" customWidth="1"/>
    <col min="6201" max="6390" width="9.140625" style="89"/>
    <col min="6391" max="6391" width="50.5703125" style="89" bestFit="1" customWidth="1"/>
    <col min="6392" max="6406" width="9.28515625" style="89" customWidth="1"/>
    <col min="6407" max="6409" width="13.140625" style="89" customWidth="1"/>
    <col min="6410" max="6410" width="14" style="89" customWidth="1"/>
    <col min="6411" max="6413" width="13.140625" style="89" customWidth="1"/>
    <col min="6414" max="6456" width="9.140625" style="89" customWidth="1"/>
    <col min="6457" max="6646" width="9.140625" style="89"/>
    <col min="6647" max="6647" width="50.5703125" style="89" bestFit="1" customWidth="1"/>
    <col min="6648" max="6662" width="9.28515625" style="89" customWidth="1"/>
    <col min="6663" max="6665" width="13.140625" style="89" customWidth="1"/>
    <col min="6666" max="6666" width="14" style="89" customWidth="1"/>
    <col min="6667" max="6669" width="13.140625" style="89" customWidth="1"/>
    <col min="6670" max="6712" width="9.140625" style="89" customWidth="1"/>
    <col min="6713" max="6902" width="9.140625" style="89"/>
    <col min="6903" max="6903" width="50.5703125" style="89" bestFit="1" customWidth="1"/>
    <col min="6904" max="6918" width="9.28515625" style="89" customWidth="1"/>
    <col min="6919" max="6921" width="13.140625" style="89" customWidth="1"/>
    <col min="6922" max="6922" width="14" style="89" customWidth="1"/>
    <col min="6923" max="6925" width="13.140625" style="89" customWidth="1"/>
    <col min="6926" max="6968" width="9.140625" style="89" customWidth="1"/>
    <col min="6969" max="7158" width="9.140625" style="89"/>
    <col min="7159" max="7159" width="50.5703125" style="89" bestFit="1" customWidth="1"/>
    <col min="7160" max="7174" width="9.28515625" style="89" customWidth="1"/>
    <col min="7175" max="7177" width="13.140625" style="89" customWidth="1"/>
    <col min="7178" max="7178" width="14" style="89" customWidth="1"/>
    <col min="7179" max="7181" width="13.140625" style="89" customWidth="1"/>
    <col min="7182" max="7224" width="9.140625" style="89" customWidth="1"/>
    <col min="7225" max="7414" width="9.140625" style="89"/>
    <col min="7415" max="7415" width="50.5703125" style="89" bestFit="1" customWidth="1"/>
    <col min="7416" max="7430" width="9.28515625" style="89" customWidth="1"/>
    <col min="7431" max="7433" width="13.140625" style="89" customWidth="1"/>
    <col min="7434" max="7434" width="14" style="89" customWidth="1"/>
    <col min="7435" max="7437" width="13.140625" style="89" customWidth="1"/>
    <col min="7438" max="7480" width="9.140625" style="89" customWidth="1"/>
    <col min="7481" max="7670" width="9.140625" style="89"/>
    <col min="7671" max="7671" width="50.5703125" style="89" bestFit="1" customWidth="1"/>
    <col min="7672" max="7686" width="9.28515625" style="89" customWidth="1"/>
    <col min="7687" max="7689" width="13.140625" style="89" customWidth="1"/>
    <col min="7690" max="7690" width="14" style="89" customWidth="1"/>
    <col min="7691" max="7693" width="13.140625" style="89" customWidth="1"/>
    <col min="7694" max="7736" width="9.140625" style="89" customWidth="1"/>
    <col min="7737" max="7926" width="9.140625" style="89"/>
    <col min="7927" max="7927" width="50.5703125" style="89" bestFit="1" customWidth="1"/>
    <col min="7928" max="7942" width="9.28515625" style="89" customWidth="1"/>
    <col min="7943" max="7945" width="13.140625" style="89" customWidth="1"/>
    <col min="7946" max="7946" width="14" style="89" customWidth="1"/>
    <col min="7947" max="7949" width="13.140625" style="89" customWidth="1"/>
    <col min="7950" max="7992" width="9.140625" style="89" customWidth="1"/>
    <col min="7993" max="8182" width="9.140625" style="89"/>
    <col min="8183" max="8183" width="50.5703125" style="89" bestFit="1" customWidth="1"/>
    <col min="8184" max="8198" width="9.28515625" style="89" customWidth="1"/>
    <col min="8199" max="8201" width="13.140625" style="89" customWidth="1"/>
    <col min="8202" max="8202" width="14" style="89" customWidth="1"/>
    <col min="8203" max="8205" width="13.140625" style="89" customWidth="1"/>
    <col min="8206" max="8248" width="9.140625" style="89" customWidth="1"/>
    <col min="8249" max="8438" width="9.140625" style="89"/>
    <col min="8439" max="8439" width="50.5703125" style="89" bestFit="1" customWidth="1"/>
    <col min="8440" max="8454" width="9.28515625" style="89" customWidth="1"/>
    <col min="8455" max="8457" width="13.140625" style="89" customWidth="1"/>
    <col min="8458" max="8458" width="14" style="89" customWidth="1"/>
    <col min="8459" max="8461" width="13.140625" style="89" customWidth="1"/>
    <col min="8462" max="8504" width="9.140625" style="89" customWidth="1"/>
    <col min="8505" max="8694" width="9.140625" style="89"/>
    <col min="8695" max="8695" width="50.5703125" style="89" bestFit="1" customWidth="1"/>
    <col min="8696" max="8710" width="9.28515625" style="89" customWidth="1"/>
    <col min="8711" max="8713" width="13.140625" style="89" customWidth="1"/>
    <col min="8714" max="8714" width="14" style="89" customWidth="1"/>
    <col min="8715" max="8717" width="13.140625" style="89" customWidth="1"/>
    <col min="8718" max="8760" width="9.140625" style="89" customWidth="1"/>
    <col min="8761" max="8950" width="9.140625" style="89"/>
    <col min="8951" max="8951" width="50.5703125" style="89" bestFit="1" customWidth="1"/>
    <col min="8952" max="8966" width="9.28515625" style="89" customWidth="1"/>
    <col min="8967" max="8969" width="13.140625" style="89" customWidth="1"/>
    <col min="8970" max="8970" width="14" style="89" customWidth="1"/>
    <col min="8971" max="8973" width="13.140625" style="89" customWidth="1"/>
    <col min="8974" max="9016" width="9.140625" style="89" customWidth="1"/>
    <col min="9017" max="9206" width="9.140625" style="89"/>
    <col min="9207" max="9207" width="50.5703125" style="89" bestFit="1" customWidth="1"/>
    <col min="9208" max="9222" width="9.28515625" style="89" customWidth="1"/>
    <col min="9223" max="9225" width="13.140625" style="89" customWidth="1"/>
    <col min="9226" max="9226" width="14" style="89" customWidth="1"/>
    <col min="9227" max="9229" width="13.140625" style="89" customWidth="1"/>
    <col min="9230" max="9272" width="9.140625" style="89" customWidth="1"/>
    <col min="9273" max="9462" width="9.140625" style="89"/>
    <col min="9463" max="9463" width="50.5703125" style="89" bestFit="1" customWidth="1"/>
    <col min="9464" max="9478" width="9.28515625" style="89" customWidth="1"/>
    <col min="9479" max="9481" width="13.140625" style="89" customWidth="1"/>
    <col min="9482" max="9482" width="14" style="89" customWidth="1"/>
    <col min="9483" max="9485" width="13.140625" style="89" customWidth="1"/>
    <col min="9486" max="9528" width="9.140625" style="89" customWidth="1"/>
    <col min="9529" max="9718" width="9.140625" style="89"/>
    <col min="9719" max="9719" width="50.5703125" style="89" bestFit="1" customWidth="1"/>
    <col min="9720" max="9734" width="9.28515625" style="89" customWidth="1"/>
    <col min="9735" max="9737" width="13.140625" style="89" customWidth="1"/>
    <col min="9738" max="9738" width="14" style="89" customWidth="1"/>
    <col min="9739" max="9741" width="13.140625" style="89" customWidth="1"/>
    <col min="9742" max="9784" width="9.140625" style="89" customWidth="1"/>
    <col min="9785" max="9974" width="9.140625" style="89"/>
    <col min="9975" max="9975" width="50.5703125" style="89" bestFit="1" customWidth="1"/>
    <col min="9976" max="9990" width="9.28515625" style="89" customWidth="1"/>
    <col min="9991" max="9993" width="13.140625" style="89" customWidth="1"/>
    <col min="9994" max="9994" width="14" style="89" customWidth="1"/>
    <col min="9995" max="9997" width="13.140625" style="89" customWidth="1"/>
    <col min="9998" max="10040" width="9.140625" style="89" customWidth="1"/>
    <col min="10041" max="10230" width="9.140625" style="89"/>
    <col min="10231" max="10231" width="50.5703125" style="89" bestFit="1" customWidth="1"/>
    <col min="10232" max="10246" width="9.28515625" style="89" customWidth="1"/>
    <col min="10247" max="10249" width="13.140625" style="89" customWidth="1"/>
    <col min="10250" max="10250" width="14" style="89" customWidth="1"/>
    <col min="10251" max="10253" width="13.140625" style="89" customWidth="1"/>
    <col min="10254" max="10296" width="9.140625" style="89" customWidth="1"/>
    <col min="10297" max="10486" width="9.140625" style="89"/>
    <col min="10487" max="10487" width="50.5703125" style="89" bestFit="1" customWidth="1"/>
    <col min="10488" max="10502" width="9.28515625" style="89" customWidth="1"/>
    <col min="10503" max="10505" width="13.140625" style="89" customWidth="1"/>
    <col min="10506" max="10506" width="14" style="89" customWidth="1"/>
    <col min="10507" max="10509" width="13.140625" style="89" customWidth="1"/>
    <col min="10510" max="10552" width="9.140625" style="89" customWidth="1"/>
    <col min="10553" max="10742" width="9.140625" style="89"/>
    <col min="10743" max="10743" width="50.5703125" style="89" bestFit="1" customWidth="1"/>
    <col min="10744" max="10758" width="9.28515625" style="89" customWidth="1"/>
    <col min="10759" max="10761" width="13.140625" style="89" customWidth="1"/>
    <col min="10762" max="10762" width="14" style="89" customWidth="1"/>
    <col min="10763" max="10765" width="13.140625" style="89" customWidth="1"/>
    <col min="10766" max="10808" width="9.140625" style="89" customWidth="1"/>
    <col min="10809" max="10998" width="9.140625" style="89"/>
    <col min="10999" max="10999" width="50.5703125" style="89" bestFit="1" customWidth="1"/>
    <col min="11000" max="11014" width="9.28515625" style="89" customWidth="1"/>
    <col min="11015" max="11017" width="13.140625" style="89" customWidth="1"/>
    <col min="11018" max="11018" width="14" style="89" customWidth="1"/>
    <col min="11019" max="11021" width="13.140625" style="89" customWidth="1"/>
    <col min="11022" max="11064" width="9.140625" style="89" customWidth="1"/>
    <col min="11065" max="11254" width="9.140625" style="89"/>
    <col min="11255" max="11255" width="50.5703125" style="89" bestFit="1" customWidth="1"/>
    <col min="11256" max="11270" width="9.28515625" style="89" customWidth="1"/>
    <col min="11271" max="11273" width="13.140625" style="89" customWidth="1"/>
    <col min="11274" max="11274" width="14" style="89" customWidth="1"/>
    <col min="11275" max="11277" width="13.140625" style="89" customWidth="1"/>
    <col min="11278" max="11320" width="9.140625" style="89" customWidth="1"/>
    <col min="11321" max="11510" width="9.140625" style="89"/>
    <col min="11511" max="11511" width="50.5703125" style="89" bestFit="1" customWidth="1"/>
    <col min="11512" max="11526" width="9.28515625" style="89" customWidth="1"/>
    <col min="11527" max="11529" width="13.140625" style="89" customWidth="1"/>
    <col min="11530" max="11530" width="14" style="89" customWidth="1"/>
    <col min="11531" max="11533" width="13.140625" style="89" customWidth="1"/>
    <col min="11534" max="11576" width="9.140625" style="89" customWidth="1"/>
    <col min="11577" max="11766" width="9.140625" style="89"/>
    <col min="11767" max="11767" width="50.5703125" style="89" bestFit="1" customWidth="1"/>
    <col min="11768" max="11782" width="9.28515625" style="89" customWidth="1"/>
    <col min="11783" max="11785" width="13.140625" style="89" customWidth="1"/>
    <col min="11786" max="11786" width="14" style="89" customWidth="1"/>
    <col min="11787" max="11789" width="13.140625" style="89" customWidth="1"/>
    <col min="11790" max="11832" width="9.140625" style="89" customWidth="1"/>
    <col min="11833" max="12022" width="9.140625" style="89"/>
    <col min="12023" max="12023" width="50.5703125" style="89" bestFit="1" customWidth="1"/>
    <col min="12024" max="12038" width="9.28515625" style="89" customWidth="1"/>
    <col min="12039" max="12041" width="13.140625" style="89" customWidth="1"/>
    <col min="12042" max="12042" width="14" style="89" customWidth="1"/>
    <col min="12043" max="12045" width="13.140625" style="89" customWidth="1"/>
    <col min="12046" max="12088" width="9.140625" style="89" customWidth="1"/>
    <col min="12089" max="12278" width="9.140625" style="89"/>
    <col min="12279" max="12279" width="50.5703125" style="89" bestFit="1" customWidth="1"/>
    <col min="12280" max="12294" width="9.28515625" style="89" customWidth="1"/>
    <col min="12295" max="12297" width="13.140625" style="89" customWidth="1"/>
    <col min="12298" max="12298" width="14" style="89" customWidth="1"/>
    <col min="12299" max="12301" width="13.140625" style="89" customWidth="1"/>
    <col min="12302" max="12344" width="9.140625" style="89" customWidth="1"/>
    <col min="12345" max="12534" width="9.140625" style="89"/>
    <col min="12535" max="12535" width="50.5703125" style="89" bestFit="1" customWidth="1"/>
    <col min="12536" max="12550" width="9.28515625" style="89" customWidth="1"/>
    <col min="12551" max="12553" width="13.140625" style="89" customWidth="1"/>
    <col min="12554" max="12554" width="14" style="89" customWidth="1"/>
    <col min="12555" max="12557" width="13.140625" style="89" customWidth="1"/>
    <col min="12558" max="12600" width="9.140625" style="89" customWidth="1"/>
    <col min="12601" max="12790" width="9.140625" style="89"/>
    <col min="12791" max="12791" width="50.5703125" style="89" bestFit="1" customWidth="1"/>
    <col min="12792" max="12806" width="9.28515625" style="89" customWidth="1"/>
    <col min="12807" max="12809" width="13.140625" style="89" customWidth="1"/>
    <col min="12810" max="12810" width="14" style="89" customWidth="1"/>
    <col min="12811" max="12813" width="13.140625" style="89" customWidth="1"/>
    <col min="12814" max="12856" width="9.140625" style="89" customWidth="1"/>
    <col min="12857" max="13046" width="9.140625" style="89"/>
    <col min="13047" max="13047" width="50.5703125" style="89" bestFit="1" customWidth="1"/>
    <col min="13048" max="13062" width="9.28515625" style="89" customWidth="1"/>
    <col min="13063" max="13065" width="13.140625" style="89" customWidth="1"/>
    <col min="13066" max="13066" width="14" style="89" customWidth="1"/>
    <col min="13067" max="13069" width="13.140625" style="89" customWidth="1"/>
    <col min="13070" max="13112" width="9.140625" style="89" customWidth="1"/>
    <col min="13113" max="13302" width="9.140625" style="89"/>
    <col min="13303" max="13303" width="50.5703125" style="89" bestFit="1" customWidth="1"/>
    <col min="13304" max="13318" width="9.28515625" style="89" customWidth="1"/>
    <col min="13319" max="13321" width="13.140625" style="89" customWidth="1"/>
    <col min="13322" max="13322" width="14" style="89" customWidth="1"/>
    <col min="13323" max="13325" width="13.140625" style="89" customWidth="1"/>
    <col min="13326" max="13368" width="9.140625" style="89" customWidth="1"/>
    <col min="13369" max="13558" width="9.140625" style="89"/>
    <col min="13559" max="13559" width="50.5703125" style="89" bestFit="1" customWidth="1"/>
    <col min="13560" max="13574" width="9.28515625" style="89" customWidth="1"/>
    <col min="13575" max="13577" width="13.140625" style="89" customWidth="1"/>
    <col min="13578" max="13578" width="14" style="89" customWidth="1"/>
    <col min="13579" max="13581" width="13.140625" style="89" customWidth="1"/>
    <col min="13582" max="13624" width="9.140625" style="89" customWidth="1"/>
    <col min="13625" max="13814" width="9.140625" style="89"/>
    <col min="13815" max="13815" width="50.5703125" style="89" bestFit="1" customWidth="1"/>
    <col min="13816" max="13830" width="9.28515625" style="89" customWidth="1"/>
    <col min="13831" max="13833" width="13.140625" style="89" customWidth="1"/>
    <col min="13834" max="13834" width="14" style="89" customWidth="1"/>
    <col min="13835" max="13837" width="13.140625" style="89" customWidth="1"/>
    <col min="13838" max="13880" width="9.140625" style="89" customWidth="1"/>
    <col min="13881" max="14070" width="9.140625" style="89"/>
    <col min="14071" max="14071" width="50.5703125" style="89" bestFit="1" customWidth="1"/>
    <col min="14072" max="14086" width="9.28515625" style="89" customWidth="1"/>
    <col min="14087" max="14089" width="13.140625" style="89" customWidth="1"/>
    <col min="14090" max="14090" width="14" style="89" customWidth="1"/>
    <col min="14091" max="14093" width="13.140625" style="89" customWidth="1"/>
    <col min="14094" max="14136" width="9.140625" style="89" customWidth="1"/>
    <col min="14137" max="14326" width="9.140625" style="89"/>
    <col min="14327" max="14327" width="50.5703125" style="89" bestFit="1" customWidth="1"/>
    <col min="14328" max="14342" width="9.28515625" style="89" customWidth="1"/>
    <col min="14343" max="14345" width="13.140625" style="89" customWidth="1"/>
    <col min="14346" max="14346" width="14" style="89" customWidth="1"/>
    <col min="14347" max="14349" width="13.140625" style="89" customWidth="1"/>
    <col min="14350" max="14392" width="9.140625" style="89" customWidth="1"/>
    <col min="14393" max="14582" width="9.140625" style="89"/>
    <col min="14583" max="14583" width="50.5703125" style="89" bestFit="1" customWidth="1"/>
    <col min="14584" max="14598" width="9.28515625" style="89" customWidth="1"/>
    <col min="14599" max="14601" width="13.140625" style="89" customWidth="1"/>
    <col min="14602" max="14602" width="14" style="89" customWidth="1"/>
    <col min="14603" max="14605" width="13.140625" style="89" customWidth="1"/>
    <col min="14606" max="14648" width="9.140625" style="89" customWidth="1"/>
    <col min="14649" max="14838" width="9.140625" style="89"/>
    <col min="14839" max="14839" width="50.5703125" style="89" bestFit="1" customWidth="1"/>
    <col min="14840" max="14854" width="9.28515625" style="89" customWidth="1"/>
    <col min="14855" max="14857" width="13.140625" style="89" customWidth="1"/>
    <col min="14858" max="14858" width="14" style="89" customWidth="1"/>
    <col min="14859" max="14861" width="13.140625" style="89" customWidth="1"/>
    <col min="14862" max="14904" width="9.140625" style="89" customWidth="1"/>
    <col min="14905" max="15094" width="9.140625" style="89"/>
    <col min="15095" max="15095" width="50.5703125" style="89" bestFit="1" customWidth="1"/>
    <col min="15096" max="15110" width="9.28515625" style="89" customWidth="1"/>
    <col min="15111" max="15113" width="13.140625" style="89" customWidth="1"/>
    <col min="15114" max="15114" width="14" style="89" customWidth="1"/>
    <col min="15115" max="15117" width="13.140625" style="89" customWidth="1"/>
    <col min="15118" max="15160" width="9.140625" style="89" customWidth="1"/>
    <col min="15161" max="15350" width="9.140625" style="89"/>
    <col min="15351" max="15351" width="50.5703125" style="89" bestFit="1" customWidth="1"/>
    <col min="15352" max="15366" width="9.28515625" style="89" customWidth="1"/>
    <col min="15367" max="15369" width="13.140625" style="89" customWidth="1"/>
    <col min="15370" max="15370" width="14" style="89" customWidth="1"/>
    <col min="15371" max="15373" width="13.140625" style="89" customWidth="1"/>
    <col min="15374" max="15416" width="9.140625" style="89" customWidth="1"/>
    <col min="15417" max="15606" width="9.140625" style="89"/>
    <col min="15607" max="15607" width="50.5703125" style="89" bestFit="1" customWidth="1"/>
    <col min="15608" max="15622" width="9.28515625" style="89" customWidth="1"/>
    <col min="15623" max="15625" width="13.140625" style="89" customWidth="1"/>
    <col min="15626" max="15626" width="14" style="89" customWidth="1"/>
    <col min="15627" max="15629" width="13.140625" style="89" customWidth="1"/>
    <col min="15630" max="15672" width="9.140625" style="89" customWidth="1"/>
    <col min="15673" max="15862" width="9.140625" style="89"/>
    <col min="15863" max="15863" width="50.5703125" style="89" bestFit="1" customWidth="1"/>
    <col min="15864" max="15878" width="9.28515625" style="89" customWidth="1"/>
    <col min="15879" max="15881" width="13.140625" style="89" customWidth="1"/>
    <col min="15882" max="15882" width="14" style="89" customWidth="1"/>
    <col min="15883" max="15885" width="13.140625" style="89" customWidth="1"/>
    <col min="15886" max="15928" width="9.140625" style="89" customWidth="1"/>
    <col min="15929" max="16118" width="9.140625" style="89"/>
    <col min="16119" max="16119" width="50.5703125" style="89" bestFit="1" customWidth="1"/>
    <col min="16120" max="16134" width="9.28515625" style="89" customWidth="1"/>
    <col min="16135" max="16137" width="13.140625" style="89" customWidth="1"/>
    <col min="16138" max="16138" width="14" style="89" customWidth="1"/>
    <col min="16139" max="16141" width="13.140625" style="89" customWidth="1"/>
    <col min="16142" max="16184" width="9.140625" style="89" customWidth="1"/>
    <col min="16185" max="16384" width="9.140625" style="89"/>
  </cols>
  <sheetData>
    <row r="2" spans="2:13" s="81" customFormat="1" ht="15" customHeight="1">
      <c r="B2" s="128" t="s">
        <v>173</v>
      </c>
      <c r="C2" s="129"/>
      <c r="D2" s="129"/>
      <c r="E2" s="130"/>
      <c r="F2" s="132"/>
      <c r="G2" s="132"/>
      <c r="H2" s="132"/>
      <c r="I2" s="132"/>
      <c r="J2" s="132"/>
      <c r="K2" s="133"/>
      <c r="L2" s="131"/>
      <c r="M2" s="131"/>
    </row>
    <row r="3" spans="2:13" s="81" customFormat="1" ht="15" customHeight="1">
      <c r="B3" s="513" t="s">
        <v>745</v>
      </c>
      <c r="C3" s="129"/>
      <c r="D3" s="129"/>
      <c r="E3" s="132"/>
      <c r="F3" s="133"/>
      <c r="G3" s="131"/>
      <c r="H3" s="131"/>
    </row>
    <row r="4" spans="2:13" ht="15" customHeight="1">
      <c r="B4" s="134"/>
      <c r="C4" s="134"/>
      <c r="D4" s="134"/>
    </row>
    <row r="5" spans="2:13" ht="32.25" customHeight="1">
      <c r="B5" s="169"/>
      <c r="C5" s="169" t="s">
        <v>171</v>
      </c>
      <c r="D5" s="169" t="s">
        <v>172</v>
      </c>
      <c r="F5" s="160"/>
      <c r="G5" s="160"/>
      <c r="H5" s="160"/>
      <c r="I5" s="160"/>
      <c r="J5" s="160"/>
      <c r="K5" s="161"/>
      <c r="L5" s="161"/>
      <c r="M5" s="161"/>
    </row>
    <row r="6" spans="2:13" ht="15" customHeight="1">
      <c r="B6" s="173" t="s">
        <v>143</v>
      </c>
      <c r="C6" s="162">
        <v>-68.563688929975982</v>
      </c>
      <c r="D6" s="162">
        <v>-44.983956651646309</v>
      </c>
      <c r="F6" s="158"/>
      <c r="G6" s="158"/>
      <c r="H6" s="158"/>
    </row>
    <row r="7" spans="2:13" ht="15" customHeight="1">
      <c r="B7" s="173" t="s">
        <v>144</v>
      </c>
      <c r="C7" s="162">
        <v>-83.155466983961873</v>
      </c>
      <c r="D7" s="162">
        <v>-33.102874121552027</v>
      </c>
      <c r="F7" s="153"/>
      <c r="G7" s="153"/>
      <c r="H7" s="153"/>
    </row>
    <row r="8" spans="2:13" ht="15" customHeight="1">
      <c r="B8" s="173" t="s">
        <v>145</v>
      </c>
      <c r="C8" s="163">
        <v>-45.53033443648043</v>
      </c>
      <c r="D8" s="163">
        <v>-32.049753508698146</v>
      </c>
      <c r="F8" s="153"/>
      <c r="G8" s="153"/>
      <c r="H8" s="477"/>
      <c r="J8" s="137"/>
      <c r="K8" s="137"/>
    </row>
    <row r="9" spans="2:13" ht="15" customHeight="1">
      <c r="B9" s="173" t="s">
        <v>146</v>
      </c>
      <c r="C9" s="162">
        <v>-35.139120054026371</v>
      </c>
      <c r="D9" s="162">
        <v>38.87309256997154</v>
      </c>
      <c r="H9" s="515"/>
    </row>
    <row r="10" spans="2:13" ht="15" customHeight="1">
      <c r="B10" s="173" t="s">
        <v>147</v>
      </c>
      <c r="C10" s="162">
        <v>-58.379074005912003</v>
      </c>
      <c r="D10" s="162">
        <v>-11.195576888853935</v>
      </c>
      <c r="F10" s="153"/>
      <c r="G10" s="153"/>
      <c r="H10" s="153"/>
      <c r="I10" s="137"/>
    </row>
    <row r="11" spans="2:13" ht="15" customHeight="1">
      <c r="B11" s="173" t="s">
        <v>148</v>
      </c>
      <c r="C11" s="162">
        <v>-16.719278870831424</v>
      </c>
      <c r="D11" s="162">
        <v>-25.240569484484293</v>
      </c>
      <c r="F11" s="146"/>
      <c r="G11" s="146"/>
      <c r="H11" s="146"/>
      <c r="J11" s="137"/>
      <c r="K11" s="137"/>
    </row>
    <row r="12" spans="2:13" ht="15" customHeight="1">
      <c r="B12" s="173" t="s">
        <v>149</v>
      </c>
      <c r="C12" s="162">
        <v>-44.117960519364068</v>
      </c>
      <c r="D12" s="162">
        <v>-4.004688956224058</v>
      </c>
    </row>
    <row r="13" spans="2:13" ht="15" customHeight="1">
      <c r="B13" s="173" t="s">
        <v>150</v>
      </c>
      <c r="C13" s="162">
        <v>-34.590457103089093</v>
      </c>
      <c r="D13" s="162">
        <v>16.373896961640767</v>
      </c>
      <c r="F13" s="153"/>
      <c r="H13" s="166"/>
    </row>
    <row r="14" spans="2:13" ht="15" customHeight="1">
      <c r="B14" s="173" t="s">
        <v>151</v>
      </c>
      <c r="C14" s="162">
        <v>-18.432310695430058</v>
      </c>
      <c r="D14" s="162">
        <v>-7.3398453823885319</v>
      </c>
    </row>
    <row r="15" spans="2:13" ht="15" customHeight="1">
      <c r="B15" s="173" t="s">
        <v>152</v>
      </c>
      <c r="C15" s="162">
        <v>24.473543818696399</v>
      </c>
      <c r="D15" s="162">
        <v>30.274180883451734</v>
      </c>
      <c r="F15" s="153"/>
      <c r="G15" s="153"/>
      <c r="H15" s="153"/>
    </row>
    <row r="16" spans="2:13" ht="15" customHeight="1">
      <c r="B16" s="173" t="s">
        <v>153</v>
      </c>
      <c r="C16" s="162">
        <v>40.72499369248554</v>
      </c>
      <c r="D16" s="162">
        <v>47.252193350986637</v>
      </c>
    </row>
    <row r="17" spans="2:4" ht="15" customHeight="1">
      <c r="B17" s="173" t="s">
        <v>154</v>
      </c>
      <c r="C17" s="162">
        <v>44.574156005374967</v>
      </c>
      <c r="D17" s="162">
        <v>36.755700752780633</v>
      </c>
    </row>
    <row r="18" spans="2:4" ht="15" customHeight="1">
      <c r="B18" s="173" t="s">
        <v>155</v>
      </c>
      <c r="C18" s="162">
        <v>18.556380652596033</v>
      </c>
      <c r="D18" s="162">
        <v>29.561637568934074</v>
      </c>
    </row>
    <row r="19" spans="2:4" ht="15" customHeight="1">
      <c r="B19" s="173" t="s">
        <v>156</v>
      </c>
      <c r="C19" s="162">
        <v>9.3950965427276234</v>
      </c>
      <c r="D19" s="162">
        <v>12.206507359839469</v>
      </c>
    </row>
    <row r="20" spans="2:4" ht="15" customHeight="1">
      <c r="B20" s="173" t="s">
        <v>109</v>
      </c>
      <c r="C20" s="162">
        <v>85.972011632296656</v>
      </c>
      <c r="D20" s="162">
        <v>78.773211678751721</v>
      </c>
    </row>
    <row r="21" spans="2:4" ht="15" customHeight="1">
      <c r="B21" s="173" t="s">
        <v>110</v>
      </c>
      <c r="C21" s="162">
        <v>79.411833569111039</v>
      </c>
      <c r="D21" s="162">
        <v>54.556329617049613</v>
      </c>
    </row>
    <row r="22" spans="2:4" ht="15" customHeight="1">
      <c r="B22" s="173" t="s">
        <v>111</v>
      </c>
      <c r="C22" s="162">
        <v>33.241180981878898</v>
      </c>
      <c r="D22" s="162">
        <v>36.19275452232408</v>
      </c>
    </row>
    <row r="23" spans="2:4" ht="15" customHeight="1">
      <c r="B23" s="173" t="s">
        <v>157</v>
      </c>
      <c r="C23" s="162">
        <v>11.426086241679984</v>
      </c>
      <c r="D23" s="162">
        <v>8.6278701004623652</v>
      </c>
    </row>
    <row r="24" spans="2:4" ht="15" customHeight="1">
      <c r="B24" s="175" t="s">
        <v>158</v>
      </c>
      <c r="C24" s="149">
        <v>-8.4923488453281628</v>
      </c>
      <c r="D24" s="149">
        <v>63.271612596087834</v>
      </c>
    </row>
    <row r="26" spans="2:4" ht="15" customHeight="1">
      <c r="B26" s="180" t="s">
        <v>174</v>
      </c>
    </row>
    <row r="27" spans="2:4" ht="15" customHeight="1">
      <c r="B27" s="155" t="s">
        <v>61</v>
      </c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27.42578125" style="150" customWidth="1"/>
    <col min="3" max="6" width="13.7109375" style="150" customWidth="1"/>
    <col min="7" max="7" width="13.7109375" style="152" customWidth="1"/>
    <col min="8" max="8" width="10" style="152" customWidth="1"/>
    <col min="9" max="9" width="11.42578125" style="152" customWidth="1"/>
    <col min="10" max="10" width="10" style="150" customWidth="1"/>
    <col min="11" max="12" width="9.28515625" style="150" customWidth="1"/>
    <col min="13" max="13" width="9.28515625" style="137" customWidth="1"/>
    <col min="14" max="15" width="13.140625" style="137" customWidth="1"/>
    <col min="16" max="16" width="13.140625" style="138" customWidth="1"/>
    <col min="17" max="17" width="14" style="138" customWidth="1"/>
    <col min="18" max="18" width="13.140625" style="138" customWidth="1"/>
    <col min="19" max="20" width="13.140625" style="137" customWidth="1"/>
    <col min="21" max="63" width="9.140625" style="89" customWidth="1"/>
    <col min="64" max="253" width="9.140625" style="89"/>
    <col min="254" max="254" width="50.5703125" style="89" bestFit="1" customWidth="1"/>
    <col min="255" max="269" width="9.28515625" style="89" customWidth="1"/>
    <col min="270" max="272" width="13.140625" style="89" customWidth="1"/>
    <col min="273" max="273" width="14" style="89" customWidth="1"/>
    <col min="274" max="276" width="13.140625" style="89" customWidth="1"/>
    <col min="277" max="319" width="9.140625" style="89" customWidth="1"/>
    <col min="320" max="509" width="9.140625" style="89"/>
    <col min="510" max="510" width="50.5703125" style="89" bestFit="1" customWidth="1"/>
    <col min="511" max="525" width="9.28515625" style="89" customWidth="1"/>
    <col min="526" max="528" width="13.140625" style="89" customWidth="1"/>
    <col min="529" max="529" width="14" style="89" customWidth="1"/>
    <col min="530" max="532" width="13.140625" style="89" customWidth="1"/>
    <col min="533" max="575" width="9.140625" style="89" customWidth="1"/>
    <col min="576" max="765" width="9.140625" style="89"/>
    <col min="766" max="766" width="50.5703125" style="89" bestFit="1" customWidth="1"/>
    <col min="767" max="781" width="9.28515625" style="89" customWidth="1"/>
    <col min="782" max="784" width="13.140625" style="89" customWidth="1"/>
    <col min="785" max="785" width="14" style="89" customWidth="1"/>
    <col min="786" max="788" width="13.140625" style="89" customWidth="1"/>
    <col min="789" max="831" width="9.140625" style="89" customWidth="1"/>
    <col min="832" max="1021" width="9.140625" style="89"/>
    <col min="1022" max="1022" width="50.5703125" style="89" bestFit="1" customWidth="1"/>
    <col min="1023" max="1037" width="9.28515625" style="89" customWidth="1"/>
    <col min="1038" max="1040" width="13.140625" style="89" customWidth="1"/>
    <col min="1041" max="1041" width="14" style="89" customWidth="1"/>
    <col min="1042" max="1044" width="13.140625" style="89" customWidth="1"/>
    <col min="1045" max="1087" width="9.140625" style="89" customWidth="1"/>
    <col min="1088" max="1277" width="9.140625" style="89"/>
    <col min="1278" max="1278" width="50.5703125" style="89" bestFit="1" customWidth="1"/>
    <col min="1279" max="1293" width="9.28515625" style="89" customWidth="1"/>
    <col min="1294" max="1296" width="13.140625" style="89" customWidth="1"/>
    <col min="1297" max="1297" width="14" style="89" customWidth="1"/>
    <col min="1298" max="1300" width="13.140625" style="89" customWidth="1"/>
    <col min="1301" max="1343" width="9.140625" style="89" customWidth="1"/>
    <col min="1344" max="1533" width="9.140625" style="89"/>
    <col min="1534" max="1534" width="50.5703125" style="89" bestFit="1" customWidth="1"/>
    <col min="1535" max="1549" width="9.28515625" style="89" customWidth="1"/>
    <col min="1550" max="1552" width="13.140625" style="89" customWidth="1"/>
    <col min="1553" max="1553" width="14" style="89" customWidth="1"/>
    <col min="1554" max="1556" width="13.140625" style="89" customWidth="1"/>
    <col min="1557" max="1599" width="9.140625" style="89" customWidth="1"/>
    <col min="1600" max="1789" width="9.140625" style="89"/>
    <col min="1790" max="1790" width="50.5703125" style="89" bestFit="1" customWidth="1"/>
    <col min="1791" max="1805" width="9.28515625" style="89" customWidth="1"/>
    <col min="1806" max="1808" width="13.140625" style="89" customWidth="1"/>
    <col min="1809" max="1809" width="14" style="89" customWidth="1"/>
    <col min="1810" max="1812" width="13.140625" style="89" customWidth="1"/>
    <col min="1813" max="1855" width="9.140625" style="89" customWidth="1"/>
    <col min="1856" max="2045" width="9.140625" style="89"/>
    <col min="2046" max="2046" width="50.5703125" style="89" bestFit="1" customWidth="1"/>
    <col min="2047" max="2061" width="9.28515625" style="89" customWidth="1"/>
    <col min="2062" max="2064" width="13.140625" style="89" customWidth="1"/>
    <col min="2065" max="2065" width="14" style="89" customWidth="1"/>
    <col min="2066" max="2068" width="13.140625" style="89" customWidth="1"/>
    <col min="2069" max="2111" width="9.140625" style="89" customWidth="1"/>
    <col min="2112" max="2301" width="9.140625" style="89"/>
    <col min="2302" max="2302" width="50.5703125" style="89" bestFit="1" customWidth="1"/>
    <col min="2303" max="2317" width="9.28515625" style="89" customWidth="1"/>
    <col min="2318" max="2320" width="13.140625" style="89" customWidth="1"/>
    <col min="2321" max="2321" width="14" style="89" customWidth="1"/>
    <col min="2322" max="2324" width="13.140625" style="89" customWidth="1"/>
    <col min="2325" max="2367" width="9.140625" style="89" customWidth="1"/>
    <col min="2368" max="2557" width="9.140625" style="89"/>
    <col min="2558" max="2558" width="50.5703125" style="89" bestFit="1" customWidth="1"/>
    <col min="2559" max="2573" width="9.28515625" style="89" customWidth="1"/>
    <col min="2574" max="2576" width="13.140625" style="89" customWidth="1"/>
    <col min="2577" max="2577" width="14" style="89" customWidth="1"/>
    <col min="2578" max="2580" width="13.140625" style="89" customWidth="1"/>
    <col min="2581" max="2623" width="9.140625" style="89" customWidth="1"/>
    <col min="2624" max="2813" width="9.140625" style="89"/>
    <col min="2814" max="2814" width="50.5703125" style="89" bestFit="1" customWidth="1"/>
    <col min="2815" max="2829" width="9.28515625" style="89" customWidth="1"/>
    <col min="2830" max="2832" width="13.140625" style="89" customWidth="1"/>
    <col min="2833" max="2833" width="14" style="89" customWidth="1"/>
    <col min="2834" max="2836" width="13.140625" style="89" customWidth="1"/>
    <col min="2837" max="2879" width="9.140625" style="89" customWidth="1"/>
    <col min="2880" max="3069" width="9.140625" style="89"/>
    <col min="3070" max="3070" width="50.5703125" style="89" bestFit="1" customWidth="1"/>
    <col min="3071" max="3085" width="9.28515625" style="89" customWidth="1"/>
    <col min="3086" max="3088" width="13.140625" style="89" customWidth="1"/>
    <col min="3089" max="3089" width="14" style="89" customWidth="1"/>
    <col min="3090" max="3092" width="13.140625" style="89" customWidth="1"/>
    <col min="3093" max="3135" width="9.140625" style="89" customWidth="1"/>
    <col min="3136" max="3325" width="9.140625" style="89"/>
    <col min="3326" max="3326" width="50.5703125" style="89" bestFit="1" customWidth="1"/>
    <col min="3327" max="3341" width="9.28515625" style="89" customWidth="1"/>
    <col min="3342" max="3344" width="13.140625" style="89" customWidth="1"/>
    <col min="3345" max="3345" width="14" style="89" customWidth="1"/>
    <col min="3346" max="3348" width="13.140625" style="89" customWidth="1"/>
    <col min="3349" max="3391" width="9.140625" style="89" customWidth="1"/>
    <col min="3392" max="3581" width="9.140625" style="89"/>
    <col min="3582" max="3582" width="50.5703125" style="89" bestFit="1" customWidth="1"/>
    <col min="3583" max="3597" width="9.28515625" style="89" customWidth="1"/>
    <col min="3598" max="3600" width="13.140625" style="89" customWidth="1"/>
    <col min="3601" max="3601" width="14" style="89" customWidth="1"/>
    <col min="3602" max="3604" width="13.140625" style="89" customWidth="1"/>
    <col min="3605" max="3647" width="9.140625" style="89" customWidth="1"/>
    <col min="3648" max="3837" width="9.140625" style="89"/>
    <col min="3838" max="3838" width="50.5703125" style="89" bestFit="1" customWidth="1"/>
    <col min="3839" max="3853" width="9.28515625" style="89" customWidth="1"/>
    <col min="3854" max="3856" width="13.140625" style="89" customWidth="1"/>
    <col min="3857" max="3857" width="14" style="89" customWidth="1"/>
    <col min="3858" max="3860" width="13.140625" style="89" customWidth="1"/>
    <col min="3861" max="3903" width="9.140625" style="89" customWidth="1"/>
    <col min="3904" max="4093" width="9.140625" style="89"/>
    <col min="4094" max="4094" width="50.5703125" style="89" bestFit="1" customWidth="1"/>
    <col min="4095" max="4109" width="9.28515625" style="89" customWidth="1"/>
    <col min="4110" max="4112" width="13.140625" style="89" customWidth="1"/>
    <col min="4113" max="4113" width="14" style="89" customWidth="1"/>
    <col min="4114" max="4116" width="13.140625" style="89" customWidth="1"/>
    <col min="4117" max="4159" width="9.140625" style="89" customWidth="1"/>
    <col min="4160" max="4349" width="9.140625" style="89"/>
    <col min="4350" max="4350" width="50.5703125" style="89" bestFit="1" customWidth="1"/>
    <col min="4351" max="4365" width="9.28515625" style="89" customWidth="1"/>
    <col min="4366" max="4368" width="13.140625" style="89" customWidth="1"/>
    <col min="4369" max="4369" width="14" style="89" customWidth="1"/>
    <col min="4370" max="4372" width="13.140625" style="89" customWidth="1"/>
    <col min="4373" max="4415" width="9.140625" style="89" customWidth="1"/>
    <col min="4416" max="4605" width="9.140625" style="89"/>
    <col min="4606" max="4606" width="50.5703125" style="89" bestFit="1" customWidth="1"/>
    <col min="4607" max="4621" width="9.28515625" style="89" customWidth="1"/>
    <col min="4622" max="4624" width="13.140625" style="89" customWidth="1"/>
    <col min="4625" max="4625" width="14" style="89" customWidth="1"/>
    <col min="4626" max="4628" width="13.140625" style="89" customWidth="1"/>
    <col min="4629" max="4671" width="9.140625" style="89" customWidth="1"/>
    <col min="4672" max="4861" width="9.140625" style="89"/>
    <col min="4862" max="4862" width="50.5703125" style="89" bestFit="1" customWidth="1"/>
    <col min="4863" max="4877" width="9.28515625" style="89" customWidth="1"/>
    <col min="4878" max="4880" width="13.140625" style="89" customWidth="1"/>
    <col min="4881" max="4881" width="14" style="89" customWidth="1"/>
    <col min="4882" max="4884" width="13.140625" style="89" customWidth="1"/>
    <col min="4885" max="4927" width="9.140625" style="89" customWidth="1"/>
    <col min="4928" max="5117" width="9.140625" style="89"/>
    <col min="5118" max="5118" width="50.5703125" style="89" bestFit="1" customWidth="1"/>
    <col min="5119" max="5133" width="9.28515625" style="89" customWidth="1"/>
    <col min="5134" max="5136" width="13.140625" style="89" customWidth="1"/>
    <col min="5137" max="5137" width="14" style="89" customWidth="1"/>
    <col min="5138" max="5140" width="13.140625" style="89" customWidth="1"/>
    <col min="5141" max="5183" width="9.140625" style="89" customWidth="1"/>
    <col min="5184" max="5373" width="9.140625" style="89"/>
    <col min="5374" max="5374" width="50.5703125" style="89" bestFit="1" customWidth="1"/>
    <col min="5375" max="5389" width="9.28515625" style="89" customWidth="1"/>
    <col min="5390" max="5392" width="13.140625" style="89" customWidth="1"/>
    <col min="5393" max="5393" width="14" style="89" customWidth="1"/>
    <col min="5394" max="5396" width="13.140625" style="89" customWidth="1"/>
    <col min="5397" max="5439" width="9.140625" style="89" customWidth="1"/>
    <col min="5440" max="5629" width="9.140625" style="89"/>
    <col min="5630" max="5630" width="50.5703125" style="89" bestFit="1" customWidth="1"/>
    <col min="5631" max="5645" width="9.28515625" style="89" customWidth="1"/>
    <col min="5646" max="5648" width="13.140625" style="89" customWidth="1"/>
    <col min="5649" max="5649" width="14" style="89" customWidth="1"/>
    <col min="5650" max="5652" width="13.140625" style="89" customWidth="1"/>
    <col min="5653" max="5695" width="9.140625" style="89" customWidth="1"/>
    <col min="5696" max="5885" width="9.140625" style="89"/>
    <col min="5886" max="5886" width="50.5703125" style="89" bestFit="1" customWidth="1"/>
    <col min="5887" max="5901" width="9.28515625" style="89" customWidth="1"/>
    <col min="5902" max="5904" width="13.140625" style="89" customWidth="1"/>
    <col min="5905" max="5905" width="14" style="89" customWidth="1"/>
    <col min="5906" max="5908" width="13.140625" style="89" customWidth="1"/>
    <col min="5909" max="5951" width="9.140625" style="89" customWidth="1"/>
    <col min="5952" max="6141" width="9.140625" style="89"/>
    <col min="6142" max="6142" width="50.5703125" style="89" bestFit="1" customWidth="1"/>
    <col min="6143" max="6157" width="9.28515625" style="89" customWidth="1"/>
    <col min="6158" max="6160" width="13.140625" style="89" customWidth="1"/>
    <col min="6161" max="6161" width="14" style="89" customWidth="1"/>
    <col min="6162" max="6164" width="13.140625" style="89" customWidth="1"/>
    <col min="6165" max="6207" width="9.140625" style="89" customWidth="1"/>
    <col min="6208" max="6397" width="9.140625" style="89"/>
    <col min="6398" max="6398" width="50.5703125" style="89" bestFit="1" customWidth="1"/>
    <col min="6399" max="6413" width="9.28515625" style="89" customWidth="1"/>
    <col min="6414" max="6416" width="13.140625" style="89" customWidth="1"/>
    <col min="6417" max="6417" width="14" style="89" customWidth="1"/>
    <col min="6418" max="6420" width="13.140625" style="89" customWidth="1"/>
    <col min="6421" max="6463" width="9.140625" style="89" customWidth="1"/>
    <col min="6464" max="6653" width="9.140625" style="89"/>
    <col min="6654" max="6654" width="50.5703125" style="89" bestFit="1" customWidth="1"/>
    <col min="6655" max="6669" width="9.28515625" style="89" customWidth="1"/>
    <col min="6670" max="6672" width="13.140625" style="89" customWidth="1"/>
    <col min="6673" max="6673" width="14" style="89" customWidth="1"/>
    <col min="6674" max="6676" width="13.140625" style="89" customWidth="1"/>
    <col min="6677" max="6719" width="9.140625" style="89" customWidth="1"/>
    <col min="6720" max="6909" width="9.140625" style="89"/>
    <col min="6910" max="6910" width="50.5703125" style="89" bestFit="1" customWidth="1"/>
    <col min="6911" max="6925" width="9.28515625" style="89" customWidth="1"/>
    <col min="6926" max="6928" width="13.140625" style="89" customWidth="1"/>
    <col min="6929" max="6929" width="14" style="89" customWidth="1"/>
    <col min="6930" max="6932" width="13.140625" style="89" customWidth="1"/>
    <col min="6933" max="6975" width="9.140625" style="89" customWidth="1"/>
    <col min="6976" max="7165" width="9.140625" style="89"/>
    <col min="7166" max="7166" width="50.5703125" style="89" bestFit="1" customWidth="1"/>
    <col min="7167" max="7181" width="9.28515625" style="89" customWidth="1"/>
    <col min="7182" max="7184" width="13.140625" style="89" customWidth="1"/>
    <col min="7185" max="7185" width="14" style="89" customWidth="1"/>
    <col min="7186" max="7188" width="13.140625" style="89" customWidth="1"/>
    <col min="7189" max="7231" width="9.140625" style="89" customWidth="1"/>
    <col min="7232" max="7421" width="9.140625" style="89"/>
    <col min="7422" max="7422" width="50.5703125" style="89" bestFit="1" customWidth="1"/>
    <col min="7423" max="7437" width="9.28515625" style="89" customWidth="1"/>
    <col min="7438" max="7440" width="13.140625" style="89" customWidth="1"/>
    <col min="7441" max="7441" width="14" style="89" customWidth="1"/>
    <col min="7442" max="7444" width="13.140625" style="89" customWidth="1"/>
    <col min="7445" max="7487" width="9.140625" style="89" customWidth="1"/>
    <col min="7488" max="7677" width="9.140625" style="89"/>
    <col min="7678" max="7678" width="50.5703125" style="89" bestFit="1" customWidth="1"/>
    <col min="7679" max="7693" width="9.28515625" style="89" customWidth="1"/>
    <col min="7694" max="7696" width="13.140625" style="89" customWidth="1"/>
    <col min="7697" max="7697" width="14" style="89" customWidth="1"/>
    <col min="7698" max="7700" width="13.140625" style="89" customWidth="1"/>
    <col min="7701" max="7743" width="9.140625" style="89" customWidth="1"/>
    <col min="7744" max="7933" width="9.140625" style="89"/>
    <col min="7934" max="7934" width="50.5703125" style="89" bestFit="1" customWidth="1"/>
    <col min="7935" max="7949" width="9.28515625" style="89" customWidth="1"/>
    <col min="7950" max="7952" width="13.140625" style="89" customWidth="1"/>
    <col min="7953" max="7953" width="14" style="89" customWidth="1"/>
    <col min="7954" max="7956" width="13.140625" style="89" customWidth="1"/>
    <col min="7957" max="7999" width="9.140625" style="89" customWidth="1"/>
    <col min="8000" max="8189" width="9.140625" style="89"/>
    <col min="8190" max="8190" width="50.5703125" style="89" bestFit="1" customWidth="1"/>
    <col min="8191" max="8205" width="9.28515625" style="89" customWidth="1"/>
    <col min="8206" max="8208" width="13.140625" style="89" customWidth="1"/>
    <col min="8209" max="8209" width="14" style="89" customWidth="1"/>
    <col min="8210" max="8212" width="13.140625" style="89" customWidth="1"/>
    <col min="8213" max="8255" width="9.140625" style="89" customWidth="1"/>
    <col min="8256" max="8445" width="9.140625" style="89"/>
    <col min="8446" max="8446" width="50.5703125" style="89" bestFit="1" customWidth="1"/>
    <col min="8447" max="8461" width="9.28515625" style="89" customWidth="1"/>
    <col min="8462" max="8464" width="13.140625" style="89" customWidth="1"/>
    <col min="8465" max="8465" width="14" style="89" customWidth="1"/>
    <col min="8466" max="8468" width="13.140625" style="89" customWidth="1"/>
    <col min="8469" max="8511" width="9.140625" style="89" customWidth="1"/>
    <col min="8512" max="8701" width="9.140625" style="89"/>
    <col min="8702" max="8702" width="50.5703125" style="89" bestFit="1" customWidth="1"/>
    <col min="8703" max="8717" width="9.28515625" style="89" customWidth="1"/>
    <col min="8718" max="8720" width="13.140625" style="89" customWidth="1"/>
    <col min="8721" max="8721" width="14" style="89" customWidth="1"/>
    <col min="8722" max="8724" width="13.140625" style="89" customWidth="1"/>
    <col min="8725" max="8767" width="9.140625" style="89" customWidth="1"/>
    <col min="8768" max="8957" width="9.140625" style="89"/>
    <col min="8958" max="8958" width="50.5703125" style="89" bestFit="1" customWidth="1"/>
    <col min="8959" max="8973" width="9.28515625" style="89" customWidth="1"/>
    <col min="8974" max="8976" width="13.140625" style="89" customWidth="1"/>
    <col min="8977" max="8977" width="14" style="89" customWidth="1"/>
    <col min="8978" max="8980" width="13.140625" style="89" customWidth="1"/>
    <col min="8981" max="9023" width="9.140625" style="89" customWidth="1"/>
    <col min="9024" max="9213" width="9.140625" style="89"/>
    <col min="9214" max="9214" width="50.5703125" style="89" bestFit="1" customWidth="1"/>
    <col min="9215" max="9229" width="9.28515625" style="89" customWidth="1"/>
    <col min="9230" max="9232" width="13.140625" style="89" customWidth="1"/>
    <col min="9233" max="9233" width="14" style="89" customWidth="1"/>
    <col min="9234" max="9236" width="13.140625" style="89" customWidth="1"/>
    <col min="9237" max="9279" width="9.140625" style="89" customWidth="1"/>
    <col min="9280" max="9469" width="9.140625" style="89"/>
    <col min="9470" max="9470" width="50.5703125" style="89" bestFit="1" customWidth="1"/>
    <col min="9471" max="9485" width="9.28515625" style="89" customWidth="1"/>
    <col min="9486" max="9488" width="13.140625" style="89" customWidth="1"/>
    <col min="9489" max="9489" width="14" style="89" customWidth="1"/>
    <col min="9490" max="9492" width="13.140625" style="89" customWidth="1"/>
    <col min="9493" max="9535" width="9.140625" style="89" customWidth="1"/>
    <col min="9536" max="9725" width="9.140625" style="89"/>
    <col min="9726" max="9726" width="50.5703125" style="89" bestFit="1" customWidth="1"/>
    <col min="9727" max="9741" width="9.28515625" style="89" customWidth="1"/>
    <col min="9742" max="9744" width="13.140625" style="89" customWidth="1"/>
    <col min="9745" max="9745" width="14" style="89" customWidth="1"/>
    <col min="9746" max="9748" width="13.140625" style="89" customWidth="1"/>
    <col min="9749" max="9791" width="9.140625" style="89" customWidth="1"/>
    <col min="9792" max="9981" width="9.140625" style="89"/>
    <col min="9982" max="9982" width="50.5703125" style="89" bestFit="1" customWidth="1"/>
    <col min="9983" max="9997" width="9.28515625" style="89" customWidth="1"/>
    <col min="9998" max="10000" width="13.140625" style="89" customWidth="1"/>
    <col min="10001" max="10001" width="14" style="89" customWidth="1"/>
    <col min="10002" max="10004" width="13.140625" style="89" customWidth="1"/>
    <col min="10005" max="10047" width="9.140625" style="89" customWidth="1"/>
    <col min="10048" max="10237" width="9.140625" style="89"/>
    <col min="10238" max="10238" width="50.5703125" style="89" bestFit="1" customWidth="1"/>
    <col min="10239" max="10253" width="9.28515625" style="89" customWidth="1"/>
    <col min="10254" max="10256" width="13.140625" style="89" customWidth="1"/>
    <col min="10257" max="10257" width="14" style="89" customWidth="1"/>
    <col min="10258" max="10260" width="13.140625" style="89" customWidth="1"/>
    <col min="10261" max="10303" width="9.140625" style="89" customWidth="1"/>
    <col min="10304" max="10493" width="9.140625" style="89"/>
    <col min="10494" max="10494" width="50.5703125" style="89" bestFit="1" customWidth="1"/>
    <col min="10495" max="10509" width="9.28515625" style="89" customWidth="1"/>
    <col min="10510" max="10512" width="13.140625" style="89" customWidth="1"/>
    <col min="10513" max="10513" width="14" style="89" customWidth="1"/>
    <col min="10514" max="10516" width="13.140625" style="89" customWidth="1"/>
    <col min="10517" max="10559" width="9.140625" style="89" customWidth="1"/>
    <col min="10560" max="10749" width="9.140625" style="89"/>
    <col min="10750" max="10750" width="50.5703125" style="89" bestFit="1" customWidth="1"/>
    <col min="10751" max="10765" width="9.28515625" style="89" customWidth="1"/>
    <col min="10766" max="10768" width="13.140625" style="89" customWidth="1"/>
    <col min="10769" max="10769" width="14" style="89" customWidth="1"/>
    <col min="10770" max="10772" width="13.140625" style="89" customWidth="1"/>
    <col min="10773" max="10815" width="9.140625" style="89" customWidth="1"/>
    <col min="10816" max="11005" width="9.140625" style="89"/>
    <col min="11006" max="11006" width="50.5703125" style="89" bestFit="1" customWidth="1"/>
    <col min="11007" max="11021" width="9.28515625" style="89" customWidth="1"/>
    <col min="11022" max="11024" width="13.140625" style="89" customWidth="1"/>
    <col min="11025" max="11025" width="14" style="89" customWidth="1"/>
    <col min="11026" max="11028" width="13.140625" style="89" customWidth="1"/>
    <col min="11029" max="11071" width="9.140625" style="89" customWidth="1"/>
    <col min="11072" max="11261" width="9.140625" style="89"/>
    <col min="11262" max="11262" width="50.5703125" style="89" bestFit="1" customWidth="1"/>
    <col min="11263" max="11277" width="9.28515625" style="89" customWidth="1"/>
    <col min="11278" max="11280" width="13.140625" style="89" customWidth="1"/>
    <col min="11281" max="11281" width="14" style="89" customWidth="1"/>
    <col min="11282" max="11284" width="13.140625" style="89" customWidth="1"/>
    <col min="11285" max="11327" width="9.140625" style="89" customWidth="1"/>
    <col min="11328" max="11517" width="9.140625" style="89"/>
    <col min="11518" max="11518" width="50.5703125" style="89" bestFit="1" customWidth="1"/>
    <col min="11519" max="11533" width="9.28515625" style="89" customWidth="1"/>
    <col min="11534" max="11536" width="13.140625" style="89" customWidth="1"/>
    <col min="11537" max="11537" width="14" style="89" customWidth="1"/>
    <col min="11538" max="11540" width="13.140625" style="89" customWidth="1"/>
    <col min="11541" max="11583" width="9.140625" style="89" customWidth="1"/>
    <col min="11584" max="11773" width="9.140625" style="89"/>
    <col min="11774" max="11774" width="50.5703125" style="89" bestFit="1" customWidth="1"/>
    <col min="11775" max="11789" width="9.28515625" style="89" customWidth="1"/>
    <col min="11790" max="11792" width="13.140625" style="89" customWidth="1"/>
    <col min="11793" max="11793" width="14" style="89" customWidth="1"/>
    <col min="11794" max="11796" width="13.140625" style="89" customWidth="1"/>
    <col min="11797" max="11839" width="9.140625" style="89" customWidth="1"/>
    <col min="11840" max="12029" width="9.140625" style="89"/>
    <col min="12030" max="12030" width="50.5703125" style="89" bestFit="1" customWidth="1"/>
    <col min="12031" max="12045" width="9.28515625" style="89" customWidth="1"/>
    <col min="12046" max="12048" width="13.140625" style="89" customWidth="1"/>
    <col min="12049" max="12049" width="14" style="89" customWidth="1"/>
    <col min="12050" max="12052" width="13.140625" style="89" customWidth="1"/>
    <col min="12053" max="12095" width="9.140625" style="89" customWidth="1"/>
    <col min="12096" max="12285" width="9.140625" style="89"/>
    <col min="12286" max="12286" width="50.5703125" style="89" bestFit="1" customWidth="1"/>
    <col min="12287" max="12301" width="9.28515625" style="89" customWidth="1"/>
    <col min="12302" max="12304" width="13.140625" style="89" customWidth="1"/>
    <col min="12305" max="12305" width="14" style="89" customWidth="1"/>
    <col min="12306" max="12308" width="13.140625" style="89" customWidth="1"/>
    <col min="12309" max="12351" width="9.140625" style="89" customWidth="1"/>
    <col min="12352" max="12541" width="9.140625" style="89"/>
    <col min="12542" max="12542" width="50.5703125" style="89" bestFit="1" customWidth="1"/>
    <col min="12543" max="12557" width="9.28515625" style="89" customWidth="1"/>
    <col min="12558" max="12560" width="13.140625" style="89" customWidth="1"/>
    <col min="12561" max="12561" width="14" style="89" customWidth="1"/>
    <col min="12562" max="12564" width="13.140625" style="89" customWidth="1"/>
    <col min="12565" max="12607" width="9.140625" style="89" customWidth="1"/>
    <col min="12608" max="12797" width="9.140625" style="89"/>
    <col min="12798" max="12798" width="50.5703125" style="89" bestFit="1" customWidth="1"/>
    <col min="12799" max="12813" width="9.28515625" style="89" customWidth="1"/>
    <col min="12814" max="12816" width="13.140625" style="89" customWidth="1"/>
    <col min="12817" max="12817" width="14" style="89" customWidth="1"/>
    <col min="12818" max="12820" width="13.140625" style="89" customWidth="1"/>
    <col min="12821" max="12863" width="9.140625" style="89" customWidth="1"/>
    <col min="12864" max="13053" width="9.140625" style="89"/>
    <col min="13054" max="13054" width="50.5703125" style="89" bestFit="1" customWidth="1"/>
    <col min="13055" max="13069" width="9.28515625" style="89" customWidth="1"/>
    <col min="13070" max="13072" width="13.140625" style="89" customWidth="1"/>
    <col min="13073" max="13073" width="14" style="89" customWidth="1"/>
    <col min="13074" max="13076" width="13.140625" style="89" customWidth="1"/>
    <col min="13077" max="13119" width="9.140625" style="89" customWidth="1"/>
    <col min="13120" max="13309" width="9.140625" style="89"/>
    <col min="13310" max="13310" width="50.5703125" style="89" bestFit="1" customWidth="1"/>
    <col min="13311" max="13325" width="9.28515625" style="89" customWidth="1"/>
    <col min="13326" max="13328" width="13.140625" style="89" customWidth="1"/>
    <col min="13329" max="13329" width="14" style="89" customWidth="1"/>
    <col min="13330" max="13332" width="13.140625" style="89" customWidth="1"/>
    <col min="13333" max="13375" width="9.140625" style="89" customWidth="1"/>
    <col min="13376" max="13565" width="9.140625" style="89"/>
    <col min="13566" max="13566" width="50.5703125" style="89" bestFit="1" customWidth="1"/>
    <col min="13567" max="13581" width="9.28515625" style="89" customWidth="1"/>
    <col min="13582" max="13584" width="13.140625" style="89" customWidth="1"/>
    <col min="13585" max="13585" width="14" style="89" customWidth="1"/>
    <col min="13586" max="13588" width="13.140625" style="89" customWidth="1"/>
    <col min="13589" max="13631" width="9.140625" style="89" customWidth="1"/>
    <col min="13632" max="13821" width="9.140625" style="89"/>
    <col min="13822" max="13822" width="50.5703125" style="89" bestFit="1" customWidth="1"/>
    <col min="13823" max="13837" width="9.28515625" style="89" customWidth="1"/>
    <col min="13838" max="13840" width="13.140625" style="89" customWidth="1"/>
    <col min="13841" max="13841" width="14" style="89" customWidth="1"/>
    <col min="13842" max="13844" width="13.140625" style="89" customWidth="1"/>
    <col min="13845" max="13887" width="9.140625" style="89" customWidth="1"/>
    <col min="13888" max="14077" width="9.140625" style="89"/>
    <col min="14078" max="14078" width="50.5703125" style="89" bestFit="1" customWidth="1"/>
    <col min="14079" max="14093" width="9.28515625" style="89" customWidth="1"/>
    <col min="14094" max="14096" width="13.140625" style="89" customWidth="1"/>
    <col min="14097" max="14097" width="14" style="89" customWidth="1"/>
    <col min="14098" max="14100" width="13.140625" style="89" customWidth="1"/>
    <col min="14101" max="14143" width="9.140625" style="89" customWidth="1"/>
    <col min="14144" max="14333" width="9.140625" style="89"/>
    <col min="14334" max="14334" width="50.5703125" style="89" bestFit="1" customWidth="1"/>
    <col min="14335" max="14349" width="9.28515625" style="89" customWidth="1"/>
    <col min="14350" max="14352" width="13.140625" style="89" customWidth="1"/>
    <col min="14353" max="14353" width="14" style="89" customWidth="1"/>
    <col min="14354" max="14356" width="13.140625" style="89" customWidth="1"/>
    <col min="14357" max="14399" width="9.140625" style="89" customWidth="1"/>
    <col min="14400" max="14589" width="9.140625" style="89"/>
    <col min="14590" max="14590" width="50.5703125" style="89" bestFit="1" customWidth="1"/>
    <col min="14591" max="14605" width="9.28515625" style="89" customWidth="1"/>
    <col min="14606" max="14608" width="13.140625" style="89" customWidth="1"/>
    <col min="14609" max="14609" width="14" style="89" customWidth="1"/>
    <col min="14610" max="14612" width="13.140625" style="89" customWidth="1"/>
    <col min="14613" max="14655" width="9.140625" style="89" customWidth="1"/>
    <col min="14656" max="14845" width="9.140625" style="89"/>
    <col min="14846" max="14846" width="50.5703125" style="89" bestFit="1" customWidth="1"/>
    <col min="14847" max="14861" width="9.28515625" style="89" customWidth="1"/>
    <col min="14862" max="14864" width="13.140625" style="89" customWidth="1"/>
    <col min="14865" max="14865" width="14" style="89" customWidth="1"/>
    <col min="14866" max="14868" width="13.140625" style="89" customWidth="1"/>
    <col min="14869" max="14911" width="9.140625" style="89" customWidth="1"/>
    <col min="14912" max="15101" width="9.140625" style="89"/>
    <col min="15102" max="15102" width="50.5703125" style="89" bestFit="1" customWidth="1"/>
    <col min="15103" max="15117" width="9.28515625" style="89" customWidth="1"/>
    <col min="15118" max="15120" width="13.140625" style="89" customWidth="1"/>
    <col min="15121" max="15121" width="14" style="89" customWidth="1"/>
    <col min="15122" max="15124" width="13.140625" style="89" customWidth="1"/>
    <col min="15125" max="15167" width="9.140625" style="89" customWidth="1"/>
    <col min="15168" max="15357" width="9.140625" style="89"/>
    <col min="15358" max="15358" width="50.5703125" style="89" bestFit="1" customWidth="1"/>
    <col min="15359" max="15373" width="9.28515625" style="89" customWidth="1"/>
    <col min="15374" max="15376" width="13.140625" style="89" customWidth="1"/>
    <col min="15377" max="15377" width="14" style="89" customWidth="1"/>
    <col min="15378" max="15380" width="13.140625" style="89" customWidth="1"/>
    <col min="15381" max="15423" width="9.140625" style="89" customWidth="1"/>
    <col min="15424" max="15613" width="9.140625" style="89"/>
    <col min="15614" max="15614" width="50.5703125" style="89" bestFit="1" customWidth="1"/>
    <col min="15615" max="15629" width="9.28515625" style="89" customWidth="1"/>
    <col min="15630" max="15632" width="13.140625" style="89" customWidth="1"/>
    <col min="15633" max="15633" width="14" style="89" customWidth="1"/>
    <col min="15634" max="15636" width="13.140625" style="89" customWidth="1"/>
    <col min="15637" max="15679" width="9.140625" style="89" customWidth="1"/>
    <col min="15680" max="15869" width="9.140625" style="89"/>
    <col min="15870" max="15870" width="50.5703125" style="89" bestFit="1" customWidth="1"/>
    <col min="15871" max="15885" width="9.28515625" style="89" customWidth="1"/>
    <col min="15886" max="15888" width="13.140625" style="89" customWidth="1"/>
    <col min="15889" max="15889" width="14" style="89" customWidth="1"/>
    <col min="15890" max="15892" width="13.140625" style="89" customWidth="1"/>
    <col min="15893" max="15935" width="9.140625" style="89" customWidth="1"/>
    <col min="15936" max="16125" width="9.140625" style="89"/>
    <col min="16126" max="16126" width="50.5703125" style="89" bestFit="1" customWidth="1"/>
    <col min="16127" max="16141" width="9.28515625" style="89" customWidth="1"/>
    <col min="16142" max="16144" width="13.140625" style="89" customWidth="1"/>
    <col min="16145" max="16145" width="14" style="89" customWidth="1"/>
    <col min="16146" max="16148" width="13.140625" style="89" customWidth="1"/>
    <col min="16149" max="16191" width="9.140625" style="89" customWidth="1"/>
    <col min="16192" max="16384" width="9.140625" style="89"/>
  </cols>
  <sheetData>
    <row r="2" spans="2:20" s="81" customFormat="1" ht="15" customHeight="1">
      <c r="B2" s="128" t="s">
        <v>175</v>
      </c>
      <c r="C2" s="129"/>
      <c r="D2" s="129"/>
      <c r="E2" s="129"/>
      <c r="F2" s="129"/>
      <c r="G2" s="129"/>
      <c r="H2" s="129"/>
      <c r="I2" s="129"/>
      <c r="J2" s="130"/>
      <c r="K2" s="130"/>
      <c r="L2" s="130"/>
      <c r="M2" s="132"/>
      <c r="N2" s="132"/>
      <c r="O2" s="132"/>
      <c r="P2" s="132"/>
      <c r="Q2" s="132"/>
      <c r="R2" s="133"/>
      <c r="S2" s="131"/>
      <c r="T2" s="131"/>
    </row>
    <row r="3" spans="2:20" s="81" customFormat="1" ht="15" customHeight="1">
      <c r="B3" s="641" t="s">
        <v>580</v>
      </c>
      <c r="C3" s="129"/>
      <c r="D3" s="129"/>
      <c r="E3" s="129"/>
      <c r="F3" s="129"/>
      <c r="G3" s="129"/>
      <c r="H3" s="129"/>
      <c r="I3" s="129"/>
      <c r="J3" s="130"/>
      <c r="K3" s="130"/>
      <c r="L3" s="130"/>
      <c r="M3" s="132"/>
      <c r="N3" s="132"/>
      <c r="O3" s="132"/>
      <c r="P3" s="132"/>
      <c r="Q3" s="132"/>
      <c r="R3" s="133"/>
      <c r="S3" s="131"/>
      <c r="T3" s="131"/>
    </row>
    <row r="4" spans="2:20" ht="15" customHeight="1">
      <c r="B4" s="134"/>
      <c r="C4" s="134"/>
      <c r="D4" s="134"/>
      <c r="E4" s="134"/>
      <c r="F4" s="134"/>
      <c r="G4" s="135"/>
    </row>
    <row r="5" spans="2:20" s="84" customFormat="1" ht="38.25" customHeight="1">
      <c r="B5" s="168"/>
      <c r="C5" s="140" t="s">
        <v>171</v>
      </c>
      <c r="D5" s="169" t="s">
        <v>631</v>
      </c>
      <c r="E5" s="169" t="s">
        <v>176</v>
      </c>
      <c r="F5" s="169" t="s">
        <v>177</v>
      </c>
      <c r="G5" s="169" t="s">
        <v>632</v>
      </c>
      <c r="H5" s="170"/>
      <c r="I5" s="170"/>
      <c r="J5" s="170"/>
      <c r="K5" s="170"/>
      <c r="L5" s="170"/>
      <c r="M5" s="170"/>
      <c r="N5" s="171"/>
      <c r="O5" s="172"/>
      <c r="P5" s="172"/>
      <c r="Q5" s="172"/>
      <c r="R5" s="172"/>
      <c r="S5" s="172"/>
    </row>
    <row r="6" spans="2:20" ht="15" customHeight="1">
      <c r="B6" s="173" t="s">
        <v>178</v>
      </c>
      <c r="C6" s="516">
        <v>29.338739565717393</v>
      </c>
      <c r="D6" s="516"/>
      <c r="E6" s="516">
        <v>22.289183128910523</v>
      </c>
      <c r="F6" s="516">
        <v>19.635580631431765</v>
      </c>
      <c r="G6" s="516">
        <v>19.64341318049982</v>
      </c>
      <c r="H6" s="146"/>
      <c r="I6" s="146"/>
      <c r="J6" s="146"/>
      <c r="K6" s="146"/>
      <c r="L6" s="146"/>
      <c r="M6" s="146"/>
      <c r="N6" s="146"/>
      <c r="O6" s="89"/>
      <c r="P6" s="89"/>
      <c r="Q6" s="89"/>
      <c r="R6" s="89"/>
      <c r="S6" s="89"/>
      <c r="T6" s="89"/>
    </row>
    <row r="7" spans="2:20" ht="15" customHeight="1">
      <c r="B7" s="173" t="s">
        <v>179</v>
      </c>
      <c r="C7" s="516">
        <v>35.736501595832351</v>
      </c>
      <c r="D7" s="516"/>
      <c r="E7" s="516">
        <v>18.228300129280825</v>
      </c>
      <c r="F7" s="516">
        <v>21.504497836925495</v>
      </c>
      <c r="G7" s="516">
        <v>21.506414746971814</v>
      </c>
      <c r="H7" s="146"/>
      <c r="I7" s="506"/>
      <c r="J7" s="146"/>
      <c r="K7" s="146"/>
      <c r="L7" s="146"/>
      <c r="M7" s="147"/>
      <c r="N7" s="147"/>
      <c r="O7" s="89"/>
      <c r="P7" s="89"/>
      <c r="Q7" s="89"/>
      <c r="R7" s="89"/>
      <c r="S7" s="89"/>
      <c r="T7" s="89"/>
    </row>
    <row r="8" spans="2:20" ht="15" customHeight="1">
      <c r="B8" s="173" t="s">
        <v>180</v>
      </c>
      <c r="C8" s="516">
        <v>24.251820682698181</v>
      </c>
      <c r="D8" s="516"/>
      <c r="E8" s="516">
        <v>17.677677198112306</v>
      </c>
      <c r="F8" s="516">
        <v>18.520996910577068</v>
      </c>
      <c r="G8" s="516">
        <v>18.54154680775153</v>
      </c>
      <c r="H8" s="146"/>
      <c r="I8" s="146"/>
      <c r="J8" s="146"/>
      <c r="K8" s="146"/>
      <c r="L8" s="146"/>
      <c r="M8" s="147"/>
      <c r="N8" s="147"/>
      <c r="O8" s="89"/>
      <c r="P8" s="89"/>
      <c r="Q8" s="89"/>
      <c r="R8" s="89"/>
      <c r="S8" s="89"/>
      <c r="T8" s="89"/>
    </row>
    <row r="9" spans="2:20" ht="15" customHeight="1">
      <c r="B9" s="173" t="s">
        <v>181</v>
      </c>
      <c r="C9" s="516">
        <v>16.297656919590466</v>
      </c>
      <c r="D9" s="516"/>
      <c r="E9" s="516">
        <v>10.989099651226297</v>
      </c>
      <c r="F9" s="516">
        <v>15.320711231584937</v>
      </c>
      <c r="G9" s="516">
        <v>14.775328320822084</v>
      </c>
      <c r="H9" s="146"/>
      <c r="I9" s="146"/>
      <c r="J9" s="146"/>
      <c r="K9" s="146"/>
      <c r="L9" s="146"/>
      <c r="M9" s="147"/>
      <c r="N9" s="147"/>
      <c r="O9" s="89"/>
      <c r="P9" s="89"/>
      <c r="Q9" s="89"/>
      <c r="R9" s="89"/>
      <c r="S9" s="89"/>
      <c r="T9" s="89"/>
    </row>
    <row r="10" spans="2:20" ht="15" customHeight="1">
      <c r="B10" s="173" t="s">
        <v>182</v>
      </c>
      <c r="C10" s="516">
        <v>1.5282793292402488</v>
      </c>
      <c r="D10" s="516"/>
      <c r="E10" s="516">
        <v>-3.3201599909117334</v>
      </c>
      <c r="F10" s="516">
        <v>-3.4413704516391594</v>
      </c>
      <c r="G10" s="516">
        <v>-2.0122405800754564</v>
      </c>
      <c r="H10" s="146"/>
      <c r="I10" s="146"/>
      <c r="J10" s="146"/>
      <c r="K10" s="146"/>
      <c r="L10" s="146"/>
      <c r="M10" s="147"/>
      <c r="N10" s="147"/>
      <c r="O10" s="89"/>
      <c r="P10" s="89"/>
      <c r="Q10" s="89"/>
      <c r="R10" s="89"/>
      <c r="S10" s="89"/>
      <c r="T10" s="89"/>
    </row>
    <row r="11" spans="2:20" ht="15" customHeight="1">
      <c r="B11" s="173" t="s">
        <v>183</v>
      </c>
      <c r="C11" s="516">
        <v>9.1582714228246402</v>
      </c>
      <c r="D11" s="516"/>
      <c r="E11" s="516">
        <v>4.316256485614403</v>
      </c>
      <c r="F11" s="516">
        <v>2.9992238756303635</v>
      </c>
      <c r="G11" s="516">
        <v>1.8820789777207236</v>
      </c>
      <c r="H11" s="146"/>
      <c r="I11" s="146"/>
      <c r="J11" s="146"/>
      <c r="K11" s="146"/>
      <c r="L11" s="146"/>
      <c r="M11" s="147"/>
      <c r="N11" s="147"/>
      <c r="O11" s="89"/>
      <c r="P11" s="89"/>
      <c r="Q11" s="89"/>
      <c r="R11" s="89"/>
      <c r="S11" s="89"/>
      <c r="T11" s="89"/>
    </row>
    <row r="12" spans="2:20" ht="15" customHeight="1">
      <c r="B12" s="173" t="s">
        <v>184</v>
      </c>
      <c r="C12" s="516">
        <v>3.363623491983958</v>
      </c>
      <c r="D12" s="516"/>
      <c r="E12" s="516">
        <v>2.5809505861994921</v>
      </c>
      <c r="F12" s="516">
        <v>0.33825213475971339</v>
      </c>
      <c r="G12" s="516">
        <v>-1.2245648868576779</v>
      </c>
      <c r="H12" s="146"/>
      <c r="I12" s="146"/>
      <c r="J12" s="146"/>
      <c r="K12" s="146"/>
      <c r="L12" s="146"/>
      <c r="M12" s="147"/>
      <c r="N12" s="147"/>
      <c r="O12" s="89"/>
      <c r="P12" s="89"/>
      <c r="Q12" s="89"/>
      <c r="R12" s="89"/>
      <c r="S12" s="89"/>
      <c r="T12" s="89"/>
    </row>
    <row r="13" spans="2:20" ht="15" customHeight="1">
      <c r="B13" s="173" t="s">
        <v>185</v>
      </c>
      <c r="C13" s="516">
        <v>-0.55017504440664311</v>
      </c>
      <c r="D13" s="516">
        <v>-1.0940441183715137</v>
      </c>
      <c r="E13" s="516">
        <v>0.68453263261874042</v>
      </c>
      <c r="F13" s="516">
        <v>-1.5303563661825308</v>
      </c>
      <c r="G13" s="516">
        <v>-0.66750646800709035</v>
      </c>
      <c r="H13" s="146"/>
      <c r="I13" s="146"/>
      <c r="J13" s="146"/>
      <c r="K13" s="146"/>
      <c r="L13" s="146"/>
      <c r="M13" s="147"/>
      <c r="N13" s="147"/>
      <c r="O13" s="89"/>
      <c r="P13" s="89"/>
      <c r="Q13" s="89"/>
      <c r="R13" s="89"/>
      <c r="S13" s="89"/>
      <c r="T13" s="89"/>
    </row>
    <row r="14" spans="2:20" ht="15" customHeight="1">
      <c r="B14" s="173" t="s">
        <v>186</v>
      </c>
      <c r="C14" s="516">
        <v>-1.9172411008201635</v>
      </c>
      <c r="D14" s="516">
        <v>-2.7900416993161201</v>
      </c>
      <c r="E14" s="516">
        <v>0.19178774327055237</v>
      </c>
      <c r="F14" s="516">
        <v>-1.9340964509712677</v>
      </c>
      <c r="G14" s="516">
        <v>-0.67344866399710668</v>
      </c>
      <c r="H14" s="146"/>
      <c r="I14" s="146"/>
      <c r="J14" s="146"/>
      <c r="K14" s="146"/>
      <c r="L14" s="146"/>
      <c r="M14" s="147"/>
      <c r="N14" s="147"/>
      <c r="O14" s="89"/>
      <c r="P14" s="89"/>
      <c r="Q14" s="89"/>
      <c r="R14" s="89"/>
      <c r="S14" s="89"/>
      <c r="T14" s="89"/>
    </row>
    <row r="15" spans="2:20" ht="15" customHeight="1">
      <c r="B15" s="173" t="s">
        <v>187</v>
      </c>
      <c r="C15" s="516">
        <v>-2.0492305476603576</v>
      </c>
      <c r="D15" s="516">
        <v>-3.352628132241847</v>
      </c>
      <c r="E15" s="516">
        <v>2.1042410367883946</v>
      </c>
      <c r="F15" s="516">
        <v>-0.52743859446178476</v>
      </c>
      <c r="G15" s="516">
        <v>-1.1318863483446222</v>
      </c>
      <c r="H15" s="146"/>
      <c r="I15" s="146"/>
      <c r="J15" s="146"/>
      <c r="K15" s="146"/>
      <c r="L15" s="146"/>
      <c r="M15" s="147"/>
      <c r="N15" s="147"/>
      <c r="O15" s="89"/>
      <c r="P15" s="89"/>
      <c r="Q15" s="89"/>
      <c r="R15" s="89"/>
      <c r="S15" s="89"/>
      <c r="T15" s="89"/>
    </row>
    <row r="16" spans="2:20" ht="15" customHeight="1">
      <c r="B16" s="173" t="s">
        <v>188</v>
      </c>
      <c r="C16" s="516">
        <v>-1.9304828785163153</v>
      </c>
      <c r="D16" s="516">
        <v>-6.188155042255417</v>
      </c>
      <c r="E16" s="516">
        <v>0.59660586593236076</v>
      </c>
      <c r="F16" s="516">
        <v>-1.4859614695438665</v>
      </c>
      <c r="G16" s="516">
        <v>-1.0233645069642705</v>
      </c>
      <c r="H16" s="146"/>
      <c r="I16" s="146"/>
      <c r="J16" s="146"/>
      <c r="K16" s="146"/>
      <c r="L16" s="146"/>
      <c r="M16" s="147"/>
      <c r="N16" s="147"/>
      <c r="O16" s="89"/>
      <c r="P16" s="89"/>
      <c r="Q16" s="89"/>
      <c r="R16" s="89"/>
      <c r="S16" s="89"/>
      <c r="T16" s="89"/>
    </row>
    <row r="17" spans="1:20" ht="15" customHeight="1">
      <c r="B17" s="175" t="s">
        <v>189</v>
      </c>
      <c r="C17" s="517">
        <v>-11.106942310956043</v>
      </c>
      <c r="D17" s="517">
        <v>-11.820396962696023</v>
      </c>
      <c r="E17" s="517">
        <v>0.36686418058013714</v>
      </c>
      <c r="F17" s="517">
        <v>-5.2753502424146319</v>
      </c>
      <c r="G17" s="517">
        <v>-0.94427980146518564</v>
      </c>
      <c r="H17" s="146"/>
      <c r="I17" s="146"/>
      <c r="J17" s="146"/>
      <c r="K17" s="146"/>
      <c r="L17" s="146"/>
      <c r="M17" s="147"/>
      <c r="N17" s="147"/>
      <c r="O17" s="89"/>
      <c r="P17" s="89"/>
      <c r="Q17" s="89"/>
      <c r="R17" s="89"/>
      <c r="S17" s="89"/>
      <c r="T17" s="89"/>
    </row>
    <row r="18" spans="1:20" ht="15" customHeight="1">
      <c r="A18" s="155"/>
      <c r="C18" s="151"/>
      <c r="D18" s="151"/>
      <c r="M18" s="153"/>
      <c r="Q18" s="154"/>
    </row>
    <row r="19" spans="1:20" ht="15" customHeight="1">
      <c r="B19" s="671" t="s">
        <v>633</v>
      </c>
      <c r="C19" s="671"/>
      <c r="D19" s="671"/>
      <c r="E19" s="671"/>
      <c r="F19" s="671"/>
      <c r="G19" s="671"/>
      <c r="H19" s="156"/>
      <c r="I19" s="156"/>
      <c r="M19" s="157"/>
      <c r="N19" s="157"/>
      <c r="O19" s="157"/>
      <c r="P19" s="157"/>
      <c r="Q19" s="157"/>
      <c r="R19" s="158"/>
    </row>
    <row r="20" spans="1:20" ht="15" customHeight="1">
      <c r="B20" s="671"/>
      <c r="C20" s="671"/>
      <c r="D20" s="671"/>
      <c r="E20" s="671"/>
      <c r="F20" s="671"/>
      <c r="G20" s="671"/>
      <c r="H20" s="156"/>
      <c r="I20" s="156"/>
      <c r="M20" s="157"/>
      <c r="N20" s="157"/>
      <c r="O20" s="157"/>
      <c r="P20" s="157"/>
      <c r="Q20" s="157"/>
      <c r="R20" s="158"/>
    </row>
    <row r="21" spans="1:20" ht="15" customHeight="1">
      <c r="B21" s="155" t="s">
        <v>61</v>
      </c>
      <c r="C21" s="159"/>
      <c r="D21" s="159"/>
      <c r="E21" s="159"/>
      <c r="F21" s="159"/>
      <c r="G21" s="159"/>
      <c r="H21" s="159"/>
      <c r="I21" s="159"/>
      <c r="M21" s="160"/>
      <c r="N21" s="160"/>
      <c r="O21" s="160"/>
      <c r="P21" s="160"/>
      <c r="Q21" s="160"/>
      <c r="R21" s="161"/>
      <c r="S21" s="161"/>
      <c r="T21" s="161"/>
    </row>
  </sheetData>
  <mergeCells count="1">
    <mergeCell ref="B19:G20"/>
  </mergeCells>
  <pageMargins left="0.75" right="0.75" top="1" bottom="1" header="0.5" footer="0.5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9"/>
  <sheetViews>
    <sheetView zoomScaleNormal="100" zoomScaleSheetLayoutView="100" workbookViewId="0">
      <selection activeCell="H69" sqref="H69"/>
    </sheetView>
  </sheetViews>
  <sheetFormatPr defaultColWidth="9.140625" defaultRowHeight="15" customHeight="1"/>
  <cols>
    <col min="1" max="1" width="9.140625" style="89"/>
    <col min="2" max="2" width="8.140625" style="150" customWidth="1"/>
    <col min="3" max="6" width="14" style="150" customWidth="1"/>
    <col min="7" max="7" width="14" style="152" customWidth="1"/>
    <col min="8" max="9" width="9.28515625" style="150" customWidth="1"/>
    <col min="10" max="29" width="9.140625" style="89" customWidth="1"/>
    <col min="30" max="219" width="9.140625" style="89"/>
    <col min="220" max="220" width="50.5703125" style="89" bestFit="1" customWidth="1"/>
    <col min="221" max="235" width="9.28515625" style="89" customWidth="1"/>
    <col min="236" max="238" width="13.140625" style="89" customWidth="1"/>
    <col min="239" max="239" width="14" style="89" customWidth="1"/>
    <col min="240" max="242" width="13.140625" style="89" customWidth="1"/>
    <col min="243" max="285" width="9.140625" style="89" customWidth="1"/>
    <col min="286" max="475" width="9.140625" style="89"/>
    <col min="476" max="476" width="50.5703125" style="89" bestFit="1" customWidth="1"/>
    <col min="477" max="491" width="9.28515625" style="89" customWidth="1"/>
    <col min="492" max="494" width="13.140625" style="89" customWidth="1"/>
    <col min="495" max="495" width="14" style="89" customWidth="1"/>
    <col min="496" max="498" width="13.140625" style="89" customWidth="1"/>
    <col min="499" max="541" width="9.140625" style="89" customWidth="1"/>
    <col min="542" max="731" width="9.140625" style="89"/>
    <col min="732" max="732" width="50.5703125" style="89" bestFit="1" customWidth="1"/>
    <col min="733" max="747" width="9.28515625" style="89" customWidth="1"/>
    <col min="748" max="750" width="13.140625" style="89" customWidth="1"/>
    <col min="751" max="751" width="14" style="89" customWidth="1"/>
    <col min="752" max="754" width="13.140625" style="89" customWidth="1"/>
    <col min="755" max="797" width="9.140625" style="89" customWidth="1"/>
    <col min="798" max="987" width="9.140625" style="89"/>
    <col min="988" max="988" width="50.5703125" style="89" bestFit="1" customWidth="1"/>
    <col min="989" max="1003" width="9.28515625" style="89" customWidth="1"/>
    <col min="1004" max="1006" width="13.140625" style="89" customWidth="1"/>
    <col min="1007" max="1007" width="14" style="89" customWidth="1"/>
    <col min="1008" max="1010" width="13.140625" style="89" customWidth="1"/>
    <col min="1011" max="1053" width="9.140625" style="89" customWidth="1"/>
    <col min="1054" max="1243" width="9.140625" style="89"/>
    <col min="1244" max="1244" width="50.5703125" style="89" bestFit="1" customWidth="1"/>
    <col min="1245" max="1259" width="9.28515625" style="89" customWidth="1"/>
    <col min="1260" max="1262" width="13.140625" style="89" customWidth="1"/>
    <col min="1263" max="1263" width="14" style="89" customWidth="1"/>
    <col min="1264" max="1266" width="13.140625" style="89" customWidth="1"/>
    <col min="1267" max="1309" width="9.140625" style="89" customWidth="1"/>
    <col min="1310" max="1499" width="9.140625" style="89"/>
    <col min="1500" max="1500" width="50.5703125" style="89" bestFit="1" customWidth="1"/>
    <col min="1501" max="1515" width="9.28515625" style="89" customWidth="1"/>
    <col min="1516" max="1518" width="13.140625" style="89" customWidth="1"/>
    <col min="1519" max="1519" width="14" style="89" customWidth="1"/>
    <col min="1520" max="1522" width="13.140625" style="89" customWidth="1"/>
    <col min="1523" max="1565" width="9.140625" style="89" customWidth="1"/>
    <col min="1566" max="1755" width="9.140625" style="89"/>
    <col min="1756" max="1756" width="50.5703125" style="89" bestFit="1" customWidth="1"/>
    <col min="1757" max="1771" width="9.28515625" style="89" customWidth="1"/>
    <col min="1772" max="1774" width="13.140625" style="89" customWidth="1"/>
    <col min="1775" max="1775" width="14" style="89" customWidth="1"/>
    <col min="1776" max="1778" width="13.140625" style="89" customWidth="1"/>
    <col min="1779" max="1821" width="9.140625" style="89" customWidth="1"/>
    <col min="1822" max="2011" width="9.140625" style="89"/>
    <col min="2012" max="2012" width="50.5703125" style="89" bestFit="1" customWidth="1"/>
    <col min="2013" max="2027" width="9.28515625" style="89" customWidth="1"/>
    <col min="2028" max="2030" width="13.140625" style="89" customWidth="1"/>
    <col min="2031" max="2031" width="14" style="89" customWidth="1"/>
    <col min="2032" max="2034" width="13.140625" style="89" customWidth="1"/>
    <col min="2035" max="2077" width="9.140625" style="89" customWidth="1"/>
    <col min="2078" max="2267" width="9.140625" style="89"/>
    <col min="2268" max="2268" width="50.5703125" style="89" bestFit="1" customWidth="1"/>
    <col min="2269" max="2283" width="9.28515625" style="89" customWidth="1"/>
    <col min="2284" max="2286" width="13.140625" style="89" customWidth="1"/>
    <col min="2287" max="2287" width="14" style="89" customWidth="1"/>
    <col min="2288" max="2290" width="13.140625" style="89" customWidth="1"/>
    <col min="2291" max="2333" width="9.140625" style="89" customWidth="1"/>
    <col min="2334" max="2523" width="9.140625" style="89"/>
    <col min="2524" max="2524" width="50.5703125" style="89" bestFit="1" customWidth="1"/>
    <col min="2525" max="2539" width="9.28515625" style="89" customWidth="1"/>
    <col min="2540" max="2542" width="13.140625" style="89" customWidth="1"/>
    <col min="2543" max="2543" width="14" style="89" customWidth="1"/>
    <col min="2544" max="2546" width="13.140625" style="89" customWidth="1"/>
    <col min="2547" max="2589" width="9.140625" style="89" customWidth="1"/>
    <col min="2590" max="2779" width="9.140625" style="89"/>
    <col min="2780" max="2780" width="50.5703125" style="89" bestFit="1" customWidth="1"/>
    <col min="2781" max="2795" width="9.28515625" style="89" customWidth="1"/>
    <col min="2796" max="2798" width="13.140625" style="89" customWidth="1"/>
    <col min="2799" max="2799" width="14" style="89" customWidth="1"/>
    <col min="2800" max="2802" width="13.140625" style="89" customWidth="1"/>
    <col min="2803" max="2845" width="9.140625" style="89" customWidth="1"/>
    <col min="2846" max="3035" width="9.140625" style="89"/>
    <col min="3036" max="3036" width="50.5703125" style="89" bestFit="1" customWidth="1"/>
    <col min="3037" max="3051" width="9.28515625" style="89" customWidth="1"/>
    <col min="3052" max="3054" width="13.140625" style="89" customWidth="1"/>
    <col min="3055" max="3055" width="14" style="89" customWidth="1"/>
    <col min="3056" max="3058" width="13.140625" style="89" customWidth="1"/>
    <col min="3059" max="3101" width="9.140625" style="89" customWidth="1"/>
    <col min="3102" max="3291" width="9.140625" style="89"/>
    <col min="3292" max="3292" width="50.5703125" style="89" bestFit="1" customWidth="1"/>
    <col min="3293" max="3307" width="9.28515625" style="89" customWidth="1"/>
    <col min="3308" max="3310" width="13.140625" style="89" customWidth="1"/>
    <col min="3311" max="3311" width="14" style="89" customWidth="1"/>
    <col min="3312" max="3314" width="13.140625" style="89" customWidth="1"/>
    <col min="3315" max="3357" width="9.140625" style="89" customWidth="1"/>
    <col min="3358" max="3547" width="9.140625" style="89"/>
    <col min="3548" max="3548" width="50.5703125" style="89" bestFit="1" customWidth="1"/>
    <col min="3549" max="3563" width="9.28515625" style="89" customWidth="1"/>
    <col min="3564" max="3566" width="13.140625" style="89" customWidth="1"/>
    <col min="3567" max="3567" width="14" style="89" customWidth="1"/>
    <col min="3568" max="3570" width="13.140625" style="89" customWidth="1"/>
    <col min="3571" max="3613" width="9.140625" style="89" customWidth="1"/>
    <col min="3614" max="3803" width="9.140625" style="89"/>
    <col min="3804" max="3804" width="50.5703125" style="89" bestFit="1" customWidth="1"/>
    <col min="3805" max="3819" width="9.28515625" style="89" customWidth="1"/>
    <col min="3820" max="3822" width="13.140625" style="89" customWidth="1"/>
    <col min="3823" max="3823" width="14" style="89" customWidth="1"/>
    <col min="3824" max="3826" width="13.140625" style="89" customWidth="1"/>
    <col min="3827" max="3869" width="9.140625" style="89" customWidth="1"/>
    <col min="3870" max="4059" width="9.140625" style="89"/>
    <col min="4060" max="4060" width="50.5703125" style="89" bestFit="1" customWidth="1"/>
    <col min="4061" max="4075" width="9.28515625" style="89" customWidth="1"/>
    <col min="4076" max="4078" width="13.140625" style="89" customWidth="1"/>
    <col min="4079" max="4079" width="14" style="89" customWidth="1"/>
    <col min="4080" max="4082" width="13.140625" style="89" customWidth="1"/>
    <col min="4083" max="4125" width="9.140625" style="89" customWidth="1"/>
    <col min="4126" max="4315" width="9.140625" style="89"/>
    <col min="4316" max="4316" width="50.5703125" style="89" bestFit="1" customWidth="1"/>
    <col min="4317" max="4331" width="9.28515625" style="89" customWidth="1"/>
    <col min="4332" max="4334" width="13.140625" style="89" customWidth="1"/>
    <col min="4335" max="4335" width="14" style="89" customWidth="1"/>
    <col min="4336" max="4338" width="13.140625" style="89" customWidth="1"/>
    <col min="4339" max="4381" width="9.140625" style="89" customWidth="1"/>
    <col min="4382" max="4571" width="9.140625" style="89"/>
    <col min="4572" max="4572" width="50.5703125" style="89" bestFit="1" customWidth="1"/>
    <col min="4573" max="4587" width="9.28515625" style="89" customWidth="1"/>
    <col min="4588" max="4590" width="13.140625" style="89" customWidth="1"/>
    <col min="4591" max="4591" width="14" style="89" customWidth="1"/>
    <col min="4592" max="4594" width="13.140625" style="89" customWidth="1"/>
    <col min="4595" max="4637" width="9.140625" style="89" customWidth="1"/>
    <col min="4638" max="4827" width="9.140625" style="89"/>
    <col min="4828" max="4828" width="50.5703125" style="89" bestFit="1" customWidth="1"/>
    <col min="4829" max="4843" width="9.28515625" style="89" customWidth="1"/>
    <col min="4844" max="4846" width="13.140625" style="89" customWidth="1"/>
    <col min="4847" max="4847" width="14" style="89" customWidth="1"/>
    <col min="4848" max="4850" width="13.140625" style="89" customWidth="1"/>
    <col min="4851" max="4893" width="9.140625" style="89" customWidth="1"/>
    <col min="4894" max="5083" width="9.140625" style="89"/>
    <col min="5084" max="5084" width="50.5703125" style="89" bestFit="1" customWidth="1"/>
    <col min="5085" max="5099" width="9.28515625" style="89" customWidth="1"/>
    <col min="5100" max="5102" width="13.140625" style="89" customWidth="1"/>
    <col min="5103" max="5103" width="14" style="89" customWidth="1"/>
    <col min="5104" max="5106" width="13.140625" style="89" customWidth="1"/>
    <col min="5107" max="5149" width="9.140625" style="89" customWidth="1"/>
    <col min="5150" max="5339" width="9.140625" style="89"/>
    <col min="5340" max="5340" width="50.5703125" style="89" bestFit="1" customWidth="1"/>
    <col min="5341" max="5355" width="9.28515625" style="89" customWidth="1"/>
    <col min="5356" max="5358" width="13.140625" style="89" customWidth="1"/>
    <col min="5359" max="5359" width="14" style="89" customWidth="1"/>
    <col min="5360" max="5362" width="13.140625" style="89" customWidth="1"/>
    <col min="5363" max="5405" width="9.140625" style="89" customWidth="1"/>
    <col min="5406" max="5595" width="9.140625" style="89"/>
    <col min="5596" max="5596" width="50.5703125" style="89" bestFit="1" customWidth="1"/>
    <col min="5597" max="5611" width="9.28515625" style="89" customWidth="1"/>
    <col min="5612" max="5614" width="13.140625" style="89" customWidth="1"/>
    <col min="5615" max="5615" width="14" style="89" customWidth="1"/>
    <col min="5616" max="5618" width="13.140625" style="89" customWidth="1"/>
    <col min="5619" max="5661" width="9.140625" style="89" customWidth="1"/>
    <col min="5662" max="5851" width="9.140625" style="89"/>
    <col min="5852" max="5852" width="50.5703125" style="89" bestFit="1" customWidth="1"/>
    <col min="5853" max="5867" width="9.28515625" style="89" customWidth="1"/>
    <col min="5868" max="5870" width="13.140625" style="89" customWidth="1"/>
    <col min="5871" max="5871" width="14" style="89" customWidth="1"/>
    <col min="5872" max="5874" width="13.140625" style="89" customWidth="1"/>
    <col min="5875" max="5917" width="9.140625" style="89" customWidth="1"/>
    <col min="5918" max="6107" width="9.140625" style="89"/>
    <col min="6108" max="6108" width="50.5703125" style="89" bestFit="1" customWidth="1"/>
    <col min="6109" max="6123" width="9.28515625" style="89" customWidth="1"/>
    <col min="6124" max="6126" width="13.140625" style="89" customWidth="1"/>
    <col min="6127" max="6127" width="14" style="89" customWidth="1"/>
    <col min="6128" max="6130" width="13.140625" style="89" customWidth="1"/>
    <col min="6131" max="6173" width="9.140625" style="89" customWidth="1"/>
    <col min="6174" max="6363" width="9.140625" style="89"/>
    <col min="6364" max="6364" width="50.5703125" style="89" bestFit="1" customWidth="1"/>
    <col min="6365" max="6379" width="9.28515625" style="89" customWidth="1"/>
    <col min="6380" max="6382" width="13.140625" style="89" customWidth="1"/>
    <col min="6383" max="6383" width="14" style="89" customWidth="1"/>
    <col min="6384" max="6386" width="13.140625" style="89" customWidth="1"/>
    <col min="6387" max="6429" width="9.140625" style="89" customWidth="1"/>
    <col min="6430" max="6619" width="9.140625" style="89"/>
    <col min="6620" max="6620" width="50.5703125" style="89" bestFit="1" customWidth="1"/>
    <col min="6621" max="6635" width="9.28515625" style="89" customWidth="1"/>
    <col min="6636" max="6638" width="13.140625" style="89" customWidth="1"/>
    <col min="6639" max="6639" width="14" style="89" customWidth="1"/>
    <col min="6640" max="6642" width="13.140625" style="89" customWidth="1"/>
    <col min="6643" max="6685" width="9.140625" style="89" customWidth="1"/>
    <col min="6686" max="6875" width="9.140625" style="89"/>
    <col min="6876" max="6876" width="50.5703125" style="89" bestFit="1" customWidth="1"/>
    <col min="6877" max="6891" width="9.28515625" style="89" customWidth="1"/>
    <col min="6892" max="6894" width="13.140625" style="89" customWidth="1"/>
    <col min="6895" max="6895" width="14" style="89" customWidth="1"/>
    <col min="6896" max="6898" width="13.140625" style="89" customWidth="1"/>
    <col min="6899" max="6941" width="9.140625" style="89" customWidth="1"/>
    <col min="6942" max="7131" width="9.140625" style="89"/>
    <col min="7132" max="7132" width="50.5703125" style="89" bestFit="1" customWidth="1"/>
    <col min="7133" max="7147" width="9.28515625" style="89" customWidth="1"/>
    <col min="7148" max="7150" width="13.140625" style="89" customWidth="1"/>
    <col min="7151" max="7151" width="14" style="89" customWidth="1"/>
    <col min="7152" max="7154" width="13.140625" style="89" customWidth="1"/>
    <col min="7155" max="7197" width="9.140625" style="89" customWidth="1"/>
    <col min="7198" max="7387" width="9.140625" style="89"/>
    <col min="7388" max="7388" width="50.5703125" style="89" bestFit="1" customWidth="1"/>
    <col min="7389" max="7403" width="9.28515625" style="89" customWidth="1"/>
    <col min="7404" max="7406" width="13.140625" style="89" customWidth="1"/>
    <col min="7407" max="7407" width="14" style="89" customWidth="1"/>
    <col min="7408" max="7410" width="13.140625" style="89" customWidth="1"/>
    <col min="7411" max="7453" width="9.140625" style="89" customWidth="1"/>
    <col min="7454" max="7643" width="9.140625" style="89"/>
    <col min="7644" max="7644" width="50.5703125" style="89" bestFit="1" customWidth="1"/>
    <col min="7645" max="7659" width="9.28515625" style="89" customWidth="1"/>
    <col min="7660" max="7662" width="13.140625" style="89" customWidth="1"/>
    <col min="7663" max="7663" width="14" style="89" customWidth="1"/>
    <col min="7664" max="7666" width="13.140625" style="89" customWidth="1"/>
    <col min="7667" max="7709" width="9.140625" style="89" customWidth="1"/>
    <col min="7710" max="7899" width="9.140625" style="89"/>
    <col min="7900" max="7900" width="50.5703125" style="89" bestFit="1" customWidth="1"/>
    <col min="7901" max="7915" width="9.28515625" style="89" customWidth="1"/>
    <col min="7916" max="7918" width="13.140625" style="89" customWidth="1"/>
    <col min="7919" max="7919" width="14" style="89" customWidth="1"/>
    <col min="7920" max="7922" width="13.140625" style="89" customWidth="1"/>
    <col min="7923" max="7965" width="9.140625" style="89" customWidth="1"/>
    <col min="7966" max="8155" width="9.140625" style="89"/>
    <col min="8156" max="8156" width="50.5703125" style="89" bestFit="1" customWidth="1"/>
    <col min="8157" max="8171" width="9.28515625" style="89" customWidth="1"/>
    <col min="8172" max="8174" width="13.140625" style="89" customWidth="1"/>
    <col min="8175" max="8175" width="14" style="89" customWidth="1"/>
    <col min="8176" max="8178" width="13.140625" style="89" customWidth="1"/>
    <col min="8179" max="8221" width="9.140625" style="89" customWidth="1"/>
    <col min="8222" max="8411" width="9.140625" style="89"/>
    <col min="8412" max="8412" width="50.5703125" style="89" bestFit="1" customWidth="1"/>
    <col min="8413" max="8427" width="9.28515625" style="89" customWidth="1"/>
    <col min="8428" max="8430" width="13.140625" style="89" customWidth="1"/>
    <col min="8431" max="8431" width="14" style="89" customWidth="1"/>
    <col min="8432" max="8434" width="13.140625" style="89" customWidth="1"/>
    <col min="8435" max="8477" width="9.140625" style="89" customWidth="1"/>
    <col min="8478" max="8667" width="9.140625" style="89"/>
    <col min="8668" max="8668" width="50.5703125" style="89" bestFit="1" customWidth="1"/>
    <col min="8669" max="8683" width="9.28515625" style="89" customWidth="1"/>
    <col min="8684" max="8686" width="13.140625" style="89" customWidth="1"/>
    <col min="8687" max="8687" width="14" style="89" customWidth="1"/>
    <col min="8688" max="8690" width="13.140625" style="89" customWidth="1"/>
    <col min="8691" max="8733" width="9.140625" style="89" customWidth="1"/>
    <col min="8734" max="8923" width="9.140625" style="89"/>
    <col min="8924" max="8924" width="50.5703125" style="89" bestFit="1" customWidth="1"/>
    <col min="8925" max="8939" width="9.28515625" style="89" customWidth="1"/>
    <col min="8940" max="8942" width="13.140625" style="89" customWidth="1"/>
    <col min="8943" max="8943" width="14" style="89" customWidth="1"/>
    <col min="8944" max="8946" width="13.140625" style="89" customWidth="1"/>
    <col min="8947" max="8989" width="9.140625" style="89" customWidth="1"/>
    <col min="8990" max="9179" width="9.140625" style="89"/>
    <col min="9180" max="9180" width="50.5703125" style="89" bestFit="1" customWidth="1"/>
    <col min="9181" max="9195" width="9.28515625" style="89" customWidth="1"/>
    <col min="9196" max="9198" width="13.140625" style="89" customWidth="1"/>
    <col min="9199" max="9199" width="14" style="89" customWidth="1"/>
    <col min="9200" max="9202" width="13.140625" style="89" customWidth="1"/>
    <col min="9203" max="9245" width="9.140625" style="89" customWidth="1"/>
    <col min="9246" max="9435" width="9.140625" style="89"/>
    <col min="9436" max="9436" width="50.5703125" style="89" bestFit="1" customWidth="1"/>
    <col min="9437" max="9451" width="9.28515625" style="89" customWidth="1"/>
    <col min="9452" max="9454" width="13.140625" style="89" customWidth="1"/>
    <col min="9455" max="9455" width="14" style="89" customWidth="1"/>
    <col min="9456" max="9458" width="13.140625" style="89" customWidth="1"/>
    <col min="9459" max="9501" width="9.140625" style="89" customWidth="1"/>
    <col min="9502" max="9691" width="9.140625" style="89"/>
    <col min="9692" max="9692" width="50.5703125" style="89" bestFit="1" customWidth="1"/>
    <col min="9693" max="9707" width="9.28515625" style="89" customWidth="1"/>
    <col min="9708" max="9710" width="13.140625" style="89" customWidth="1"/>
    <col min="9711" max="9711" width="14" style="89" customWidth="1"/>
    <col min="9712" max="9714" width="13.140625" style="89" customWidth="1"/>
    <col min="9715" max="9757" width="9.140625" style="89" customWidth="1"/>
    <col min="9758" max="9947" width="9.140625" style="89"/>
    <col min="9948" max="9948" width="50.5703125" style="89" bestFit="1" customWidth="1"/>
    <col min="9949" max="9963" width="9.28515625" style="89" customWidth="1"/>
    <col min="9964" max="9966" width="13.140625" style="89" customWidth="1"/>
    <col min="9967" max="9967" width="14" style="89" customWidth="1"/>
    <col min="9968" max="9970" width="13.140625" style="89" customWidth="1"/>
    <col min="9971" max="10013" width="9.140625" style="89" customWidth="1"/>
    <col min="10014" max="10203" width="9.140625" style="89"/>
    <col min="10204" max="10204" width="50.5703125" style="89" bestFit="1" customWidth="1"/>
    <col min="10205" max="10219" width="9.28515625" style="89" customWidth="1"/>
    <col min="10220" max="10222" width="13.140625" style="89" customWidth="1"/>
    <col min="10223" max="10223" width="14" style="89" customWidth="1"/>
    <col min="10224" max="10226" width="13.140625" style="89" customWidth="1"/>
    <col min="10227" max="10269" width="9.140625" style="89" customWidth="1"/>
    <col min="10270" max="10459" width="9.140625" style="89"/>
    <col min="10460" max="10460" width="50.5703125" style="89" bestFit="1" customWidth="1"/>
    <col min="10461" max="10475" width="9.28515625" style="89" customWidth="1"/>
    <col min="10476" max="10478" width="13.140625" style="89" customWidth="1"/>
    <col min="10479" max="10479" width="14" style="89" customWidth="1"/>
    <col min="10480" max="10482" width="13.140625" style="89" customWidth="1"/>
    <col min="10483" max="10525" width="9.140625" style="89" customWidth="1"/>
    <col min="10526" max="10715" width="9.140625" style="89"/>
    <col min="10716" max="10716" width="50.5703125" style="89" bestFit="1" customWidth="1"/>
    <col min="10717" max="10731" width="9.28515625" style="89" customWidth="1"/>
    <col min="10732" max="10734" width="13.140625" style="89" customWidth="1"/>
    <col min="10735" max="10735" width="14" style="89" customWidth="1"/>
    <col min="10736" max="10738" width="13.140625" style="89" customWidth="1"/>
    <col min="10739" max="10781" width="9.140625" style="89" customWidth="1"/>
    <col min="10782" max="10971" width="9.140625" style="89"/>
    <col min="10972" max="10972" width="50.5703125" style="89" bestFit="1" customWidth="1"/>
    <col min="10973" max="10987" width="9.28515625" style="89" customWidth="1"/>
    <col min="10988" max="10990" width="13.140625" style="89" customWidth="1"/>
    <col min="10991" max="10991" width="14" style="89" customWidth="1"/>
    <col min="10992" max="10994" width="13.140625" style="89" customWidth="1"/>
    <col min="10995" max="11037" width="9.140625" style="89" customWidth="1"/>
    <col min="11038" max="11227" width="9.140625" style="89"/>
    <col min="11228" max="11228" width="50.5703125" style="89" bestFit="1" customWidth="1"/>
    <col min="11229" max="11243" width="9.28515625" style="89" customWidth="1"/>
    <col min="11244" max="11246" width="13.140625" style="89" customWidth="1"/>
    <col min="11247" max="11247" width="14" style="89" customWidth="1"/>
    <col min="11248" max="11250" width="13.140625" style="89" customWidth="1"/>
    <col min="11251" max="11293" width="9.140625" style="89" customWidth="1"/>
    <col min="11294" max="11483" width="9.140625" style="89"/>
    <col min="11484" max="11484" width="50.5703125" style="89" bestFit="1" customWidth="1"/>
    <col min="11485" max="11499" width="9.28515625" style="89" customWidth="1"/>
    <col min="11500" max="11502" width="13.140625" style="89" customWidth="1"/>
    <col min="11503" max="11503" width="14" style="89" customWidth="1"/>
    <col min="11504" max="11506" width="13.140625" style="89" customWidth="1"/>
    <col min="11507" max="11549" width="9.140625" style="89" customWidth="1"/>
    <col min="11550" max="11739" width="9.140625" style="89"/>
    <col min="11740" max="11740" width="50.5703125" style="89" bestFit="1" customWidth="1"/>
    <col min="11741" max="11755" width="9.28515625" style="89" customWidth="1"/>
    <col min="11756" max="11758" width="13.140625" style="89" customWidth="1"/>
    <col min="11759" max="11759" width="14" style="89" customWidth="1"/>
    <col min="11760" max="11762" width="13.140625" style="89" customWidth="1"/>
    <col min="11763" max="11805" width="9.140625" style="89" customWidth="1"/>
    <col min="11806" max="11995" width="9.140625" style="89"/>
    <col min="11996" max="11996" width="50.5703125" style="89" bestFit="1" customWidth="1"/>
    <col min="11997" max="12011" width="9.28515625" style="89" customWidth="1"/>
    <col min="12012" max="12014" width="13.140625" style="89" customWidth="1"/>
    <col min="12015" max="12015" width="14" style="89" customWidth="1"/>
    <col min="12016" max="12018" width="13.140625" style="89" customWidth="1"/>
    <col min="12019" max="12061" width="9.140625" style="89" customWidth="1"/>
    <col min="12062" max="12251" width="9.140625" style="89"/>
    <col min="12252" max="12252" width="50.5703125" style="89" bestFit="1" customWidth="1"/>
    <col min="12253" max="12267" width="9.28515625" style="89" customWidth="1"/>
    <col min="12268" max="12270" width="13.140625" style="89" customWidth="1"/>
    <col min="12271" max="12271" width="14" style="89" customWidth="1"/>
    <col min="12272" max="12274" width="13.140625" style="89" customWidth="1"/>
    <col min="12275" max="12317" width="9.140625" style="89" customWidth="1"/>
    <col min="12318" max="12507" width="9.140625" style="89"/>
    <col min="12508" max="12508" width="50.5703125" style="89" bestFit="1" customWidth="1"/>
    <col min="12509" max="12523" width="9.28515625" style="89" customWidth="1"/>
    <col min="12524" max="12526" width="13.140625" style="89" customWidth="1"/>
    <col min="12527" max="12527" width="14" style="89" customWidth="1"/>
    <col min="12528" max="12530" width="13.140625" style="89" customWidth="1"/>
    <col min="12531" max="12573" width="9.140625" style="89" customWidth="1"/>
    <col min="12574" max="12763" width="9.140625" style="89"/>
    <col min="12764" max="12764" width="50.5703125" style="89" bestFit="1" customWidth="1"/>
    <col min="12765" max="12779" width="9.28515625" style="89" customWidth="1"/>
    <col min="12780" max="12782" width="13.140625" style="89" customWidth="1"/>
    <col min="12783" max="12783" width="14" style="89" customWidth="1"/>
    <col min="12784" max="12786" width="13.140625" style="89" customWidth="1"/>
    <col min="12787" max="12829" width="9.140625" style="89" customWidth="1"/>
    <col min="12830" max="13019" width="9.140625" style="89"/>
    <col min="13020" max="13020" width="50.5703125" style="89" bestFit="1" customWidth="1"/>
    <col min="13021" max="13035" width="9.28515625" style="89" customWidth="1"/>
    <col min="13036" max="13038" width="13.140625" style="89" customWidth="1"/>
    <col min="13039" max="13039" width="14" style="89" customWidth="1"/>
    <col min="13040" max="13042" width="13.140625" style="89" customWidth="1"/>
    <col min="13043" max="13085" width="9.140625" style="89" customWidth="1"/>
    <col min="13086" max="13275" width="9.140625" style="89"/>
    <col min="13276" max="13276" width="50.5703125" style="89" bestFit="1" customWidth="1"/>
    <col min="13277" max="13291" width="9.28515625" style="89" customWidth="1"/>
    <col min="13292" max="13294" width="13.140625" style="89" customWidth="1"/>
    <col min="13295" max="13295" width="14" style="89" customWidth="1"/>
    <col min="13296" max="13298" width="13.140625" style="89" customWidth="1"/>
    <col min="13299" max="13341" width="9.140625" style="89" customWidth="1"/>
    <col min="13342" max="13531" width="9.140625" style="89"/>
    <col min="13532" max="13532" width="50.5703125" style="89" bestFit="1" customWidth="1"/>
    <col min="13533" max="13547" width="9.28515625" style="89" customWidth="1"/>
    <col min="13548" max="13550" width="13.140625" style="89" customWidth="1"/>
    <col min="13551" max="13551" width="14" style="89" customWidth="1"/>
    <col min="13552" max="13554" width="13.140625" style="89" customWidth="1"/>
    <col min="13555" max="13597" width="9.140625" style="89" customWidth="1"/>
    <col min="13598" max="13787" width="9.140625" style="89"/>
    <col min="13788" max="13788" width="50.5703125" style="89" bestFit="1" customWidth="1"/>
    <col min="13789" max="13803" width="9.28515625" style="89" customWidth="1"/>
    <col min="13804" max="13806" width="13.140625" style="89" customWidth="1"/>
    <col min="13807" max="13807" width="14" style="89" customWidth="1"/>
    <col min="13808" max="13810" width="13.140625" style="89" customWidth="1"/>
    <col min="13811" max="13853" width="9.140625" style="89" customWidth="1"/>
    <col min="13854" max="14043" width="9.140625" style="89"/>
    <col min="14044" max="14044" width="50.5703125" style="89" bestFit="1" customWidth="1"/>
    <col min="14045" max="14059" width="9.28515625" style="89" customWidth="1"/>
    <col min="14060" max="14062" width="13.140625" style="89" customWidth="1"/>
    <col min="14063" max="14063" width="14" style="89" customWidth="1"/>
    <col min="14064" max="14066" width="13.140625" style="89" customWidth="1"/>
    <col min="14067" max="14109" width="9.140625" style="89" customWidth="1"/>
    <col min="14110" max="14299" width="9.140625" style="89"/>
    <col min="14300" max="14300" width="50.5703125" style="89" bestFit="1" customWidth="1"/>
    <col min="14301" max="14315" width="9.28515625" style="89" customWidth="1"/>
    <col min="14316" max="14318" width="13.140625" style="89" customWidth="1"/>
    <col min="14319" max="14319" width="14" style="89" customWidth="1"/>
    <col min="14320" max="14322" width="13.140625" style="89" customWidth="1"/>
    <col min="14323" max="14365" width="9.140625" style="89" customWidth="1"/>
    <col min="14366" max="14555" width="9.140625" style="89"/>
    <col min="14556" max="14556" width="50.5703125" style="89" bestFit="1" customWidth="1"/>
    <col min="14557" max="14571" width="9.28515625" style="89" customWidth="1"/>
    <col min="14572" max="14574" width="13.140625" style="89" customWidth="1"/>
    <col min="14575" max="14575" width="14" style="89" customWidth="1"/>
    <col min="14576" max="14578" width="13.140625" style="89" customWidth="1"/>
    <col min="14579" max="14621" width="9.140625" style="89" customWidth="1"/>
    <col min="14622" max="14811" width="9.140625" style="89"/>
    <col min="14812" max="14812" width="50.5703125" style="89" bestFit="1" customWidth="1"/>
    <col min="14813" max="14827" width="9.28515625" style="89" customWidth="1"/>
    <col min="14828" max="14830" width="13.140625" style="89" customWidth="1"/>
    <col min="14831" max="14831" width="14" style="89" customWidth="1"/>
    <col min="14832" max="14834" width="13.140625" style="89" customWidth="1"/>
    <col min="14835" max="14877" width="9.140625" style="89" customWidth="1"/>
    <col min="14878" max="15067" width="9.140625" style="89"/>
    <col min="15068" max="15068" width="50.5703125" style="89" bestFit="1" customWidth="1"/>
    <col min="15069" max="15083" width="9.28515625" style="89" customWidth="1"/>
    <col min="15084" max="15086" width="13.140625" style="89" customWidth="1"/>
    <col min="15087" max="15087" width="14" style="89" customWidth="1"/>
    <col min="15088" max="15090" width="13.140625" style="89" customWidth="1"/>
    <col min="15091" max="15133" width="9.140625" style="89" customWidth="1"/>
    <col min="15134" max="15323" width="9.140625" style="89"/>
    <col min="15324" max="15324" width="50.5703125" style="89" bestFit="1" customWidth="1"/>
    <col min="15325" max="15339" width="9.28515625" style="89" customWidth="1"/>
    <col min="15340" max="15342" width="13.140625" style="89" customWidth="1"/>
    <col min="15343" max="15343" width="14" style="89" customWidth="1"/>
    <col min="15344" max="15346" width="13.140625" style="89" customWidth="1"/>
    <col min="15347" max="15389" width="9.140625" style="89" customWidth="1"/>
    <col min="15390" max="15579" width="9.140625" style="89"/>
    <col min="15580" max="15580" width="50.5703125" style="89" bestFit="1" customWidth="1"/>
    <col min="15581" max="15595" width="9.28515625" style="89" customWidth="1"/>
    <col min="15596" max="15598" width="13.140625" style="89" customWidth="1"/>
    <col min="15599" max="15599" width="14" style="89" customWidth="1"/>
    <col min="15600" max="15602" width="13.140625" style="89" customWidth="1"/>
    <col min="15603" max="15645" width="9.140625" style="89" customWidth="1"/>
    <col min="15646" max="15835" width="9.140625" style="89"/>
    <col min="15836" max="15836" width="50.5703125" style="89" bestFit="1" customWidth="1"/>
    <col min="15837" max="15851" width="9.28515625" style="89" customWidth="1"/>
    <col min="15852" max="15854" width="13.140625" style="89" customWidth="1"/>
    <col min="15855" max="15855" width="14" style="89" customWidth="1"/>
    <col min="15856" max="15858" width="13.140625" style="89" customWidth="1"/>
    <col min="15859" max="15901" width="9.140625" style="89" customWidth="1"/>
    <col min="15902" max="16091" width="9.140625" style="89"/>
    <col min="16092" max="16092" width="50.5703125" style="89" bestFit="1" customWidth="1"/>
    <col min="16093" max="16107" width="9.28515625" style="89" customWidth="1"/>
    <col min="16108" max="16110" width="13.140625" style="89" customWidth="1"/>
    <col min="16111" max="16111" width="14" style="89" customWidth="1"/>
    <col min="16112" max="16114" width="13.140625" style="89" customWidth="1"/>
    <col min="16115" max="16157" width="9.140625" style="89" customWidth="1"/>
    <col min="16158" max="16384" width="9.140625" style="89"/>
  </cols>
  <sheetData>
    <row r="2" spans="2:9" s="81" customFormat="1" ht="15" customHeight="1">
      <c r="B2" s="128" t="s">
        <v>634</v>
      </c>
      <c r="C2" s="129"/>
      <c r="D2" s="129"/>
      <c r="E2" s="129"/>
      <c r="F2" s="129"/>
      <c r="G2" s="129"/>
      <c r="H2" s="130"/>
      <c r="I2" s="130"/>
    </row>
    <row r="3" spans="2:9" s="81" customFormat="1" ht="15" customHeight="1">
      <c r="B3" s="513" t="s">
        <v>637</v>
      </c>
      <c r="C3" s="129"/>
      <c r="D3" s="129"/>
      <c r="E3" s="129"/>
      <c r="F3" s="129"/>
      <c r="G3" s="129"/>
      <c r="H3" s="130"/>
      <c r="I3" s="130"/>
    </row>
    <row r="4" spans="2:9" ht="15" customHeight="1">
      <c r="B4" s="134"/>
      <c r="C4" s="134"/>
      <c r="D4" s="134"/>
      <c r="E4" s="134"/>
      <c r="F4" s="134"/>
      <c r="G4" s="135"/>
    </row>
    <row r="5" spans="2:9" s="84" customFormat="1" ht="47.25" customHeight="1">
      <c r="B5" s="168"/>
      <c r="C5" s="169" t="s">
        <v>190</v>
      </c>
      <c r="D5" s="169" t="s">
        <v>191</v>
      </c>
      <c r="E5" s="169" t="s">
        <v>192</v>
      </c>
      <c r="F5" s="169" t="s">
        <v>193</v>
      </c>
      <c r="G5" s="169" t="s">
        <v>194</v>
      </c>
      <c r="H5" s="170"/>
      <c r="I5" s="170"/>
    </row>
    <row r="6" spans="2:9" ht="15" customHeight="1">
      <c r="B6" s="173" t="s">
        <v>195</v>
      </c>
      <c r="C6" s="176">
        <v>100</v>
      </c>
      <c r="D6" s="176">
        <v>100</v>
      </c>
      <c r="E6" s="176">
        <v>100</v>
      </c>
      <c r="F6" s="176">
        <v>100</v>
      </c>
      <c r="G6" s="176">
        <v>100</v>
      </c>
      <c r="H6" s="146"/>
      <c r="I6" s="146"/>
    </row>
    <row r="7" spans="2:9" ht="15" customHeight="1">
      <c r="B7" s="173" t="s">
        <v>196</v>
      </c>
      <c r="C7" s="176">
        <v>100.58728254927856</v>
      </c>
      <c r="D7" s="176">
        <v>101.33695219749315</v>
      </c>
      <c r="E7" s="176">
        <v>101.15634788709622</v>
      </c>
      <c r="F7" s="176">
        <v>101.88774102877531</v>
      </c>
      <c r="G7" s="176">
        <v>101.63404099548458</v>
      </c>
      <c r="H7" s="146"/>
      <c r="I7" s="146"/>
    </row>
    <row r="8" spans="2:9" ht="15" customHeight="1">
      <c r="B8" s="173" t="s">
        <v>197</v>
      </c>
      <c r="C8" s="176">
        <v>101.6144023510404</v>
      </c>
      <c r="D8" s="176">
        <v>102.469155236362</v>
      </c>
      <c r="E8" s="176">
        <v>101.20581287186239</v>
      </c>
      <c r="F8" s="176">
        <v>104.08594144162322</v>
      </c>
      <c r="G8" s="176">
        <v>102.67717909629019</v>
      </c>
      <c r="H8" s="146"/>
      <c r="I8" s="146"/>
    </row>
    <row r="9" spans="2:9" ht="15" customHeight="1">
      <c r="B9" s="173" t="s">
        <v>198</v>
      </c>
      <c r="C9" s="176">
        <v>102.25128451603109</v>
      </c>
      <c r="D9" s="176">
        <v>103.35853655427721</v>
      </c>
      <c r="E9" s="176">
        <v>100.92151938475824</v>
      </c>
      <c r="F9" s="176">
        <v>105.65792836583496</v>
      </c>
      <c r="G9" s="176">
        <v>103.0006506056869</v>
      </c>
      <c r="H9" s="146"/>
      <c r="I9" s="146"/>
    </row>
    <row r="10" spans="2:9" ht="15" customHeight="1">
      <c r="B10" s="173" t="s">
        <v>199</v>
      </c>
      <c r="C10" s="176">
        <v>102.97503286712913</v>
      </c>
      <c r="D10" s="176">
        <v>104.75652689058489</v>
      </c>
      <c r="E10" s="176">
        <v>101.35958228233824</v>
      </c>
      <c r="F10" s="176">
        <v>107.87355861606525</v>
      </c>
      <c r="G10" s="176">
        <v>104.34567431011538</v>
      </c>
      <c r="H10" s="146"/>
      <c r="I10" s="146"/>
    </row>
    <row r="11" spans="2:9" ht="15" customHeight="1">
      <c r="B11" s="173" t="s">
        <v>200</v>
      </c>
      <c r="C11" s="176">
        <v>103.66079224123594</v>
      </c>
      <c r="D11" s="176">
        <v>106.60976963557857</v>
      </c>
      <c r="E11" s="176">
        <v>102.52012784114241</v>
      </c>
      <c r="F11" s="176">
        <v>110.46523741297098</v>
      </c>
      <c r="G11" s="176">
        <v>106.16715499234894</v>
      </c>
      <c r="H11" s="146"/>
      <c r="I11" s="146"/>
    </row>
    <row r="12" spans="2:9" ht="15" customHeight="1">
      <c r="B12" s="173" t="s">
        <v>201</v>
      </c>
      <c r="C12" s="176">
        <v>104.30260853701627</v>
      </c>
      <c r="D12" s="176">
        <v>107.44428496675171</v>
      </c>
      <c r="E12" s="176">
        <v>103.27616806242874</v>
      </c>
      <c r="F12" s="176">
        <v>112.03779613485172</v>
      </c>
      <c r="G12" s="176">
        <v>107.57312041120939</v>
      </c>
      <c r="H12" s="146"/>
      <c r="I12" s="146"/>
    </row>
    <row r="13" spans="2:9" ht="15" customHeight="1">
      <c r="B13" s="173" t="s">
        <v>202</v>
      </c>
      <c r="C13" s="176">
        <v>104.91887162710015</v>
      </c>
      <c r="D13" s="176">
        <v>109.40959690795474</v>
      </c>
      <c r="E13" s="176">
        <v>104.57098814150554</v>
      </c>
      <c r="F13" s="176">
        <v>114.73270876698139</v>
      </c>
      <c r="G13" s="176">
        <v>109.49575769655905</v>
      </c>
      <c r="H13" s="146"/>
      <c r="I13" s="146"/>
    </row>
    <row r="14" spans="2:9" ht="15" customHeight="1">
      <c r="B14" s="173" t="s">
        <v>203</v>
      </c>
      <c r="C14" s="176">
        <v>105.76227590063552</v>
      </c>
      <c r="D14" s="176">
        <v>110.27570875335336</v>
      </c>
      <c r="E14" s="176">
        <v>104.81550761056707</v>
      </c>
      <c r="F14" s="176">
        <v>116.60725865526156</v>
      </c>
      <c r="G14" s="176">
        <v>110.74226006380708</v>
      </c>
      <c r="H14" s="146"/>
      <c r="I14" s="146"/>
    </row>
    <row r="15" spans="2:9" ht="15" customHeight="1">
      <c r="B15" s="173" t="s">
        <v>204</v>
      </c>
      <c r="C15" s="176">
        <v>106.55514952362893</v>
      </c>
      <c r="D15" s="176">
        <v>111.80582161466303</v>
      </c>
      <c r="E15" s="176">
        <v>105.35038998337612</v>
      </c>
      <c r="F15" s="176">
        <v>119.13040791780367</v>
      </c>
      <c r="G15" s="176">
        <v>112.17372088025064</v>
      </c>
      <c r="H15" s="146"/>
      <c r="I15" s="146"/>
    </row>
    <row r="16" spans="2:9" ht="15" customHeight="1">
      <c r="B16" s="173" t="s">
        <v>205</v>
      </c>
      <c r="C16" s="176">
        <v>107.10016027188468</v>
      </c>
      <c r="D16" s="176">
        <v>113.12570503882087</v>
      </c>
      <c r="E16" s="176">
        <v>105.0502012170891</v>
      </c>
      <c r="F16" s="176">
        <v>121.10287493665395</v>
      </c>
      <c r="G16" s="176">
        <v>112.35504568232979</v>
      </c>
      <c r="H16" s="146"/>
      <c r="I16" s="146"/>
    </row>
    <row r="17" spans="2:9" ht="15" customHeight="1">
      <c r="B17" s="173" t="s">
        <v>206</v>
      </c>
      <c r="C17" s="176">
        <v>107.80074189588491</v>
      </c>
      <c r="D17" s="176">
        <v>114.88938644047559</v>
      </c>
      <c r="E17" s="176">
        <v>103.98352580418602</v>
      </c>
      <c r="F17" s="176">
        <v>123.82646333058807</v>
      </c>
      <c r="G17" s="176">
        <v>111.9000196295346</v>
      </c>
      <c r="H17" s="146"/>
      <c r="I17" s="146"/>
    </row>
    <row r="18" spans="2:9" ht="15" customHeight="1">
      <c r="B18" s="173" t="s">
        <v>207</v>
      </c>
      <c r="C18" s="176">
        <v>108.65621515354631</v>
      </c>
      <c r="D18" s="176">
        <v>116.97852085122395</v>
      </c>
      <c r="E18" s="176">
        <v>105.13354047151515</v>
      </c>
      <c r="F18" s="176">
        <v>127.04999063841139</v>
      </c>
      <c r="G18" s="176">
        <v>114.13335927403539</v>
      </c>
      <c r="H18" s="146"/>
      <c r="I18" s="146"/>
    </row>
    <row r="19" spans="2:9" ht="15" customHeight="1">
      <c r="B19" s="173" t="s">
        <v>208</v>
      </c>
      <c r="C19" s="176">
        <v>109.26863203529207</v>
      </c>
      <c r="D19" s="176">
        <v>118.94205003875173</v>
      </c>
      <c r="E19" s="176">
        <v>104.34551981035176</v>
      </c>
      <c r="F19" s="176">
        <v>130.03407819997338</v>
      </c>
      <c r="G19" s="176">
        <v>113.9931260705948</v>
      </c>
      <c r="H19" s="146"/>
      <c r="I19" s="146"/>
    </row>
    <row r="20" spans="2:9" ht="15" customHeight="1">
      <c r="B20" s="173" t="s">
        <v>209</v>
      </c>
      <c r="C20" s="176">
        <v>109.3830867481602</v>
      </c>
      <c r="D20" s="176">
        <v>121.79129390459789</v>
      </c>
      <c r="E20" s="176">
        <v>106.17785668161544</v>
      </c>
      <c r="F20" s="176">
        <v>133.20051964196736</v>
      </c>
      <c r="G20" s="176">
        <v>115.97058199729969</v>
      </c>
      <c r="H20" s="146"/>
      <c r="I20" s="146"/>
    </row>
    <row r="21" spans="2:9" ht="15" customHeight="1">
      <c r="B21" s="173" t="s">
        <v>210</v>
      </c>
      <c r="C21" s="176">
        <v>109.68228806458788</v>
      </c>
      <c r="D21" s="176">
        <v>123.39396563035778</v>
      </c>
      <c r="E21" s="176">
        <v>107.6812157232487</v>
      </c>
      <c r="F21" s="176">
        <v>135.29783732053087</v>
      </c>
      <c r="G21" s="176">
        <v>117.89343135776032</v>
      </c>
      <c r="H21" s="146"/>
      <c r="I21" s="146"/>
    </row>
    <row r="22" spans="2:9" ht="15" customHeight="1">
      <c r="B22" s="173" t="s">
        <v>211</v>
      </c>
      <c r="C22" s="176">
        <v>109.04019083689687</v>
      </c>
      <c r="D22" s="176">
        <v>123.95009730339552</v>
      </c>
      <c r="E22" s="176">
        <v>107.10350369273974</v>
      </c>
      <c r="F22" s="176">
        <v>134.97272833118058</v>
      </c>
      <c r="G22" s="176">
        <v>116.59613624827909</v>
      </c>
      <c r="H22" s="146"/>
    </row>
    <row r="23" spans="2:9" ht="15" customHeight="1">
      <c r="B23" s="173" t="s">
        <v>212</v>
      </c>
      <c r="C23" s="176">
        <v>107.42149417128743</v>
      </c>
      <c r="D23" s="176">
        <v>123.80686227537554</v>
      </c>
      <c r="E23" s="176">
        <v>106.59074269071283</v>
      </c>
      <c r="F23" s="176">
        <v>133.07854161612786</v>
      </c>
      <c r="G23" s="176">
        <v>114.46052467436833</v>
      </c>
      <c r="H23" s="146"/>
    </row>
    <row r="24" spans="2:9" ht="15" customHeight="1">
      <c r="B24" s="173" t="s">
        <v>213</v>
      </c>
      <c r="C24" s="176">
        <v>106.04916187470701</v>
      </c>
      <c r="D24" s="176">
        <v>123.2425741292253</v>
      </c>
      <c r="E24" s="176">
        <v>106.1703771416397</v>
      </c>
      <c r="F24" s="176">
        <v>130.66138892526862</v>
      </c>
      <c r="G24" s="176">
        <v>112.40284230482003</v>
      </c>
      <c r="H24" s="146"/>
    </row>
    <row r="25" spans="2:9" ht="15" customHeight="1">
      <c r="B25" s="173" t="s">
        <v>214</v>
      </c>
      <c r="C25" s="176">
        <v>105.08347835405749</v>
      </c>
      <c r="D25" s="176">
        <v>122.99121352137401</v>
      </c>
      <c r="E25" s="176">
        <v>105.61597002985224</v>
      </c>
      <c r="F25" s="176">
        <v>129.1587039337798</v>
      </c>
      <c r="G25" s="176">
        <v>110.73570563786114</v>
      </c>
      <c r="H25" s="146"/>
    </row>
    <row r="26" spans="2:9" ht="15" customHeight="1">
      <c r="B26" s="173" t="s">
        <v>215</v>
      </c>
      <c r="C26" s="176">
        <v>103.72242374460765</v>
      </c>
      <c r="D26" s="176">
        <v>122.9393418678163</v>
      </c>
      <c r="E26" s="176">
        <v>105.39310501156925</v>
      </c>
      <c r="F26" s="176">
        <v>127.44621763363919</v>
      </c>
      <c r="G26" s="176">
        <v>109.22184391507469</v>
      </c>
      <c r="H26" s="146"/>
    </row>
    <row r="27" spans="2:9" ht="15" customHeight="1">
      <c r="B27" s="173" t="s">
        <v>216</v>
      </c>
      <c r="C27" s="176">
        <v>102.6907856368633</v>
      </c>
      <c r="D27" s="176">
        <v>123.45757937523626</v>
      </c>
      <c r="E27" s="176">
        <v>105.42751708545231</v>
      </c>
      <c r="F27" s="176">
        <v>126.86572195602885</v>
      </c>
      <c r="G27" s="176">
        <v>108.24900778832165</v>
      </c>
      <c r="H27" s="146"/>
    </row>
    <row r="28" spans="2:9" ht="15" customHeight="1">
      <c r="B28" s="173" t="s">
        <v>217</v>
      </c>
      <c r="C28" s="176">
        <v>102.0500630138696</v>
      </c>
      <c r="D28" s="176">
        <v>124.73360104029254</v>
      </c>
      <c r="E28" s="176">
        <v>106.21807109213673</v>
      </c>
      <c r="F28" s="176">
        <v>127.2434243046747</v>
      </c>
      <c r="G28" s="176">
        <v>108.20521221726902</v>
      </c>
      <c r="H28" s="146"/>
    </row>
    <row r="29" spans="2:9" ht="15" customHeight="1">
      <c r="B29" s="173" t="s">
        <v>218</v>
      </c>
      <c r="C29" s="176">
        <v>101.39781062092945</v>
      </c>
      <c r="D29" s="176">
        <v>125.76950628902624</v>
      </c>
      <c r="E29" s="176">
        <v>106.19101523667935</v>
      </c>
      <c r="F29" s="176">
        <v>127.40002886658486</v>
      </c>
      <c r="G29" s="176">
        <v>107.44747799265217</v>
      </c>
      <c r="H29" s="146"/>
    </row>
    <row r="30" spans="2:9" ht="15" customHeight="1">
      <c r="B30" s="173" t="s">
        <v>219</v>
      </c>
      <c r="C30" s="176">
        <v>101.46010408527999</v>
      </c>
      <c r="D30" s="176">
        <v>125.16060512475853</v>
      </c>
      <c r="E30" s="176">
        <v>104.70104214097245</v>
      </c>
      <c r="F30" s="176">
        <v>126.96303773608666</v>
      </c>
      <c r="G30" s="176">
        <v>106.18257237901206</v>
      </c>
      <c r="H30" s="146"/>
    </row>
    <row r="31" spans="2:9" ht="15" customHeight="1">
      <c r="B31" s="173" t="s">
        <v>220</v>
      </c>
      <c r="C31" s="176">
        <v>101.39201120209837</v>
      </c>
      <c r="D31" s="176">
        <v>126.42633592412322</v>
      </c>
      <c r="E31" s="176">
        <v>105.68300368680497</v>
      </c>
      <c r="F31" s="176">
        <v>128.24735026471535</v>
      </c>
      <c r="G31" s="176">
        <v>107.06533324892034</v>
      </c>
      <c r="H31" s="146"/>
    </row>
    <row r="32" spans="2:9" ht="15" customHeight="1">
      <c r="B32" s="173" t="s">
        <v>221</v>
      </c>
      <c r="C32" s="176">
        <v>101.15273206548649</v>
      </c>
      <c r="D32" s="176">
        <v>126.84561166443291</v>
      </c>
      <c r="E32" s="176">
        <v>105.66466337468179</v>
      </c>
      <c r="F32" s="176">
        <v>128.23080331400035</v>
      </c>
      <c r="G32" s="176">
        <v>106.70679581931972</v>
      </c>
      <c r="H32" s="146"/>
    </row>
    <row r="33" spans="2:8" ht="15" customHeight="1">
      <c r="B33" s="173" t="s">
        <v>140</v>
      </c>
      <c r="C33" s="176">
        <v>101.18299911494854</v>
      </c>
      <c r="D33" s="176">
        <v>127.93699579504059</v>
      </c>
      <c r="E33" s="176">
        <v>105.99096547846297</v>
      </c>
      <c r="F33" s="176">
        <v>129.39880144820543</v>
      </c>
      <c r="G33" s="176">
        <v>107.13564857337221</v>
      </c>
      <c r="H33" s="146"/>
    </row>
    <row r="34" spans="2:8" ht="15" customHeight="1">
      <c r="B34" s="173" t="s">
        <v>141</v>
      </c>
      <c r="C34" s="176">
        <v>100.80766139619321</v>
      </c>
      <c r="D34" s="176">
        <v>126.77325878930685</v>
      </c>
      <c r="E34" s="176">
        <v>103.92122909843576</v>
      </c>
      <c r="F34" s="176">
        <v>127.79084825042145</v>
      </c>
      <c r="G34" s="176">
        <v>104.69282305850504</v>
      </c>
      <c r="H34" s="146"/>
    </row>
    <row r="35" spans="2:8" ht="15" customHeight="1">
      <c r="B35" s="173" t="s">
        <v>142</v>
      </c>
      <c r="C35" s="176">
        <v>100.56542355387404</v>
      </c>
      <c r="D35" s="176">
        <v>127.20867573836179</v>
      </c>
      <c r="E35" s="176">
        <v>102.50101748917277</v>
      </c>
      <c r="F35" s="176">
        <v>127.95501141386517</v>
      </c>
      <c r="G35" s="176">
        <v>102.96860593750054</v>
      </c>
      <c r="H35" s="146"/>
    </row>
    <row r="36" spans="2:8" ht="15" customHeight="1">
      <c r="B36" s="173" t="s">
        <v>143</v>
      </c>
      <c r="C36" s="176">
        <v>99.752742954291236</v>
      </c>
      <c r="D36" s="176">
        <v>127.55541329126727</v>
      </c>
      <c r="E36" s="176">
        <v>101.69855029877952</v>
      </c>
      <c r="F36" s="176">
        <v>127.14741061508138</v>
      </c>
      <c r="G36" s="176">
        <v>101.29108121495796</v>
      </c>
      <c r="H36" s="146"/>
    </row>
    <row r="37" spans="2:8" ht="15" customHeight="1">
      <c r="B37" s="173" t="s">
        <v>144</v>
      </c>
      <c r="C37" s="176">
        <v>99.113261512546487</v>
      </c>
      <c r="D37" s="176">
        <v>127.9629609928603</v>
      </c>
      <c r="E37" s="176">
        <v>101.18636202916784</v>
      </c>
      <c r="F37" s="176">
        <v>126.83933090662708</v>
      </c>
      <c r="G37" s="176">
        <v>100.19732621916518</v>
      </c>
      <c r="H37" s="146"/>
    </row>
    <row r="38" spans="2:8" ht="15" customHeight="1">
      <c r="B38" s="173" t="s">
        <v>145</v>
      </c>
      <c r="C38" s="176">
        <v>99.086540278017296</v>
      </c>
      <c r="D38" s="176">
        <v>128.38219227704522</v>
      </c>
      <c r="E38" s="176">
        <v>101.22695159769626</v>
      </c>
      <c r="F38" s="176">
        <v>127.12977571565818</v>
      </c>
      <c r="G38" s="176">
        <v>100.15775138298349</v>
      </c>
      <c r="H38" s="146"/>
    </row>
    <row r="39" spans="2:8" ht="15" customHeight="1">
      <c r="B39" s="173" t="s">
        <v>146</v>
      </c>
      <c r="C39" s="176">
        <v>99.159986790148707</v>
      </c>
      <c r="D39" s="176">
        <v>128.09700529104785</v>
      </c>
      <c r="E39" s="176">
        <v>101.27320664666219</v>
      </c>
      <c r="F39" s="176">
        <v>126.97222233438067</v>
      </c>
      <c r="G39" s="176">
        <v>100.22901114330804</v>
      </c>
      <c r="H39" s="146"/>
    </row>
    <row r="40" spans="2:8" ht="15" customHeight="1">
      <c r="B40" s="173" t="s">
        <v>147</v>
      </c>
      <c r="C40" s="176">
        <v>98.995095591517526</v>
      </c>
      <c r="D40" s="176">
        <v>128.22478034769247</v>
      </c>
      <c r="E40" s="176">
        <v>101.18021061925874</v>
      </c>
      <c r="F40" s="176">
        <v>126.8695713652513</v>
      </c>
      <c r="G40" s="176">
        <v>100.06624918489297</v>
      </c>
      <c r="H40" s="146"/>
    </row>
    <row r="41" spans="2:8" ht="15" customHeight="1">
      <c r="B41" s="173" t="s">
        <v>148</v>
      </c>
      <c r="C41" s="176">
        <v>96.959925454235687</v>
      </c>
      <c r="D41" s="176">
        <v>128.36472105758259</v>
      </c>
      <c r="E41" s="176">
        <v>101.3266821826514</v>
      </c>
      <c r="F41" s="176">
        <v>124.52746336004512</v>
      </c>
      <c r="G41" s="176">
        <v>98.183223911616636</v>
      </c>
      <c r="H41" s="146"/>
    </row>
    <row r="42" spans="2:8" ht="15" customHeight="1">
      <c r="B42" s="173" t="s">
        <v>149</v>
      </c>
      <c r="C42" s="176">
        <v>96.818844561237128</v>
      </c>
      <c r="D42" s="176">
        <v>128.22791127924066</v>
      </c>
      <c r="E42" s="176">
        <v>101.50771649246491</v>
      </c>
      <c r="F42" s="176">
        <v>124.05207712473344</v>
      </c>
      <c r="G42" s="176">
        <v>98.026519617264412</v>
      </c>
      <c r="H42" s="146"/>
    </row>
    <row r="43" spans="2:8" ht="15" customHeight="1">
      <c r="B43" s="173" t="s">
        <v>150</v>
      </c>
      <c r="C43" s="176">
        <v>96.482089359086075</v>
      </c>
      <c r="D43" s="176">
        <v>128.09973594787147</v>
      </c>
      <c r="E43" s="176">
        <v>101.47824376966651</v>
      </c>
      <c r="F43" s="176">
        <v>123.46057765758572</v>
      </c>
      <c r="G43" s="176">
        <v>97.710763287302399</v>
      </c>
      <c r="H43" s="146"/>
    </row>
    <row r="44" spans="2:8" ht="15" customHeight="1">
      <c r="B44" s="173" t="s">
        <v>151</v>
      </c>
      <c r="C44" s="176">
        <v>96.47898549550554</v>
      </c>
      <c r="D44" s="176">
        <v>128.59984522304714</v>
      </c>
      <c r="E44" s="176">
        <v>101.59287712660941</v>
      </c>
      <c r="F44" s="176">
        <v>124.11152218330845</v>
      </c>
      <c r="G44" s="176">
        <v>98.031036253378943</v>
      </c>
      <c r="H44" s="146"/>
    </row>
    <row r="45" spans="2:8" ht="15" customHeight="1">
      <c r="B45" s="173" t="s">
        <v>152</v>
      </c>
      <c r="C45" s="176">
        <v>96.679089391797831</v>
      </c>
      <c r="D45" s="176">
        <v>129.87031621495947</v>
      </c>
      <c r="E45" s="176">
        <v>102.94544712381837</v>
      </c>
      <c r="F45" s="176">
        <v>125.65168371378222</v>
      </c>
      <c r="G45" s="176">
        <v>99.488311014838303</v>
      </c>
      <c r="H45" s="146"/>
    </row>
    <row r="46" spans="2:8" ht="15" customHeight="1">
      <c r="B46" s="173" t="s">
        <v>153</v>
      </c>
      <c r="C46" s="176">
        <v>96.807885655102268</v>
      </c>
      <c r="D46" s="176">
        <v>129.60308355027803</v>
      </c>
      <c r="E46" s="176">
        <v>102.67694083266217</v>
      </c>
      <c r="F46" s="176">
        <v>125.27335382375352</v>
      </c>
      <c r="G46" s="176">
        <v>99.026810036174382</v>
      </c>
      <c r="H46" s="146"/>
    </row>
    <row r="47" spans="2:8" ht="15" customHeight="1">
      <c r="B47" s="173" t="s">
        <v>154</v>
      </c>
      <c r="C47" s="176">
        <v>97.219487653212838</v>
      </c>
      <c r="D47" s="176">
        <v>130.1717126504856</v>
      </c>
      <c r="E47" s="176">
        <v>103.2439759170534</v>
      </c>
      <c r="F47" s="176">
        <v>126.37406946734325</v>
      </c>
      <c r="G47" s="176">
        <v>100.16813730670771</v>
      </c>
      <c r="H47" s="146"/>
    </row>
    <row r="48" spans="2:8" ht="15" customHeight="1">
      <c r="B48" s="173" t="s">
        <v>155</v>
      </c>
      <c r="C48" s="176">
        <v>97.421258800061167</v>
      </c>
      <c r="D48" s="176">
        <v>130.06708517848676</v>
      </c>
      <c r="E48" s="176">
        <v>103.5798966853899</v>
      </c>
      <c r="F48" s="176">
        <v>126.85374216734846</v>
      </c>
      <c r="G48" s="176">
        <v>101.00909028637524</v>
      </c>
      <c r="H48" s="146"/>
    </row>
    <row r="49" spans="2:8" ht="15" customHeight="1">
      <c r="B49" s="173" t="s">
        <v>156</v>
      </c>
      <c r="C49" s="176">
        <v>97.769978687901187</v>
      </c>
      <c r="D49" s="176">
        <v>130.58938776734524</v>
      </c>
      <c r="E49" s="176">
        <v>104.35254355169188</v>
      </c>
      <c r="F49" s="176">
        <v>127.81763786672616</v>
      </c>
      <c r="G49" s="176">
        <v>102.0114384085991</v>
      </c>
      <c r="H49" s="146"/>
    </row>
    <row r="50" spans="2:8" ht="15" customHeight="1">
      <c r="B50" s="173" t="s">
        <v>109</v>
      </c>
      <c r="C50" s="176">
        <v>98.453817977295827</v>
      </c>
      <c r="D50" s="176">
        <v>131.87080635763689</v>
      </c>
      <c r="E50" s="176">
        <v>106.0635899882876</v>
      </c>
      <c r="F50" s="176">
        <v>130.99686114929762</v>
      </c>
      <c r="G50" s="176">
        <v>103.87378007009667</v>
      </c>
      <c r="H50" s="146"/>
    </row>
    <row r="51" spans="2:8" ht="15" customHeight="1">
      <c r="B51" s="173" t="s">
        <v>110</v>
      </c>
      <c r="C51" s="176">
        <v>99.023173557653607</v>
      </c>
      <c r="D51" s="176">
        <v>131.68584301806672</v>
      </c>
      <c r="E51" s="176">
        <v>106.08486327288603</v>
      </c>
      <c r="F51" s="176">
        <v>136.3848277884959</v>
      </c>
      <c r="G51" s="176">
        <v>108.02552946259152</v>
      </c>
      <c r="H51" s="146"/>
    </row>
    <row r="52" spans="2:8" ht="15" customHeight="1">
      <c r="B52" s="173" t="s">
        <v>111</v>
      </c>
      <c r="C52" s="176">
        <v>99.251086649436473</v>
      </c>
      <c r="D52" s="176">
        <v>131.7806976682964</v>
      </c>
      <c r="E52" s="176">
        <v>105.76479647138638</v>
      </c>
      <c r="F52" s="176">
        <v>137.45679235603234</v>
      </c>
      <c r="G52" s="176">
        <v>108.92094446468892</v>
      </c>
      <c r="H52" s="146"/>
    </row>
    <row r="53" spans="2:8" ht="15" customHeight="1">
      <c r="B53" s="178" t="s">
        <v>157</v>
      </c>
      <c r="C53" s="179">
        <v>99.718832061880434</v>
      </c>
      <c r="D53" s="179">
        <v>133.38257925332761</v>
      </c>
      <c r="E53" s="179">
        <v>106.23939491687705</v>
      </c>
      <c r="F53" s="179">
        <v>136.0026292481941</v>
      </c>
      <c r="G53" s="179">
        <v>107.72132308216833</v>
      </c>
      <c r="H53" s="146"/>
    </row>
    <row r="54" spans="2:8" ht="15" customHeight="1">
      <c r="B54" s="89"/>
      <c r="C54" s="89"/>
      <c r="D54" s="89"/>
      <c r="E54" s="89"/>
      <c r="F54" s="89"/>
      <c r="G54" s="89"/>
      <c r="H54" s="146"/>
    </row>
    <row r="55" spans="2:8" ht="15" customHeight="1">
      <c r="B55" s="671" t="s">
        <v>635</v>
      </c>
      <c r="C55" s="671"/>
      <c r="D55" s="671"/>
      <c r="E55" s="671"/>
      <c r="F55" s="671"/>
      <c r="G55" s="671"/>
    </row>
    <row r="56" spans="2:8" ht="15" customHeight="1">
      <c r="B56" s="671"/>
      <c r="C56" s="671"/>
      <c r="D56" s="671"/>
      <c r="E56" s="671"/>
      <c r="F56" s="671"/>
      <c r="G56" s="671"/>
    </row>
    <row r="57" spans="2:8" ht="15.75" customHeight="1">
      <c r="B57" s="155" t="s">
        <v>636</v>
      </c>
      <c r="C57" s="181"/>
      <c r="D57" s="181"/>
      <c r="E57" s="181"/>
      <c r="F57" s="181"/>
      <c r="G57" s="182"/>
      <c r="H57" s="89"/>
    </row>
    <row r="58" spans="2:8" ht="15" customHeight="1">
      <c r="C58" s="159"/>
      <c r="D58" s="159"/>
      <c r="E58" s="159"/>
      <c r="F58" s="159"/>
      <c r="G58" s="159"/>
    </row>
    <row r="59" spans="2:8" ht="15" customHeight="1">
      <c r="C59" s="159"/>
      <c r="D59" s="159"/>
      <c r="E59" s="159"/>
      <c r="F59" s="159"/>
      <c r="G59" s="159"/>
    </row>
  </sheetData>
  <mergeCells count="1">
    <mergeCell ref="B55:G56"/>
  </mergeCells>
  <pageMargins left="0.75" right="0.75" top="1" bottom="1" header="0.5" footer="0.5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9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10" style="150" customWidth="1"/>
    <col min="3" max="6" width="14" style="150" customWidth="1"/>
    <col min="7" max="7" width="14" style="152" customWidth="1"/>
    <col min="8" max="9" width="9.28515625" style="150" customWidth="1"/>
    <col min="10" max="172" width="9.140625" style="89"/>
    <col min="173" max="173" width="50.5703125" style="89" bestFit="1" customWidth="1"/>
    <col min="174" max="188" width="9.28515625" style="89" customWidth="1"/>
    <col min="189" max="191" width="13.140625" style="89" customWidth="1"/>
    <col min="192" max="192" width="14" style="89" customWidth="1"/>
    <col min="193" max="195" width="13.140625" style="89" customWidth="1"/>
    <col min="196" max="238" width="9.140625" style="89" customWidth="1"/>
    <col min="239" max="428" width="9.140625" style="89"/>
    <col min="429" max="429" width="50.5703125" style="89" bestFit="1" customWidth="1"/>
    <col min="430" max="444" width="9.28515625" style="89" customWidth="1"/>
    <col min="445" max="447" width="13.140625" style="89" customWidth="1"/>
    <col min="448" max="448" width="14" style="89" customWidth="1"/>
    <col min="449" max="451" width="13.140625" style="89" customWidth="1"/>
    <col min="452" max="494" width="9.140625" style="89" customWidth="1"/>
    <col min="495" max="684" width="9.140625" style="89"/>
    <col min="685" max="685" width="50.5703125" style="89" bestFit="1" customWidth="1"/>
    <col min="686" max="700" width="9.28515625" style="89" customWidth="1"/>
    <col min="701" max="703" width="13.140625" style="89" customWidth="1"/>
    <col min="704" max="704" width="14" style="89" customWidth="1"/>
    <col min="705" max="707" width="13.140625" style="89" customWidth="1"/>
    <col min="708" max="750" width="9.140625" style="89" customWidth="1"/>
    <col min="751" max="940" width="9.140625" style="89"/>
    <col min="941" max="941" width="50.5703125" style="89" bestFit="1" customWidth="1"/>
    <col min="942" max="956" width="9.28515625" style="89" customWidth="1"/>
    <col min="957" max="959" width="13.140625" style="89" customWidth="1"/>
    <col min="960" max="960" width="14" style="89" customWidth="1"/>
    <col min="961" max="963" width="13.140625" style="89" customWidth="1"/>
    <col min="964" max="1006" width="9.140625" style="89" customWidth="1"/>
    <col min="1007" max="1196" width="9.140625" style="89"/>
    <col min="1197" max="1197" width="50.5703125" style="89" bestFit="1" customWidth="1"/>
    <col min="1198" max="1212" width="9.28515625" style="89" customWidth="1"/>
    <col min="1213" max="1215" width="13.140625" style="89" customWidth="1"/>
    <col min="1216" max="1216" width="14" style="89" customWidth="1"/>
    <col min="1217" max="1219" width="13.140625" style="89" customWidth="1"/>
    <col min="1220" max="1262" width="9.140625" style="89" customWidth="1"/>
    <col min="1263" max="1452" width="9.140625" style="89"/>
    <col min="1453" max="1453" width="50.5703125" style="89" bestFit="1" customWidth="1"/>
    <col min="1454" max="1468" width="9.28515625" style="89" customWidth="1"/>
    <col min="1469" max="1471" width="13.140625" style="89" customWidth="1"/>
    <col min="1472" max="1472" width="14" style="89" customWidth="1"/>
    <col min="1473" max="1475" width="13.140625" style="89" customWidth="1"/>
    <col min="1476" max="1518" width="9.140625" style="89" customWidth="1"/>
    <col min="1519" max="1708" width="9.140625" style="89"/>
    <col min="1709" max="1709" width="50.5703125" style="89" bestFit="1" customWidth="1"/>
    <col min="1710" max="1724" width="9.28515625" style="89" customWidth="1"/>
    <col min="1725" max="1727" width="13.140625" style="89" customWidth="1"/>
    <col min="1728" max="1728" width="14" style="89" customWidth="1"/>
    <col min="1729" max="1731" width="13.140625" style="89" customWidth="1"/>
    <col min="1732" max="1774" width="9.140625" style="89" customWidth="1"/>
    <col min="1775" max="1964" width="9.140625" style="89"/>
    <col min="1965" max="1965" width="50.5703125" style="89" bestFit="1" customWidth="1"/>
    <col min="1966" max="1980" width="9.28515625" style="89" customWidth="1"/>
    <col min="1981" max="1983" width="13.140625" style="89" customWidth="1"/>
    <col min="1984" max="1984" width="14" style="89" customWidth="1"/>
    <col min="1985" max="1987" width="13.140625" style="89" customWidth="1"/>
    <col min="1988" max="2030" width="9.140625" style="89" customWidth="1"/>
    <col min="2031" max="2220" width="9.140625" style="89"/>
    <col min="2221" max="2221" width="50.5703125" style="89" bestFit="1" customWidth="1"/>
    <col min="2222" max="2236" width="9.28515625" style="89" customWidth="1"/>
    <col min="2237" max="2239" width="13.140625" style="89" customWidth="1"/>
    <col min="2240" max="2240" width="14" style="89" customWidth="1"/>
    <col min="2241" max="2243" width="13.140625" style="89" customWidth="1"/>
    <col min="2244" max="2286" width="9.140625" style="89" customWidth="1"/>
    <col min="2287" max="2476" width="9.140625" style="89"/>
    <col min="2477" max="2477" width="50.5703125" style="89" bestFit="1" customWidth="1"/>
    <col min="2478" max="2492" width="9.28515625" style="89" customWidth="1"/>
    <col min="2493" max="2495" width="13.140625" style="89" customWidth="1"/>
    <col min="2496" max="2496" width="14" style="89" customWidth="1"/>
    <col min="2497" max="2499" width="13.140625" style="89" customWidth="1"/>
    <col min="2500" max="2542" width="9.140625" style="89" customWidth="1"/>
    <col min="2543" max="2732" width="9.140625" style="89"/>
    <col min="2733" max="2733" width="50.5703125" style="89" bestFit="1" customWidth="1"/>
    <col min="2734" max="2748" width="9.28515625" style="89" customWidth="1"/>
    <col min="2749" max="2751" width="13.140625" style="89" customWidth="1"/>
    <col min="2752" max="2752" width="14" style="89" customWidth="1"/>
    <col min="2753" max="2755" width="13.140625" style="89" customWidth="1"/>
    <col min="2756" max="2798" width="9.140625" style="89" customWidth="1"/>
    <col min="2799" max="2988" width="9.140625" style="89"/>
    <col min="2989" max="2989" width="50.5703125" style="89" bestFit="1" customWidth="1"/>
    <col min="2990" max="3004" width="9.28515625" style="89" customWidth="1"/>
    <col min="3005" max="3007" width="13.140625" style="89" customWidth="1"/>
    <col min="3008" max="3008" width="14" style="89" customWidth="1"/>
    <col min="3009" max="3011" width="13.140625" style="89" customWidth="1"/>
    <col min="3012" max="3054" width="9.140625" style="89" customWidth="1"/>
    <col min="3055" max="3244" width="9.140625" style="89"/>
    <col min="3245" max="3245" width="50.5703125" style="89" bestFit="1" customWidth="1"/>
    <col min="3246" max="3260" width="9.28515625" style="89" customWidth="1"/>
    <col min="3261" max="3263" width="13.140625" style="89" customWidth="1"/>
    <col min="3264" max="3264" width="14" style="89" customWidth="1"/>
    <col min="3265" max="3267" width="13.140625" style="89" customWidth="1"/>
    <col min="3268" max="3310" width="9.140625" style="89" customWidth="1"/>
    <col min="3311" max="3500" width="9.140625" style="89"/>
    <col min="3501" max="3501" width="50.5703125" style="89" bestFit="1" customWidth="1"/>
    <col min="3502" max="3516" width="9.28515625" style="89" customWidth="1"/>
    <col min="3517" max="3519" width="13.140625" style="89" customWidth="1"/>
    <col min="3520" max="3520" width="14" style="89" customWidth="1"/>
    <col min="3521" max="3523" width="13.140625" style="89" customWidth="1"/>
    <col min="3524" max="3566" width="9.140625" style="89" customWidth="1"/>
    <col min="3567" max="3756" width="9.140625" style="89"/>
    <col min="3757" max="3757" width="50.5703125" style="89" bestFit="1" customWidth="1"/>
    <col min="3758" max="3772" width="9.28515625" style="89" customWidth="1"/>
    <col min="3773" max="3775" width="13.140625" style="89" customWidth="1"/>
    <col min="3776" max="3776" width="14" style="89" customWidth="1"/>
    <col min="3777" max="3779" width="13.140625" style="89" customWidth="1"/>
    <col min="3780" max="3822" width="9.140625" style="89" customWidth="1"/>
    <col min="3823" max="4012" width="9.140625" style="89"/>
    <col min="4013" max="4013" width="50.5703125" style="89" bestFit="1" customWidth="1"/>
    <col min="4014" max="4028" width="9.28515625" style="89" customWidth="1"/>
    <col min="4029" max="4031" width="13.140625" style="89" customWidth="1"/>
    <col min="4032" max="4032" width="14" style="89" customWidth="1"/>
    <col min="4033" max="4035" width="13.140625" style="89" customWidth="1"/>
    <col min="4036" max="4078" width="9.140625" style="89" customWidth="1"/>
    <col min="4079" max="4268" width="9.140625" style="89"/>
    <col min="4269" max="4269" width="50.5703125" style="89" bestFit="1" customWidth="1"/>
    <col min="4270" max="4284" width="9.28515625" style="89" customWidth="1"/>
    <col min="4285" max="4287" width="13.140625" style="89" customWidth="1"/>
    <col min="4288" max="4288" width="14" style="89" customWidth="1"/>
    <col min="4289" max="4291" width="13.140625" style="89" customWidth="1"/>
    <col min="4292" max="4334" width="9.140625" style="89" customWidth="1"/>
    <col min="4335" max="4524" width="9.140625" style="89"/>
    <col min="4525" max="4525" width="50.5703125" style="89" bestFit="1" customWidth="1"/>
    <col min="4526" max="4540" width="9.28515625" style="89" customWidth="1"/>
    <col min="4541" max="4543" width="13.140625" style="89" customWidth="1"/>
    <col min="4544" max="4544" width="14" style="89" customWidth="1"/>
    <col min="4545" max="4547" width="13.140625" style="89" customWidth="1"/>
    <col min="4548" max="4590" width="9.140625" style="89" customWidth="1"/>
    <col min="4591" max="4780" width="9.140625" style="89"/>
    <col min="4781" max="4781" width="50.5703125" style="89" bestFit="1" customWidth="1"/>
    <col min="4782" max="4796" width="9.28515625" style="89" customWidth="1"/>
    <col min="4797" max="4799" width="13.140625" style="89" customWidth="1"/>
    <col min="4800" max="4800" width="14" style="89" customWidth="1"/>
    <col min="4801" max="4803" width="13.140625" style="89" customWidth="1"/>
    <col min="4804" max="4846" width="9.140625" style="89" customWidth="1"/>
    <col min="4847" max="5036" width="9.140625" style="89"/>
    <col min="5037" max="5037" width="50.5703125" style="89" bestFit="1" customWidth="1"/>
    <col min="5038" max="5052" width="9.28515625" style="89" customWidth="1"/>
    <col min="5053" max="5055" width="13.140625" style="89" customWidth="1"/>
    <col min="5056" max="5056" width="14" style="89" customWidth="1"/>
    <col min="5057" max="5059" width="13.140625" style="89" customWidth="1"/>
    <col min="5060" max="5102" width="9.140625" style="89" customWidth="1"/>
    <col min="5103" max="5292" width="9.140625" style="89"/>
    <col min="5293" max="5293" width="50.5703125" style="89" bestFit="1" customWidth="1"/>
    <col min="5294" max="5308" width="9.28515625" style="89" customWidth="1"/>
    <col min="5309" max="5311" width="13.140625" style="89" customWidth="1"/>
    <col min="5312" max="5312" width="14" style="89" customWidth="1"/>
    <col min="5313" max="5315" width="13.140625" style="89" customWidth="1"/>
    <col min="5316" max="5358" width="9.140625" style="89" customWidth="1"/>
    <col min="5359" max="5548" width="9.140625" style="89"/>
    <col min="5549" max="5549" width="50.5703125" style="89" bestFit="1" customWidth="1"/>
    <col min="5550" max="5564" width="9.28515625" style="89" customWidth="1"/>
    <col min="5565" max="5567" width="13.140625" style="89" customWidth="1"/>
    <col min="5568" max="5568" width="14" style="89" customWidth="1"/>
    <col min="5569" max="5571" width="13.140625" style="89" customWidth="1"/>
    <col min="5572" max="5614" width="9.140625" style="89" customWidth="1"/>
    <col min="5615" max="5804" width="9.140625" style="89"/>
    <col min="5805" max="5805" width="50.5703125" style="89" bestFit="1" customWidth="1"/>
    <col min="5806" max="5820" width="9.28515625" style="89" customWidth="1"/>
    <col min="5821" max="5823" width="13.140625" style="89" customWidth="1"/>
    <col min="5824" max="5824" width="14" style="89" customWidth="1"/>
    <col min="5825" max="5827" width="13.140625" style="89" customWidth="1"/>
    <col min="5828" max="5870" width="9.140625" style="89" customWidth="1"/>
    <col min="5871" max="6060" width="9.140625" style="89"/>
    <col min="6061" max="6061" width="50.5703125" style="89" bestFit="1" customWidth="1"/>
    <col min="6062" max="6076" width="9.28515625" style="89" customWidth="1"/>
    <col min="6077" max="6079" width="13.140625" style="89" customWidth="1"/>
    <col min="6080" max="6080" width="14" style="89" customWidth="1"/>
    <col min="6081" max="6083" width="13.140625" style="89" customWidth="1"/>
    <col min="6084" max="6126" width="9.140625" style="89" customWidth="1"/>
    <col min="6127" max="6316" width="9.140625" style="89"/>
    <col min="6317" max="6317" width="50.5703125" style="89" bestFit="1" customWidth="1"/>
    <col min="6318" max="6332" width="9.28515625" style="89" customWidth="1"/>
    <col min="6333" max="6335" width="13.140625" style="89" customWidth="1"/>
    <col min="6336" max="6336" width="14" style="89" customWidth="1"/>
    <col min="6337" max="6339" width="13.140625" style="89" customWidth="1"/>
    <col min="6340" max="6382" width="9.140625" style="89" customWidth="1"/>
    <col min="6383" max="6572" width="9.140625" style="89"/>
    <col min="6573" max="6573" width="50.5703125" style="89" bestFit="1" customWidth="1"/>
    <col min="6574" max="6588" width="9.28515625" style="89" customWidth="1"/>
    <col min="6589" max="6591" width="13.140625" style="89" customWidth="1"/>
    <col min="6592" max="6592" width="14" style="89" customWidth="1"/>
    <col min="6593" max="6595" width="13.140625" style="89" customWidth="1"/>
    <col min="6596" max="6638" width="9.140625" style="89" customWidth="1"/>
    <col min="6639" max="6828" width="9.140625" style="89"/>
    <col min="6829" max="6829" width="50.5703125" style="89" bestFit="1" customWidth="1"/>
    <col min="6830" max="6844" width="9.28515625" style="89" customWidth="1"/>
    <col min="6845" max="6847" width="13.140625" style="89" customWidth="1"/>
    <col min="6848" max="6848" width="14" style="89" customWidth="1"/>
    <col min="6849" max="6851" width="13.140625" style="89" customWidth="1"/>
    <col min="6852" max="6894" width="9.140625" style="89" customWidth="1"/>
    <col min="6895" max="7084" width="9.140625" style="89"/>
    <col min="7085" max="7085" width="50.5703125" style="89" bestFit="1" customWidth="1"/>
    <col min="7086" max="7100" width="9.28515625" style="89" customWidth="1"/>
    <col min="7101" max="7103" width="13.140625" style="89" customWidth="1"/>
    <col min="7104" max="7104" width="14" style="89" customWidth="1"/>
    <col min="7105" max="7107" width="13.140625" style="89" customWidth="1"/>
    <col min="7108" max="7150" width="9.140625" style="89" customWidth="1"/>
    <col min="7151" max="7340" width="9.140625" style="89"/>
    <col min="7341" max="7341" width="50.5703125" style="89" bestFit="1" customWidth="1"/>
    <col min="7342" max="7356" width="9.28515625" style="89" customWidth="1"/>
    <col min="7357" max="7359" width="13.140625" style="89" customWidth="1"/>
    <col min="7360" max="7360" width="14" style="89" customWidth="1"/>
    <col min="7361" max="7363" width="13.140625" style="89" customWidth="1"/>
    <col min="7364" max="7406" width="9.140625" style="89" customWidth="1"/>
    <col min="7407" max="7596" width="9.140625" style="89"/>
    <col min="7597" max="7597" width="50.5703125" style="89" bestFit="1" customWidth="1"/>
    <col min="7598" max="7612" width="9.28515625" style="89" customWidth="1"/>
    <col min="7613" max="7615" width="13.140625" style="89" customWidth="1"/>
    <col min="7616" max="7616" width="14" style="89" customWidth="1"/>
    <col min="7617" max="7619" width="13.140625" style="89" customWidth="1"/>
    <col min="7620" max="7662" width="9.140625" style="89" customWidth="1"/>
    <col min="7663" max="7852" width="9.140625" style="89"/>
    <col min="7853" max="7853" width="50.5703125" style="89" bestFit="1" customWidth="1"/>
    <col min="7854" max="7868" width="9.28515625" style="89" customWidth="1"/>
    <col min="7869" max="7871" width="13.140625" style="89" customWidth="1"/>
    <col min="7872" max="7872" width="14" style="89" customWidth="1"/>
    <col min="7873" max="7875" width="13.140625" style="89" customWidth="1"/>
    <col min="7876" max="7918" width="9.140625" style="89" customWidth="1"/>
    <col min="7919" max="8108" width="9.140625" style="89"/>
    <col min="8109" max="8109" width="50.5703125" style="89" bestFit="1" customWidth="1"/>
    <col min="8110" max="8124" width="9.28515625" style="89" customWidth="1"/>
    <col min="8125" max="8127" width="13.140625" style="89" customWidth="1"/>
    <col min="8128" max="8128" width="14" style="89" customWidth="1"/>
    <col min="8129" max="8131" width="13.140625" style="89" customWidth="1"/>
    <col min="8132" max="8174" width="9.140625" style="89" customWidth="1"/>
    <col min="8175" max="8364" width="9.140625" style="89"/>
    <col min="8365" max="8365" width="50.5703125" style="89" bestFit="1" customWidth="1"/>
    <col min="8366" max="8380" width="9.28515625" style="89" customWidth="1"/>
    <col min="8381" max="8383" width="13.140625" style="89" customWidth="1"/>
    <col min="8384" max="8384" width="14" style="89" customWidth="1"/>
    <col min="8385" max="8387" width="13.140625" style="89" customWidth="1"/>
    <col min="8388" max="8430" width="9.140625" style="89" customWidth="1"/>
    <col min="8431" max="8620" width="9.140625" style="89"/>
    <col min="8621" max="8621" width="50.5703125" style="89" bestFit="1" customWidth="1"/>
    <col min="8622" max="8636" width="9.28515625" style="89" customWidth="1"/>
    <col min="8637" max="8639" width="13.140625" style="89" customWidth="1"/>
    <col min="8640" max="8640" width="14" style="89" customWidth="1"/>
    <col min="8641" max="8643" width="13.140625" style="89" customWidth="1"/>
    <col min="8644" max="8686" width="9.140625" style="89" customWidth="1"/>
    <col min="8687" max="8876" width="9.140625" style="89"/>
    <col min="8877" max="8877" width="50.5703125" style="89" bestFit="1" customWidth="1"/>
    <col min="8878" max="8892" width="9.28515625" style="89" customWidth="1"/>
    <col min="8893" max="8895" width="13.140625" style="89" customWidth="1"/>
    <col min="8896" max="8896" width="14" style="89" customWidth="1"/>
    <col min="8897" max="8899" width="13.140625" style="89" customWidth="1"/>
    <col min="8900" max="8942" width="9.140625" style="89" customWidth="1"/>
    <col min="8943" max="9132" width="9.140625" style="89"/>
    <col min="9133" max="9133" width="50.5703125" style="89" bestFit="1" customWidth="1"/>
    <col min="9134" max="9148" width="9.28515625" style="89" customWidth="1"/>
    <col min="9149" max="9151" width="13.140625" style="89" customWidth="1"/>
    <col min="9152" max="9152" width="14" style="89" customWidth="1"/>
    <col min="9153" max="9155" width="13.140625" style="89" customWidth="1"/>
    <col min="9156" max="9198" width="9.140625" style="89" customWidth="1"/>
    <col min="9199" max="9388" width="9.140625" style="89"/>
    <col min="9389" max="9389" width="50.5703125" style="89" bestFit="1" customWidth="1"/>
    <col min="9390" max="9404" width="9.28515625" style="89" customWidth="1"/>
    <col min="9405" max="9407" width="13.140625" style="89" customWidth="1"/>
    <col min="9408" max="9408" width="14" style="89" customWidth="1"/>
    <col min="9409" max="9411" width="13.140625" style="89" customWidth="1"/>
    <col min="9412" max="9454" width="9.140625" style="89" customWidth="1"/>
    <col min="9455" max="9644" width="9.140625" style="89"/>
    <col min="9645" max="9645" width="50.5703125" style="89" bestFit="1" customWidth="1"/>
    <col min="9646" max="9660" width="9.28515625" style="89" customWidth="1"/>
    <col min="9661" max="9663" width="13.140625" style="89" customWidth="1"/>
    <col min="9664" max="9664" width="14" style="89" customWidth="1"/>
    <col min="9665" max="9667" width="13.140625" style="89" customWidth="1"/>
    <col min="9668" max="9710" width="9.140625" style="89" customWidth="1"/>
    <col min="9711" max="9900" width="9.140625" style="89"/>
    <col min="9901" max="9901" width="50.5703125" style="89" bestFit="1" customWidth="1"/>
    <col min="9902" max="9916" width="9.28515625" style="89" customWidth="1"/>
    <col min="9917" max="9919" width="13.140625" style="89" customWidth="1"/>
    <col min="9920" max="9920" width="14" style="89" customWidth="1"/>
    <col min="9921" max="9923" width="13.140625" style="89" customWidth="1"/>
    <col min="9924" max="9966" width="9.140625" style="89" customWidth="1"/>
    <col min="9967" max="10156" width="9.140625" style="89"/>
    <col min="10157" max="10157" width="50.5703125" style="89" bestFit="1" customWidth="1"/>
    <col min="10158" max="10172" width="9.28515625" style="89" customWidth="1"/>
    <col min="10173" max="10175" width="13.140625" style="89" customWidth="1"/>
    <col min="10176" max="10176" width="14" style="89" customWidth="1"/>
    <col min="10177" max="10179" width="13.140625" style="89" customWidth="1"/>
    <col min="10180" max="10222" width="9.140625" style="89" customWidth="1"/>
    <col min="10223" max="10412" width="9.140625" style="89"/>
    <col min="10413" max="10413" width="50.5703125" style="89" bestFit="1" customWidth="1"/>
    <col min="10414" max="10428" width="9.28515625" style="89" customWidth="1"/>
    <col min="10429" max="10431" width="13.140625" style="89" customWidth="1"/>
    <col min="10432" max="10432" width="14" style="89" customWidth="1"/>
    <col min="10433" max="10435" width="13.140625" style="89" customWidth="1"/>
    <col min="10436" max="10478" width="9.140625" style="89" customWidth="1"/>
    <col min="10479" max="10668" width="9.140625" style="89"/>
    <col min="10669" max="10669" width="50.5703125" style="89" bestFit="1" customWidth="1"/>
    <col min="10670" max="10684" width="9.28515625" style="89" customWidth="1"/>
    <col min="10685" max="10687" width="13.140625" style="89" customWidth="1"/>
    <col min="10688" max="10688" width="14" style="89" customWidth="1"/>
    <col min="10689" max="10691" width="13.140625" style="89" customWidth="1"/>
    <col min="10692" max="10734" width="9.140625" style="89" customWidth="1"/>
    <col min="10735" max="10924" width="9.140625" style="89"/>
    <col min="10925" max="10925" width="50.5703125" style="89" bestFit="1" customWidth="1"/>
    <col min="10926" max="10940" width="9.28515625" style="89" customWidth="1"/>
    <col min="10941" max="10943" width="13.140625" style="89" customWidth="1"/>
    <col min="10944" max="10944" width="14" style="89" customWidth="1"/>
    <col min="10945" max="10947" width="13.140625" style="89" customWidth="1"/>
    <col min="10948" max="10990" width="9.140625" style="89" customWidth="1"/>
    <col min="10991" max="11180" width="9.140625" style="89"/>
    <col min="11181" max="11181" width="50.5703125" style="89" bestFit="1" customWidth="1"/>
    <col min="11182" max="11196" width="9.28515625" style="89" customWidth="1"/>
    <col min="11197" max="11199" width="13.140625" style="89" customWidth="1"/>
    <col min="11200" max="11200" width="14" style="89" customWidth="1"/>
    <col min="11201" max="11203" width="13.140625" style="89" customWidth="1"/>
    <col min="11204" max="11246" width="9.140625" style="89" customWidth="1"/>
    <col min="11247" max="11436" width="9.140625" style="89"/>
    <col min="11437" max="11437" width="50.5703125" style="89" bestFit="1" customWidth="1"/>
    <col min="11438" max="11452" width="9.28515625" style="89" customWidth="1"/>
    <col min="11453" max="11455" width="13.140625" style="89" customWidth="1"/>
    <col min="11456" max="11456" width="14" style="89" customWidth="1"/>
    <col min="11457" max="11459" width="13.140625" style="89" customWidth="1"/>
    <col min="11460" max="11502" width="9.140625" style="89" customWidth="1"/>
    <col min="11503" max="11692" width="9.140625" style="89"/>
    <col min="11693" max="11693" width="50.5703125" style="89" bestFit="1" customWidth="1"/>
    <col min="11694" max="11708" width="9.28515625" style="89" customWidth="1"/>
    <col min="11709" max="11711" width="13.140625" style="89" customWidth="1"/>
    <col min="11712" max="11712" width="14" style="89" customWidth="1"/>
    <col min="11713" max="11715" width="13.140625" style="89" customWidth="1"/>
    <col min="11716" max="11758" width="9.140625" style="89" customWidth="1"/>
    <col min="11759" max="11948" width="9.140625" style="89"/>
    <col min="11949" max="11949" width="50.5703125" style="89" bestFit="1" customWidth="1"/>
    <col min="11950" max="11964" width="9.28515625" style="89" customWidth="1"/>
    <col min="11965" max="11967" width="13.140625" style="89" customWidth="1"/>
    <col min="11968" max="11968" width="14" style="89" customWidth="1"/>
    <col min="11969" max="11971" width="13.140625" style="89" customWidth="1"/>
    <col min="11972" max="12014" width="9.140625" style="89" customWidth="1"/>
    <col min="12015" max="12204" width="9.140625" style="89"/>
    <col min="12205" max="12205" width="50.5703125" style="89" bestFit="1" customWidth="1"/>
    <col min="12206" max="12220" width="9.28515625" style="89" customWidth="1"/>
    <col min="12221" max="12223" width="13.140625" style="89" customWidth="1"/>
    <col min="12224" max="12224" width="14" style="89" customWidth="1"/>
    <col min="12225" max="12227" width="13.140625" style="89" customWidth="1"/>
    <col min="12228" max="12270" width="9.140625" style="89" customWidth="1"/>
    <col min="12271" max="12460" width="9.140625" style="89"/>
    <col min="12461" max="12461" width="50.5703125" style="89" bestFit="1" customWidth="1"/>
    <col min="12462" max="12476" width="9.28515625" style="89" customWidth="1"/>
    <col min="12477" max="12479" width="13.140625" style="89" customWidth="1"/>
    <col min="12480" max="12480" width="14" style="89" customWidth="1"/>
    <col min="12481" max="12483" width="13.140625" style="89" customWidth="1"/>
    <col min="12484" max="12526" width="9.140625" style="89" customWidth="1"/>
    <col min="12527" max="12716" width="9.140625" style="89"/>
    <col min="12717" max="12717" width="50.5703125" style="89" bestFit="1" customWidth="1"/>
    <col min="12718" max="12732" width="9.28515625" style="89" customWidth="1"/>
    <col min="12733" max="12735" width="13.140625" style="89" customWidth="1"/>
    <col min="12736" max="12736" width="14" style="89" customWidth="1"/>
    <col min="12737" max="12739" width="13.140625" style="89" customWidth="1"/>
    <col min="12740" max="12782" width="9.140625" style="89" customWidth="1"/>
    <col min="12783" max="12972" width="9.140625" style="89"/>
    <col min="12973" max="12973" width="50.5703125" style="89" bestFit="1" customWidth="1"/>
    <col min="12974" max="12988" width="9.28515625" style="89" customWidth="1"/>
    <col min="12989" max="12991" width="13.140625" style="89" customWidth="1"/>
    <col min="12992" max="12992" width="14" style="89" customWidth="1"/>
    <col min="12993" max="12995" width="13.140625" style="89" customWidth="1"/>
    <col min="12996" max="13038" width="9.140625" style="89" customWidth="1"/>
    <col min="13039" max="13228" width="9.140625" style="89"/>
    <col min="13229" max="13229" width="50.5703125" style="89" bestFit="1" customWidth="1"/>
    <col min="13230" max="13244" width="9.28515625" style="89" customWidth="1"/>
    <col min="13245" max="13247" width="13.140625" style="89" customWidth="1"/>
    <col min="13248" max="13248" width="14" style="89" customWidth="1"/>
    <col min="13249" max="13251" width="13.140625" style="89" customWidth="1"/>
    <col min="13252" max="13294" width="9.140625" style="89" customWidth="1"/>
    <col min="13295" max="13484" width="9.140625" style="89"/>
    <col min="13485" max="13485" width="50.5703125" style="89" bestFit="1" customWidth="1"/>
    <col min="13486" max="13500" width="9.28515625" style="89" customWidth="1"/>
    <col min="13501" max="13503" width="13.140625" style="89" customWidth="1"/>
    <col min="13504" max="13504" width="14" style="89" customWidth="1"/>
    <col min="13505" max="13507" width="13.140625" style="89" customWidth="1"/>
    <col min="13508" max="13550" width="9.140625" style="89" customWidth="1"/>
    <col min="13551" max="13740" width="9.140625" style="89"/>
    <col min="13741" max="13741" width="50.5703125" style="89" bestFit="1" customWidth="1"/>
    <col min="13742" max="13756" width="9.28515625" style="89" customWidth="1"/>
    <col min="13757" max="13759" width="13.140625" style="89" customWidth="1"/>
    <col min="13760" max="13760" width="14" style="89" customWidth="1"/>
    <col min="13761" max="13763" width="13.140625" style="89" customWidth="1"/>
    <col min="13764" max="13806" width="9.140625" style="89" customWidth="1"/>
    <col min="13807" max="13996" width="9.140625" style="89"/>
    <col min="13997" max="13997" width="50.5703125" style="89" bestFit="1" customWidth="1"/>
    <col min="13998" max="14012" width="9.28515625" style="89" customWidth="1"/>
    <col min="14013" max="14015" width="13.140625" style="89" customWidth="1"/>
    <col min="14016" max="14016" width="14" style="89" customWidth="1"/>
    <col min="14017" max="14019" width="13.140625" style="89" customWidth="1"/>
    <col min="14020" max="14062" width="9.140625" style="89" customWidth="1"/>
    <col min="14063" max="14252" width="9.140625" style="89"/>
    <col min="14253" max="14253" width="50.5703125" style="89" bestFit="1" customWidth="1"/>
    <col min="14254" max="14268" width="9.28515625" style="89" customWidth="1"/>
    <col min="14269" max="14271" width="13.140625" style="89" customWidth="1"/>
    <col min="14272" max="14272" width="14" style="89" customWidth="1"/>
    <col min="14273" max="14275" width="13.140625" style="89" customWidth="1"/>
    <col min="14276" max="14318" width="9.140625" style="89" customWidth="1"/>
    <col min="14319" max="14508" width="9.140625" style="89"/>
    <col min="14509" max="14509" width="50.5703125" style="89" bestFit="1" customWidth="1"/>
    <col min="14510" max="14524" width="9.28515625" style="89" customWidth="1"/>
    <col min="14525" max="14527" width="13.140625" style="89" customWidth="1"/>
    <col min="14528" max="14528" width="14" style="89" customWidth="1"/>
    <col min="14529" max="14531" width="13.140625" style="89" customWidth="1"/>
    <col min="14532" max="14574" width="9.140625" style="89" customWidth="1"/>
    <col min="14575" max="14764" width="9.140625" style="89"/>
    <col min="14765" max="14765" width="50.5703125" style="89" bestFit="1" customWidth="1"/>
    <col min="14766" max="14780" width="9.28515625" style="89" customWidth="1"/>
    <col min="14781" max="14783" width="13.140625" style="89" customWidth="1"/>
    <col min="14784" max="14784" width="14" style="89" customWidth="1"/>
    <col min="14785" max="14787" width="13.140625" style="89" customWidth="1"/>
    <col min="14788" max="14830" width="9.140625" style="89" customWidth="1"/>
    <col min="14831" max="15020" width="9.140625" style="89"/>
    <col min="15021" max="15021" width="50.5703125" style="89" bestFit="1" customWidth="1"/>
    <col min="15022" max="15036" width="9.28515625" style="89" customWidth="1"/>
    <col min="15037" max="15039" width="13.140625" style="89" customWidth="1"/>
    <col min="15040" max="15040" width="14" style="89" customWidth="1"/>
    <col min="15041" max="15043" width="13.140625" style="89" customWidth="1"/>
    <col min="15044" max="15086" width="9.140625" style="89" customWidth="1"/>
    <col min="15087" max="15276" width="9.140625" style="89"/>
    <col min="15277" max="15277" width="50.5703125" style="89" bestFit="1" customWidth="1"/>
    <col min="15278" max="15292" width="9.28515625" style="89" customWidth="1"/>
    <col min="15293" max="15295" width="13.140625" style="89" customWidth="1"/>
    <col min="15296" max="15296" width="14" style="89" customWidth="1"/>
    <col min="15297" max="15299" width="13.140625" style="89" customWidth="1"/>
    <col min="15300" max="15342" width="9.140625" style="89" customWidth="1"/>
    <col min="15343" max="15532" width="9.140625" style="89"/>
    <col min="15533" max="15533" width="50.5703125" style="89" bestFit="1" customWidth="1"/>
    <col min="15534" max="15548" width="9.28515625" style="89" customWidth="1"/>
    <col min="15549" max="15551" width="13.140625" style="89" customWidth="1"/>
    <col min="15552" max="15552" width="14" style="89" customWidth="1"/>
    <col min="15553" max="15555" width="13.140625" style="89" customWidth="1"/>
    <col min="15556" max="15598" width="9.140625" style="89" customWidth="1"/>
    <col min="15599" max="15788" width="9.140625" style="89"/>
    <col min="15789" max="15789" width="50.5703125" style="89" bestFit="1" customWidth="1"/>
    <col min="15790" max="15804" width="9.28515625" style="89" customWidth="1"/>
    <col min="15805" max="15807" width="13.140625" style="89" customWidth="1"/>
    <col min="15808" max="15808" width="14" style="89" customWidth="1"/>
    <col min="15809" max="15811" width="13.140625" style="89" customWidth="1"/>
    <col min="15812" max="15854" width="9.140625" style="89" customWidth="1"/>
    <col min="15855" max="16044" width="9.140625" style="89"/>
    <col min="16045" max="16045" width="50.5703125" style="89" bestFit="1" customWidth="1"/>
    <col min="16046" max="16060" width="9.28515625" style="89" customWidth="1"/>
    <col min="16061" max="16063" width="13.140625" style="89" customWidth="1"/>
    <col min="16064" max="16064" width="14" style="89" customWidth="1"/>
    <col min="16065" max="16067" width="13.140625" style="89" customWidth="1"/>
    <col min="16068" max="16110" width="9.140625" style="89" customWidth="1"/>
    <col min="16111" max="16384" width="9.140625" style="89"/>
  </cols>
  <sheetData>
    <row r="2" spans="2:16" s="81" customFormat="1" ht="15" customHeight="1">
      <c r="B2" s="128" t="s">
        <v>222</v>
      </c>
      <c r="C2" s="129"/>
      <c r="D2" s="129"/>
      <c r="E2" s="129"/>
      <c r="F2" s="129"/>
      <c r="G2" s="129"/>
      <c r="H2" s="130"/>
      <c r="I2" s="130"/>
    </row>
    <row r="3" spans="2:16" s="81" customFormat="1" ht="15" customHeight="1">
      <c r="B3" s="641" t="s">
        <v>580</v>
      </c>
      <c r="C3" s="129"/>
      <c r="D3" s="129"/>
      <c r="E3" s="129"/>
      <c r="F3" s="129"/>
      <c r="G3" s="129"/>
      <c r="H3" s="130"/>
      <c r="I3" s="130"/>
    </row>
    <row r="4" spans="2:16" s="81" customFormat="1" ht="15" customHeight="1">
      <c r="B4" s="134"/>
      <c r="C4" s="134"/>
      <c r="D4" s="134"/>
      <c r="E4" s="134"/>
      <c r="F4" s="134"/>
      <c r="G4" s="135"/>
      <c r="H4" s="130"/>
      <c r="I4" s="130"/>
    </row>
    <row r="5" spans="2:16" ht="45">
      <c r="B5" s="168"/>
      <c r="C5" s="169" t="s">
        <v>223</v>
      </c>
      <c r="D5" s="169" t="s">
        <v>224</v>
      </c>
      <c r="E5" s="169" t="s">
        <v>225</v>
      </c>
      <c r="F5" s="169" t="s">
        <v>226</v>
      </c>
      <c r="G5" s="169" t="s">
        <v>227</v>
      </c>
    </row>
    <row r="6" spans="2:16" s="84" customFormat="1" ht="15" customHeight="1">
      <c r="B6" s="173" t="s">
        <v>228</v>
      </c>
      <c r="C6" s="176">
        <v>10.194377429111711</v>
      </c>
      <c r="D6" s="176"/>
      <c r="E6" s="176"/>
      <c r="F6" s="176">
        <v>0.18860080134630383</v>
      </c>
      <c r="G6" s="176">
        <v>89.617021769541978</v>
      </c>
      <c r="H6" s="170"/>
      <c r="I6" s="170"/>
      <c r="L6" s="183"/>
      <c r="M6" s="183"/>
      <c r="N6" s="183"/>
      <c r="O6" s="183"/>
      <c r="P6" s="183"/>
    </row>
    <row r="7" spans="2:16" ht="15" customHeight="1">
      <c r="B7" s="173" t="s">
        <v>229</v>
      </c>
      <c r="C7" s="176">
        <v>11.643938336697666</v>
      </c>
      <c r="D7" s="176"/>
      <c r="E7" s="176"/>
      <c r="F7" s="176">
        <v>0.21277525608298023</v>
      </c>
      <c r="G7" s="176">
        <v>88.143286407219364</v>
      </c>
      <c r="H7" s="146"/>
      <c r="I7" s="146"/>
      <c r="J7" s="479"/>
      <c r="K7" s="479"/>
      <c r="L7" s="183"/>
      <c r="M7" s="183"/>
      <c r="N7" s="183"/>
      <c r="O7" s="183"/>
      <c r="P7" s="183"/>
    </row>
    <row r="8" spans="2:16" ht="15" customHeight="1">
      <c r="B8" s="173" t="s">
        <v>230</v>
      </c>
      <c r="C8" s="176">
        <v>18.688502999462532</v>
      </c>
      <c r="D8" s="176"/>
      <c r="E8" s="176"/>
      <c r="F8" s="176">
        <v>0.28197023857406323</v>
      </c>
      <c r="G8" s="176">
        <v>81.029526761963396</v>
      </c>
      <c r="H8" s="146"/>
      <c r="I8" s="146"/>
      <c r="J8" s="518"/>
      <c r="L8" s="183"/>
      <c r="M8" s="183"/>
      <c r="N8" s="183"/>
      <c r="O8" s="183"/>
      <c r="P8" s="183"/>
    </row>
    <row r="9" spans="2:16" ht="15" customHeight="1">
      <c r="B9" s="173" t="s">
        <v>231</v>
      </c>
      <c r="C9" s="176">
        <v>20.507001943833529</v>
      </c>
      <c r="D9" s="176"/>
      <c r="E9" s="176"/>
      <c r="F9" s="176">
        <v>0.40640212642152151</v>
      </c>
      <c r="G9" s="176">
        <v>79.086595929744945</v>
      </c>
      <c r="H9" s="146"/>
      <c r="I9" s="146"/>
      <c r="L9" s="183"/>
      <c r="M9" s="183"/>
      <c r="N9" s="183"/>
      <c r="O9" s="183"/>
      <c r="P9" s="183"/>
    </row>
    <row r="10" spans="2:16" ht="15" customHeight="1">
      <c r="B10" s="173" t="s">
        <v>232</v>
      </c>
      <c r="C10" s="176">
        <v>19.951390616619392</v>
      </c>
      <c r="D10" s="176"/>
      <c r="E10" s="176"/>
      <c r="F10" s="176">
        <v>0.40356586618791646</v>
      </c>
      <c r="G10" s="176">
        <v>79.645043517192676</v>
      </c>
      <c r="H10" s="146"/>
      <c r="I10" s="146"/>
      <c r="L10" s="183"/>
      <c r="M10" s="183"/>
      <c r="N10" s="183"/>
      <c r="O10" s="183"/>
      <c r="P10" s="183"/>
    </row>
    <row r="11" spans="2:16" ht="15" customHeight="1">
      <c r="B11" s="173" t="s">
        <v>233</v>
      </c>
      <c r="C11" s="176">
        <v>22.026192828548549</v>
      </c>
      <c r="D11" s="176"/>
      <c r="E11" s="176"/>
      <c r="F11" s="176">
        <v>0.32616809344474101</v>
      </c>
      <c r="G11" s="176">
        <v>77.647639078006719</v>
      </c>
      <c r="H11" s="146"/>
      <c r="I11" s="146"/>
      <c r="L11" s="183"/>
      <c r="M11" s="183"/>
      <c r="N11" s="183"/>
      <c r="O11" s="183"/>
      <c r="P11" s="183"/>
    </row>
    <row r="12" spans="2:16" ht="15" customHeight="1">
      <c r="B12" s="173" t="s">
        <v>234</v>
      </c>
      <c r="C12" s="176">
        <v>32.126058088273076</v>
      </c>
      <c r="D12" s="176"/>
      <c r="E12" s="176"/>
      <c r="F12" s="176">
        <v>0.25784157386262568</v>
      </c>
      <c r="G12" s="176">
        <v>67.616100337864296</v>
      </c>
      <c r="H12" s="146"/>
      <c r="I12" s="146"/>
      <c r="L12" s="183"/>
      <c r="M12" s="183"/>
      <c r="N12" s="183"/>
      <c r="O12" s="183"/>
      <c r="P12" s="183"/>
    </row>
    <row r="13" spans="2:16" ht="15" customHeight="1">
      <c r="B13" s="173" t="s">
        <v>235</v>
      </c>
      <c r="C13" s="176">
        <v>31.93802322069396</v>
      </c>
      <c r="D13" s="176"/>
      <c r="E13" s="176"/>
      <c r="F13" s="176">
        <v>0.23085644083606946</v>
      </c>
      <c r="G13" s="176">
        <v>67.831120338469972</v>
      </c>
      <c r="H13" s="146"/>
      <c r="I13" s="146"/>
      <c r="L13" s="183"/>
      <c r="M13" s="183"/>
      <c r="N13" s="183"/>
      <c r="O13" s="183"/>
      <c r="P13" s="183"/>
    </row>
    <row r="14" spans="2:16" ht="15" customHeight="1">
      <c r="B14" s="173" t="s">
        <v>236</v>
      </c>
      <c r="C14" s="176">
        <v>29.010487485478535</v>
      </c>
      <c r="D14" s="176"/>
      <c r="E14" s="176"/>
      <c r="F14" s="176">
        <v>0.22426437938748867</v>
      </c>
      <c r="G14" s="176">
        <v>70.765248135133973</v>
      </c>
      <c r="H14" s="146"/>
      <c r="I14" s="146"/>
      <c r="L14" s="183"/>
      <c r="M14" s="183"/>
      <c r="N14" s="183"/>
      <c r="O14" s="183"/>
      <c r="P14" s="183"/>
    </row>
    <row r="15" spans="2:16" ht="15" customHeight="1">
      <c r="B15" s="173" t="s">
        <v>237</v>
      </c>
      <c r="C15" s="176">
        <v>25.296770884314597</v>
      </c>
      <c r="D15" s="176"/>
      <c r="E15" s="176"/>
      <c r="F15" s="176">
        <v>0.40618011557747002</v>
      </c>
      <c r="G15" s="176">
        <v>74.417796299753263</v>
      </c>
      <c r="H15" s="146"/>
      <c r="I15" s="146"/>
      <c r="L15" s="183"/>
      <c r="M15" s="183"/>
      <c r="N15" s="183"/>
      <c r="O15" s="183"/>
      <c r="P15" s="183"/>
    </row>
    <row r="16" spans="2:16" ht="15" customHeight="1">
      <c r="B16" s="173" t="s">
        <v>238</v>
      </c>
      <c r="C16" s="176">
        <v>23.65833722925683</v>
      </c>
      <c r="D16" s="176">
        <v>21.372984545877173</v>
      </c>
      <c r="E16" s="176">
        <v>54.623227346920203</v>
      </c>
      <c r="F16" s="176">
        <v>0.34545087794579388</v>
      </c>
      <c r="G16" s="176"/>
      <c r="H16" s="146"/>
      <c r="I16" s="146"/>
      <c r="L16" s="183"/>
      <c r="M16" s="183"/>
      <c r="N16" s="183"/>
      <c r="O16" s="183"/>
      <c r="P16" s="183"/>
    </row>
    <row r="17" spans="2:16" ht="15" customHeight="1">
      <c r="B17" s="173" t="s">
        <v>239</v>
      </c>
      <c r="C17" s="176">
        <v>23.767887430963299</v>
      </c>
      <c r="D17" s="176">
        <v>20.978839042671897</v>
      </c>
      <c r="E17" s="176">
        <v>54.887642732971919</v>
      </c>
      <c r="F17" s="176">
        <v>0.36563079339288862</v>
      </c>
      <c r="G17" s="176"/>
      <c r="H17" s="146"/>
      <c r="I17" s="146"/>
      <c r="L17" s="183"/>
      <c r="M17" s="183"/>
      <c r="N17" s="183"/>
      <c r="O17" s="183"/>
      <c r="P17" s="183"/>
    </row>
    <row r="18" spans="2:16" ht="15" customHeight="1">
      <c r="B18" s="173" t="s">
        <v>240</v>
      </c>
      <c r="C18" s="176">
        <v>23.437657492719286</v>
      </c>
      <c r="D18" s="176">
        <v>20.467951859944534</v>
      </c>
      <c r="E18" s="176">
        <v>55.706977911290124</v>
      </c>
      <c r="F18" s="176">
        <v>0.38741273604605908</v>
      </c>
      <c r="G18" s="176"/>
      <c r="H18" s="146"/>
      <c r="I18" s="146"/>
      <c r="L18" s="183"/>
      <c r="M18" s="183"/>
      <c r="N18" s="183"/>
      <c r="O18" s="183"/>
      <c r="P18" s="183"/>
    </row>
    <row r="19" spans="2:16" ht="15" customHeight="1">
      <c r="B19" s="173" t="s">
        <v>241</v>
      </c>
      <c r="C19" s="176">
        <v>23.591497782749006</v>
      </c>
      <c r="D19" s="176">
        <v>19.886824804762785</v>
      </c>
      <c r="E19" s="176">
        <v>56.133047838514692</v>
      </c>
      <c r="F19" s="176">
        <v>0.3886295739735246</v>
      </c>
      <c r="G19" s="176"/>
      <c r="H19" s="146"/>
      <c r="I19" s="146"/>
      <c r="L19" s="183"/>
      <c r="M19" s="183"/>
      <c r="N19" s="183"/>
      <c r="O19" s="183"/>
      <c r="P19" s="183"/>
    </row>
    <row r="20" spans="2:16" ht="15" customHeight="1">
      <c r="B20" s="173" t="s">
        <v>242</v>
      </c>
      <c r="C20" s="176">
        <v>23.697903620405601</v>
      </c>
      <c r="D20" s="176">
        <v>19.542563172908565</v>
      </c>
      <c r="E20" s="176">
        <v>56.359652857758469</v>
      </c>
      <c r="F20" s="176">
        <v>0.39988034892736835</v>
      </c>
      <c r="G20" s="176"/>
      <c r="H20" s="146"/>
      <c r="I20" s="146"/>
      <c r="L20" s="183"/>
      <c r="M20" s="183"/>
      <c r="N20" s="183"/>
      <c r="O20" s="183"/>
      <c r="P20" s="183"/>
    </row>
    <row r="21" spans="2:16" ht="15" customHeight="1">
      <c r="B21" s="173" t="s">
        <v>243</v>
      </c>
      <c r="C21" s="176">
        <v>23.94492638687419</v>
      </c>
      <c r="D21" s="176">
        <v>19.075092966577394</v>
      </c>
      <c r="E21" s="176">
        <v>56.582617941627447</v>
      </c>
      <c r="F21" s="176">
        <v>0.39736270492097248</v>
      </c>
      <c r="G21" s="176"/>
      <c r="H21" s="146"/>
      <c r="I21" s="146"/>
      <c r="L21" s="183"/>
      <c r="M21" s="183"/>
      <c r="N21" s="183"/>
      <c r="O21" s="183"/>
      <c r="P21" s="183"/>
    </row>
    <row r="22" spans="2:16" ht="15" customHeight="1">
      <c r="B22" s="173" t="s">
        <v>244</v>
      </c>
      <c r="C22" s="176">
        <v>24.827869395154661</v>
      </c>
      <c r="D22" s="176">
        <v>18.33664558739418</v>
      </c>
      <c r="E22" s="176">
        <v>56.434880418138967</v>
      </c>
      <c r="F22" s="176">
        <v>0.40060459931218872</v>
      </c>
      <c r="G22" s="176"/>
      <c r="H22" s="146"/>
      <c r="I22" s="146"/>
      <c r="L22" s="183"/>
      <c r="M22" s="183"/>
      <c r="N22" s="183"/>
      <c r="O22" s="183"/>
      <c r="P22" s="183"/>
    </row>
    <row r="23" spans="2:16" ht="15" customHeight="1">
      <c r="B23" s="173" t="s">
        <v>245</v>
      </c>
      <c r="C23" s="176">
        <v>24.688700607948356</v>
      </c>
      <c r="D23" s="176">
        <v>18.246366703642568</v>
      </c>
      <c r="E23" s="176">
        <v>56.642587063565863</v>
      </c>
      <c r="F23" s="176">
        <v>0.42234562484321003</v>
      </c>
      <c r="G23" s="176"/>
      <c r="H23" s="146"/>
      <c r="L23" s="183"/>
      <c r="M23" s="183"/>
      <c r="N23" s="183"/>
      <c r="O23" s="183"/>
      <c r="P23" s="183"/>
    </row>
    <row r="24" spans="2:16" ht="15" customHeight="1">
      <c r="B24" s="173" t="s">
        <v>246</v>
      </c>
      <c r="C24" s="176">
        <v>25.043050293724772</v>
      </c>
      <c r="D24" s="176">
        <v>18.023192806050606</v>
      </c>
      <c r="E24" s="176">
        <v>56.476684438814551</v>
      </c>
      <c r="F24" s="176">
        <v>0.45707246141007118</v>
      </c>
      <c r="G24" s="176"/>
      <c r="H24" s="146"/>
      <c r="L24" s="183"/>
      <c r="M24" s="183"/>
      <c r="N24" s="183"/>
      <c r="O24" s="183"/>
      <c r="P24" s="183"/>
    </row>
    <row r="25" spans="2:16" ht="15" customHeight="1">
      <c r="B25" s="173" t="s">
        <v>247</v>
      </c>
      <c r="C25" s="176">
        <v>25.808332182864646</v>
      </c>
      <c r="D25" s="176">
        <v>17.73241708577395</v>
      </c>
      <c r="E25" s="176">
        <v>56.004760866771186</v>
      </c>
      <c r="F25" s="176">
        <v>0.45448986459022223</v>
      </c>
      <c r="G25" s="176"/>
      <c r="H25" s="146"/>
      <c r="L25" s="183"/>
      <c r="M25" s="183"/>
      <c r="N25" s="183"/>
      <c r="O25" s="183"/>
      <c r="P25" s="183"/>
    </row>
    <row r="26" spans="2:16" ht="15" customHeight="1">
      <c r="B26" s="173" t="s">
        <v>248</v>
      </c>
      <c r="C26" s="176">
        <v>27.029128313744039</v>
      </c>
      <c r="D26" s="176">
        <v>17.315969083576434</v>
      </c>
      <c r="E26" s="176">
        <v>55.17369009837482</v>
      </c>
      <c r="F26" s="176">
        <v>0.48121250430470752</v>
      </c>
      <c r="G26" s="176"/>
      <c r="H26" s="146"/>
      <c r="L26" s="183"/>
      <c r="M26" s="183"/>
      <c r="N26" s="183"/>
      <c r="O26" s="183"/>
      <c r="P26" s="183"/>
    </row>
    <row r="27" spans="2:16" ht="15" customHeight="1">
      <c r="B27" s="173" t="s">
        <v>249</v>
      </c>
      <c r="C27" s="176">
        <v>27.480049674729273</v>
      </c>
      <c r="D27" s="176">
        <v>17.153729972246996</v>
      </c>
      <c r="E27" s="176">
        <v>54.853774328419689</v>
      </c>
      <c r="F27" s="176">
        <v>0.51244602460404565</v>
      </c>
      <c r="G27" s="176"/>
      <c r="H27" s="146"/>
      <c r="L27" s="183"/>
      <c r="M27" s="183"/>
      <c r="N27" s="183"/>
      <c r="O27" s="183"/>
      <c r="P27" s="183"/>
    </row>
    <row r="28" spans="2:16" ht="15" customHeight="1">
      <c r="B28" s="173" t="s">
        <v>250</v>
      </c>
      <c r="C28" s="176">
        <v>27.930933007835129</v>
      </c>
      <c r="D28" s="176">
        <v>16.932448246009528</v>
      </c>
      <c r="E28" s="176">
        <v>54.612025230644392</v>
      </c>
      <c r="F28" s="176">
        <v>0.52459351551094358</v>
      </c>
      <c r="G28" s="176"/>
      <c r="H28" s="146"/>
      <c r="L28" s="183"/>
      <c r="M28" s="183"/>
      <c r="N28" s="183"/>
      <c r="O28" s="183"/>
      <c r="P28" s="183"/>
    </row>
    <row r="29" spans="2:16" ht="15" customHeight="1">
      <c r="B29" s="173" t="s">
        <v>251</v>
      </c>
      <c r="C29" s="176">
        <v>28.023848924565755</v>
      </c>
      <c r="D29" s="176">
        <v>18.561416900580806</v>
      </c>
      <c r="E29" s="176">
        <v>52.912947985806603</v>
      </c>
      <c r="F29" s="176">
        <v>0.50178618904683248</v>
      </c>
      <c r="G29" s="176"/>
      <c r="H29" s="146"/>
      <c r="L29" s="183"/>
      <c r="M29" s="183"/>
      <c r="N29" s="183"/>
      <c r="O29" s="183"/>
      <c r="P29" s="183"/>
    </row>
    <row r="30" spans="2:16" ht="15" customHeight="1">
      <c r="B30" s="173" t="s">
        <v>252</v>
      </c>
      <c r="C30" s="176">
        <v>29.080699520991836</v>
      </c>
      <c r="D30" s="176">
        <v>18.255147799691414</v>
      </c>
      <c r="E30" s="176">
        <v>51.845851667161128</v>
      </c>
      <c r="F30" s="176">
        <v>0.81830101215562934</v>
      </c>
      <c r="G30" s="176"/>
      <c r="H30" s="146"/>
      <c r="L30" s="183"/>
      <c r="M30" s="183"/>
      <c r="N30" s="183"/>
      <c r="O30" s="183"/>
      <c r="P30" s="183"/>
    </row>
    <row r="31" spans="2:16" ht="15" customHeight="1">
      <c r="B31" s="173" t="s">
        <v>253</v>
      </c>
      <c r="C31" s="176">
        <v>30.084540894185618</v>
      </c>
      <c r="D31" s="176">
        <v>17.324600545990414</v>
      </c>
      <c r="E31" s="176">
        <v>51.769366788762596</v>
      </c>
      <c r="F31" s="176">
        <v>0.82149177106136761</v>
      </c>
      <c r="G31" s="176"/>
      <c r="H31" s="146"/>
      <c r="L31" s="183"/>
      <c r="M31" s="183"/>
      <c r="N31" s="183"/>
      <c r="O31" s="183"/>
      <c r="P31" s="183"/>
    </row>
    <row r="32" spans="2:16" ht="15" customHeight="1">
      <c r="B32" s="173" t="s">
        <v>254</v>
      </c>
      <c r="C32" s="176">
        <v>31.522982915776112</v>
      </c>
      <c r="D32" s="176">
        <v>14.733016271277547</v>
      </c>
      <c r="E32" s="176">
        <v>52.889524424753965</v>
      </c>
      <c r="F32" s="176">
        <v>0.85447638819237426</v>
      </c>
      <c r="G32" s="176"/>
      <c r="H32" s="146"/>
      <c r="L32" s="183"/>
      <c r="M32" s="183"/>
      <c r="N32" s="183"/>
      <c r="O32" s="183"/>
      <c r="P32" s="183"/>
    </row>
    <row r="33" spans="2:16" ht="15" customHeight="1">
      <c r="B33" s="173" t="s">
        <v>255</v>
      </c>
      <c r="C33" s="176">
        <v>35.074841918037066</v>
      </c>
      <c r="D33" s="176">
        <v>2.8530575034305379</v>
      </c>
      <c r="E33" s="176">
        <v>61.206838348058326</v>
      </c>
      <c r="F33" s="176">
        <v>0.86526223047407314</v>
      </c>
      <c r="G33" s="176"/>
      <c r="H33" s="146"/>
      <c r="L33" s="183"/>
      <c r="M33" s="183"/>
      <c r="N33" s="183"/>
      <c r="O33" s="183"/>
      <c r="P33" s="183"/>
    </row>
    <row r="34" spans="2:16" ht="15" customHeight="1">
      <c r="B34" s="173" t="s">
        <v>256</v>
      </c>
      <c r="C34" s="176">
        <v>38.026794707484378</v>
      </c>
      <c r="D34" s="176">
        <v>1.7486538311934758</v>
      </c>
      <c r="E34" s="176">
        <v>59.295172207862421</v>
      </c>
      <c r="F34" s="176">
        <v>0.92937925345972872</v>
      </c>
      <c r="G34" s="176"/>
      <c r="H34" s="146"/>
      <c r="L34" s="183"/>
      <c r="M34" s="183"/>
      <c r="N34" s="183"/>
      <c r="O34" s="183"/>
      <c r="P34" s="183"/>
    </row>
    <row r="35" spans="2:16" ht="15" customHeight="1">
      <c r="B35" s="173" t="s">
        <v>257</v>
      </c>
      <c r="C35" s="176">
        <v>40.063395201743724</v>
      </c>
      <c r="D35" s="176">
        <v>1.4935033055098963</v>
      </c>
      <c r="E35" s="176">
        <v>57.612481919765834</v>
      </c>
      <c r="F35" s="176">
        <v>0.83061957298054523</v>
      </c>
      <c r="G35" s="176"/>
      <c r="H35" s="146"/>
      <c r="L35" s="183"/>
      <c r="M35" s="183"/>
      <c r="N35" s="183"/>
      <c r="O35" s="183"/>
      <c r="P35" s="183"/>
    </row>
    <row r="36" spans="2:16" ht="15" customHeight="1">
      <c r="B36" s="173" t="s">
        <v>258</v>
      </c>
      <c r="C36" s="176">
        <v>41.367449933982151</v>
      </c>
      <c r="D36" s="176">
        <v>1.3650591359270461</v>
      </c>
      <c r="E36" s="176">
        <v>56.381588385724321</v>
      </c>
      <c r="F36" s="176">
        <v>0.88590254436648053</v>
      </c>
      <c r="G36" s="176"/>
      <c r="H36" s="146"/>
      <c r="L36" s="183"/>
      <c r="M36" s="183"/>
      <c r="N36" s="183"/>
      <c r="O36" s="183"/>
      <c r="P36" s="183"/>
    </row>
    <row r="37" spans="2:16" ht="15" customHeight="1">
      <c r="B37" s="175" t="s">
        <v>259</v>
      </c>
      <c r="C37" s="179">
        <v>43.477112817972625</v>
      </c>
      <c r="D37" s="179">
        <v>1.2677119207132785</v>
      </c>
      <c r="E37" s="179">
        <v>54.378054447942311</v>
      </c>
      <c r="F37" s="179">
        <v>0.87712081337178205</v>
      </c>
      <c r="G37" s="179"/>
      <c r="H37" s="146"/>
      <c r="L37" s="183"/>
      <c r="M37" s="183"/>
      <c r="N37" s="183"/>
      <c r="O37" s="183"/>
      <c r="P37" s="183"/>
    </row>
    <row r="38" spans="2:16" ht="15" customHeight="1">
      <c r="C38" s="151"/>
      <c r="H38" s="146"/>
      <c r="L38" s="183"/>
      <c r="M38" s="183"/>
      <c r="N38" s="183"/>
      <c r="O38" s="183"/>
      <c r="P38" s="183"/>
    </row>
    <row r="39" spans="2:16" ht="15" customHeight="1">
      <c r="B39" s="672" t="s">
        <v>638</v>
      </c>
      <c r="C39" s="672"/>
      <c r="D39" s="672"/>
      <c r="E39" s="672"/>
      <c r="F39" s="672"/>
      <c r="G39" s="672"/>
      <c r="H39" s="146"/>
      <c r="L39" s="183"/>
      <c r="M39" s="183"/>
      <c r="N39" s="183"/>
      <c r="O39" s="183"/>
      <c r="P39" s="183"/>
    </row>
    <row r="40" spans="2:16" ht="15" customHeight="1">
      <c r="B40" s="672"/>
      <c r="C40" s="672"/>
      <c r="D40" s="672"/>
      <c r="E40" s="672"/>
      <c r="F40" s="672"/>
      <c r="G40" s="672"/>
      <c r="H40" s="146"/>
    </row>
    <row r="41" spans="2:16" ht="15" customHeight="1">
      <c r="B41" s="155" t="s">
        <v>61</v>
      </c>
      <c r="C41" s="181"/>
      <c r="D41" s="181"/>
      <c r="E41" s="181"/>
      <c r="F41" s="181"/>
      <c r="G41" s="182"/>
      <c r="H41" s="146"/>
    </row>
    <row r="42" spans="2:16" ht="15" customHeight="1">
      <c r="C42" s="159"/>
      <c r="D42" s="159"/>
      <c r="E42" s="159"/>
      <c r="F42" s="159"/>
      <c r="G42" s="159"/>
      <c r="H42" s="146"/>
    </row>
    <row r="43" spans="2:16" ht="15" customHeight="1">
      <c r="C43" s="159"/>
      <c r="D43" s="159"/>
      <c r="E43" s="159"/>
      <c r="F43" s="159"/>
      <c r="G43" s="159"/>
      <c r="H43" s="146"/>
    </row>
    <row r="44" spans="2:16" ht="15" customHeight="1">
      <c r="H44" s="146"/>
    </row>
    <row r="45" spans="2:16" ht="15" customHeight="1">
      <c r="H45" s="146"/>
    </row>
    <row r="46" spans="2:16" ht="15" customHeight="1">
      <c r="H46" s="146"/>
    </row>
    <row r="47" spans="2:16" ht="15" customHeight="1">
      <c r="H47" s="146"/>
    </row>
    <row r="48" spans="2:16" ht="15" customHeight="1">
      <c r="H48" s="146"/>
    </row>
    <row r="49" spans="8:8" ht="15" customHeight="1">
      <c r="H49" s="146"/>
    </row>
    <row r="50" spans="8:8" ht="15" customHeight="1">
      <c r="H50" s="146"/>
    </row>
    <row r="51" spans="8:8" ht="15" customHeight="1">
      <c r="H51" s="146"/>
    </row>
    <row r="52" spans="8:8" ht="15" customHeight="1">
      <c r="H52" s="146"/>
    </row>
    <row r="53" spans="8:8" ht="15" customHeight="1">
      <c r="H53" s="146"/>
    </row>
    <row r="54" spans="8:8" ht="15" customHeight="1">
      <c r="H54" s="146"/>
    </row>
    <row r="55" spans="8:8" ht="15" customHeight="1">
      <c r="H55" s="146"/>
    </row>
    <row r="56" spans="8:8" ht="15" customHeight="1">
      <c r="H56" s="146"/>
    </row>
    <row r="59" spans="8:8" ht="15" customHeight="1">
      <c r="H59" s="89"/>
    </row>
  </sheetData>
  <mergeCells count="1">
    <mergeCell ref="B39:G40"/>
  </mergeCells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4"/>
  <sheetViews>
    <sheetView workbookViewId="0"/>
  </sheetViews>
  <sheetFormatPr defaultColWidth="9.140625" defaultRowHeight="15"/>
  <cols>
    <col min="1" max="2" width="9.140625" style="20"/>
    <col min="3" max="6" width="12.85546875" style="20" customWidth="1"/>
    <col min="7" max="16384" width="9.140625" style="20"/>
  </cols>
  <sheetData>
    <row r="2" spans="2:7" ht="15.75">
      <c r="B2" s="22" t="s">
        <v>571</v>
      </c>
      <c r="C2" s="23"/>
      <c r="D2" s="23"/>
    </row>
    <row r="3" spans="2:7">
      <c r="B3" s="484" t="s">
        <v>574</v>
      </c>
      <c r="C3" s="46"/>
      <c r="D3" s="46"/>
      <c r="E3" s="46"/>
      <c r="F3" s="46"/>
    </row>
    <row r="4" spans="2:7">
      <c r="B4" s="47"/>
      <c r="C4" s="24"/>
      <c r="D4" s="24"/>
      <c r="E4" s="24"/>
      <c r="F4" s="24"/>
    </row>
    <row r="5" spans="2:7" s="21" customFormat="1" ht="37.5" customHeight="1">
      <c r="B5" s="48" t="s">
        <v>38</v>
      </c>
      <c r="C5" s="44" t="s">
        <v>34</v>
      </c>
      <c r="D5" s="44" t="s">
        <v>35</v>
      </c>
      <c r="E5" s="44" t="s">
        <v>36</v>
      </c>
      <c r="F5" s="44" t="s">
        <v>37</v>
      </c>
      <c r="G5" s="20"/>
    </row>
    <row r="6" spans="2:7">
      <c r="B6" s="56">
        <v>38383</v>
      </c>
      <c r="C6" s="39">
        <v>105.14694102778618</v>
      </c>
      <c r="D6" s="40">
        <v>101.17390649805662</v>
      </c>
      <c r="E6" s="41">
        <v>74.259310827858855</v>
      </c>
      <c r="F6" s="41">
        <v>106.87719127112014</v>
      </c>
    </row>
    <row r="7" spans="2:7">
      <c r="B7" s="56">
        <v>38411</v>
      </c>
      <c r="C7" s="39">
        <v>106.76854340589901</v>
      </c>
      <c r="D7" s="40">
        <v>104.36921771500521</v>
      </c>
      <c r="E7" s="41">
        <v>76.845499537992225</v>
      </c>
      <c r="F7" s="41">
        <v>108.28842145940297</v>
      </c>
    </row>
    <row r="8" spans="2:7">
      <c r="B8" s="56">
        <v>38442</v>
      </c>
      <c r="C8" s="39">
        <v>106.34756759643284</v>
      </c>
      <c r="D8" s="40">
        <v>104.91117862812725</v>
      </c>
      <c r="E8" s="41">
        <v>76.13845887708905</v>
      </c>
      <c r="F8" s="41">
        <v>110.7653433530739</v>
      </c>
    </row>
    <row r="9" spans="2:7">
      <c r="B9" s="56">
        <v>38471</v>
      </c>
      <c r="C9" s="41">
        <v>103.63481016038023</v>
      </c>
      <c r="D9" s="41">
        <v>103.11456451524607</v>
      </c>
      <c r="E9" s="41">
        <v>74.496432624921411</v>
      </c>
      <c r="F9" s="41">
        <v>106.88469482123728</v>
      </c>
    </row>
    <row r="10" spans="2:7">
      <c r="B10" s="56">
        <v>38503</v>
      </c>
      <c r="C10" s="41">
        <v>104.86836718346713</v>
      </c>
      <c r="D10" s="41">
        <v>103.44713143920731</v>
      </c>
      <c r="E10" s="41">
        <v>72.603572016252542</v>
      </c>
      <c r="F10" s="41">
        <v>103.9464921841146</v>
      </c>
    </row>
    <row r="11" spans="2:7">
      <c r="B11" s="56">
        <v>38533</v>
      </c>
      <c r="C11" s="41">
        <v>107.00261663610959</v>
      </c>
      <c r="D11" s="41">
        <v>107.83311435922703</v>
      </c>
      <c r="E11" s="41">
        <v>76.79223151863431</v>
      </c>
      <c r="F11" s="41">
        <v>106.95138262290345</v>
      </c>
    </row>
    <row r="12" spans="2:7">
      <c r="B12" s="56">
        <v>38562</v>
      </c>
      <c r="C12" s="41">
        <v>108.78086117588424</v>
      </c>
      <c r="D12" s="41">
        <v>111.78285980182845</v>
      </c>
      <c r="E12" s="41">
        <v>79.007442755338403</v>
      </c>
      <c r="F12" s="41">
        <v>109.89765157640208</v>
      </c>
    </row>
    <row r="13" spans="2:7">
      <c r="B13" s="56">
        <v>38595</v>
      </c>
      <c r="C13" s="41">
        <v>108.96153366916464</v>
      </c>
      <c r="D13" s="41">
        <v>113.02211638473752</v>
      </c>
      <c r="E13" s="41">
        <v>81.07941048652161</v>
      </c>
      <c r="F13" s="41">
        <v>114.47584888600417</v>
      </c>
    </row>
    <row r="14" spans="2:7">
      <c r="B14" s="56">
        <v>38625</v>
      </c>
      <c r="C14" s="41">
        <v>109.1083856957226</v>
      </c>
      <c r="D14" s="41">
        <v>114.68221382821481</v>
      </c>
      <c r="E14" s="41">
        <v>82.976595825474973</v>
      </c>
      <c r="F14" s="41">
        <v>121.73928539940458</v>
      </c>
    </row>
    <row r="15" spans="2:7">
      <c r="B15" s="56">
        <v>38656</v>
      </c>
      <c r="C15" s="41">
        <v>106.08679399775718</v>
      </c>
      <c r="D15" s="41">
        <v>114.27916461378442</v>
      </c>
      <c r="E15" s="41">
        <v>80.866127446637037</v>
      </c>
      <c r="F15" s="41">
        <v>125.61683871681791</v>
      </c>
    </row>
    <row r="16" spans="2:7">
      <c r="B16" s="56">
        <v>38686</v>
      </c>
      <c r="C16" s="41">
        <v>110.12744975880666</v>
      </c>
      <c r="D16" s="41">
        <v>116.49764602835715</v>
      </c>
      <c r="E16" s="41">
        <v>85.601707108168895</v>
      </c>
      <c r="F16" s="41">
        <v>134.7642290758815</v>
      </c>
    </row>
    <row r="17" spans="2:6">
      <c r="B17" s="56">
        <v>38716</v>
      </c>
      <c r="C17" s="41">
        <v>112.32578009576532</v>
      </c>
      <c r="D17" s="41">
        <v>121.38350577544206</v>
      </c>
      <c r="E17" s="41">
        <v>90.495086684471886</v>
      </c>
      <c r="F17" s="41">
        <v>146.79598409997729</v>
      </c>
    </row>
    <row r="18" spans="2:6">
      <c r="B18" s="56">
        <v>38748</v>
      </c>
      <c r="C18" s="41">
        <v>113.80765054557753</v>
      </c>
      <c r="D18" s="41">
        <v>124.09467892921664</v>
      </c>
      <c r="E18" s="41">
        <v>94.595036475408108</v>
      </c>
      <c r="F18" s="41">
        <v>150.8730380561303</v>
      </c>
    </row>
    <row r="19" spans="2:6">
      <c r="B19" s="56">
        <v>38776</v>
      </c>
      <c r="C19" s="41">
        <v>113.62341800316847</v>
      </c>
      <c r="D19" s="41">
        <v>128.09266710461489</v>
      </c>
      <c r="E19" s="41">
        <v>98.802682598551101</v>
      </c>
      <c r="F19" s="41">
        <v>151.83096002296082</v>
      </c>
    </row>
    <row r="20" spans="2:6">
      <c r="B20" s="56">
        <v>38807</v>
      </c>
      <c r="C20" s="41">
        <v>115.14444899339611</v>
      </c>
      <c r="D20" s="41">
        <v>130.52670115508843</v>
      </c>
      <c r="E20" s="41">
        <v>102.12586863789981</v>
      </c>
      <c r="F20" s="41">
        <v>152.99307234735434</v>
      </c>
    </row>
    <row r="21" spans="2:6">
      <c r="B21" s="56">
        <v>38835</v>
      </c>
      <c r="C21" s="41">
        <v>115.89561935954717</v>
      </c>
      <c r="D21" s="41">
        <v>131.4077297859528</v>
      </c>
      <c r="E21" s="41">
        <v>104.24983861372353</v>
      </c>
      <c r="F21" s="41">
        <v>161.63556757791028</v>
      </c>
    </row>
    <row r="22" spans="2:6">
      <c r="B22" s="56">
        <v>38868</v>
      </c>
      <c r="C22" s="41">
        <v>114.81158439986471</v>
      </c>
      <c r="D22" s="41">
        <v>127.5130700169705</v>
      </c>
      <c r="E22" s="41">
        <v>101.06135210055314</v>
      </c>
      <c r="F22" s="41">
        <v>153.0934323301712</v>
      </c>
    </row>
    <row r="23" spans="2:6">
      <c r="B23" s="56">
        <v>38898</v>
      </c>
      <c r="C23" s="41">
        <v>111.52921910322362</v>
      </c>
      <c r="D23" s="41">
        <v>120.73205780916408</v>
      </c>
      <c r="E23" s="41">
        <v>96.298241838917505</v>
      </c>
      <c r="F23" s="41">
        <v>140.60067794575306</v>
      </c>
    </row>
    <row r="24" spans="2:6">
      <c r="B24" s="56">
        <v>38929</v>
      </c>
      <c r="C24" s="41">
        <v>112.1629078481283</v>
      </c>
      <c r="D24" s="41">
        <v>123.76587562270763</v>
      </c>
      <c r="E24" s="41">
        <v>97.935626917121283</v>
      </c>
      <c r="F24" s="41">
        <v>142.07550072127876</v>
      </c>
    </row>
    <row r="25" spans="2:6">
      <c r="B25" s="56">
        <v>38960</v>
      </c>
      <c r="C25" s="41">
        <v>114.55793089944643</v>
      </c>
      <c r="D25" s="41">
        <v>128.09506213390267</v>
      </c>
      <c r="E25" s="41">
        <v>99.257939571914989</v>
      </c>
      <c r="F25" s="41">
        <v>148.07111864801033</v>
      </c>
    </row>
    <row r="26" spans="2:6">
      <c r="B26" s="56">
        <v>38989</v>
      </c>
      <c r="C26" s="41">
        <v>117.28670855657808</v>
      </c>
      <c r="D26" s="41">
        <v>130.6170279739421</v>
      </c>
      <c r="E26" s="41">
        <v>102.90474201401634</v>
      </c>
      <c r="F26" s="41">
        <v>149.4528036077069</v>
      </c>
    </row>
    <row r="27" spans="2:6">
      <c r="B27" s="56">
        <v>39021</v>
      </c>
      <c r="C27" s="41">
        <v>121.34338453870666</v>
      </c>
      <c r="D27" s="41">
        <v>136.03218919362789</v>
      </c>
      <c r="E27" s="41">
        <v>108.36561058862743</v>
      </c>
      <c r="F27" s="41">
        <v>154.94305743404846</v>
      </c>
    </row>
    <row r="28" spans="2:6">
      <c r="B28" s="56">
        <v>39051</v>
      </c>
      <c r="C28" s="41">
        <v>123.58977553890244</v>
      </c>
      <c r="D28" s="41">
        <v>138.66535282202881</v>
      </c>
      <c r="E28" s="41">
        <v>111.98773042373918</v>
      </c>
      <c r="F28" s="41">
        <v>151.01898210590886</v>
      </c>
    </row>
    <row r="29" spans="2:6">
      <c r="B29" s="56">
        <v>39080</v>
      </c>
      <c r="C29" s="41">
        <v>126.063119671051</v>
      </c>
      <c r="D29" s="41">
        <v>139.25453002682434</v>
      </c>
      <c r="E29" s="41">
        <v>115.96310688623636</v>
      </c>
      <c r="F29" s="41">
        <v>157.48272776557405</v>
      </c>
    </row>
    <row r="30" spans="2:6">
      <c r="B30" s="56">
        <v>39113</v>
      </c>
      <c r="C30" s="41">
        <v>126.75198917745067</v>
      </c>
      <c r="D30" s="41">
        <v>142.31640389773912</v>
      </c>
      <c r="E30" s="41">
        <v>117.7031251977773</v>
      </c>
      <c r="F30" s="41">
        <v>162.13596057634766</v>
      </c>
    </row>
    <row r="31" spans="2:6">
      <c r="B31" s="56">
        <v>39141</v>
      </c>
      <c r="C31" s="41">
        <v>128.58897452784851</v>
      </c>
      <c r="D31" s="41">
        <v>144.73504133136257</v>
      </c>
      <c r="E31" s="41">
        <v>120.95890873342361</v>
      </c>
      <c r="F31" s="41">
        <v>166.40276055608808</v>
      </c>
    </row>
    <row r="32" spans="2:6">
      <c r="B32" s="56">
        <v>39171</v>
      </c>
      <c r="C32" s="41">
        <v>125.22027803983696</v>
      </c>
      <c r="D32" s="41">
        <v>139.26992664367438</v>
      </c>
      <c r="E32" s="41">
        <v>119.92614204523879</v>
      </c>
      <c r="F32" s="41">
        <v>160.65447840009301</v>
      </c>
    </row>
    <row r="33" spans="2:6">
      <c r="B33" s="56">
        <v>39202</v>
      </c>
      <c r="C33" s="41">
        <v>130.26664767973799</v>
      </c>
      <c r="D33" s="41">
        <v>148.38848743636063</v>
      </c>
      <c r="E33" s="41">
        <v>125.55187777679329</v>
      </c>
      <c r="F33" s="41">
        <v>163.85699359009232</v>
      </c>
    </row>
    <row r="34" spans="2:6">
      <c r="B34" s="56">
        <v>39233</v>
      </c>
      <c r="C34" s="41">
        <v>134.49331600776094</v>
      </c>
      <c r="D34" s="41">
        <v>152.09633492089563</v>
      </c>
      <c r="E34" s="41">
        <v>127.60950006117911</v>
      </c>
      <c r="F34" s="41">
        <v>165.03251851032016</v>
      </c>
    </row>
    <row r="35" spans="2:6">
      <c r="B35" s="56">
        <v>39262</v>
      </c>
      <c r="C35" s="41">
        <v>134.79147012228771</v>
      </c>
      <c r="D35" s="41">
        <v>152.94691246510101</v>
      </c>
      <c r="E35" s="41">
        <v>123.73232662050808</v>
      </c>
      <c r="F35" s="41">
        <v>168.84272746543206</v>
      </c>
    </row>
    <row r="36" spans="2:6">
      <c r="B36" s="56">
        <v>39294</v>
      </c>
      <c r="C36" s="41">
        <v>135.34416774951495</v>
      </c>
      <c r="D36" s="41">
        <v>152.22224503202497</v>
      </c>
      <c r="E36" s="41">
        <v>122.80398634651004</v>
      </c>
      <c r="F36" s="41">
        <v>168.59323442403686</v>
      </c>
    </row>
    <row r="37" spans="2:6">
      <c r="B37" s="56">
        <v>39325</v>
      </c>
      <c r="C37" s="41">
        <v>129.46296658893891</v>
      </c>
      <c r="D37" s="41">
        <v>144.407606613018</v>
      </c>
      <c r="E37" s="41">
        <v>115.96532199199186</v>
      </c>
      <c r="F37" s="41">
        <v>154.39445412610843</v>
      </c>
    </row>
    <row r="38" spans="2:6">
      <c r="B38" s="56">
        <v>39353</v>
      </c>
      <c r="C38" s="41">
        <v>133.24551878815927</v>
      </c>
      <c r="D38" s="41">
        <v>146.59050473531508</v>
      </c>
      <c r="E38" s="41">
        <v>116.9759376226219</v>
      </c>
      <c r="F38" s="41">
        <v>152.27882817057818</v>
      </c>
    </row>
    <row r="39" spans="2:6">
      <c r="B39" s="56">
        <v>39386</v>
      </c>
      <c r="C39" s="41">
        <v>137.03163103650832</v>
      </c>
      <c r="D39" s="41">
        <v>151.59680024087152</v>
      </c>
      <c r="E39" s="41">
        <v>120.36800290284336</v>
      </c>
      <c r="F39" s="41">
        <v>158.54401113526836</v>
      </c>
    </row>
    <row r="40" spans="2:6">
      <c r="B40" s="56">
        <v>39416</v>
      </c>
      <c r="C40" s="41">
        <v>130.24261734811941</v>
      </c>
      <c r="D40" s="41">
        <v>147.63234247550227</v>
      </c>
      <c r="E40" s="41">
        <v>114.06866405917076</v>
      </c>
      <c r="F40" s="41">
        <v>145.79172771117334</v>
      </c>
    </row>
    <row r="41" spans="2:6">
      <c r="B41" s="56">
        <v>39447</v>
      </c>
      <c r="C41" s="41">
        <v>131.65328681535806</v>
      </c>
      <c r="D41" s="41">
        <v>150.07937811353807</v>
      </c>
      <c r="E41" s="41">
        <v>110.54991582598129</v>
      </c>
      <c r="F41" s="41">
        <v>145.80401477449016</v>
      </c>
    </row>
    <row r="42" spans="2:6">
      <c r="B42" s="56">
        <v>39478</v>
      </c>
      <c r="C42" s="41">
        <v>122.71133341640115</v>
      </c>
      <c r="D42" s="41">
        <v>137.74258225214868</v>
      </c>
      <c r="E42" s="41">
        <v>104.22072579522296</v>
      </c>
      <c r="F42" s="41">
        <v>128.79196594888955</v>
      </c>
    </row>
    <row r="43" spans="2:6">
      <c r="B43" s="56">
        <v>39507</v>
      </c>
      <c r="C43" s="41">
        <v>120.58509407429823</v>
      </c>
      <c r="D43" s="41">
        <v>129.2145672524224</v>
      </c>
      <c r="E43" s="41">
        <v>106.31885287056608</v>
      </c>
      <c r="F43" s="41">
        <v>127.07112052389786</v>
      </c>
    </row>
    <row r="44" spans="2:6">
      <c r="B44" s="56">
        <v>39538</v>
      </c>
      <c r="C44" s="41">
        <v>117.20927748802934</v>
      </c>
      <c r="D44" s="41">
        <v>123.03299666064488</v>
      </c>
      <c r="E44" s="41">
        <v>103.46959398166315</v>
      </c>
      <c r="F44" s="41">
        <v>118.20839609740356</v>
      </c>
    </row>
    <row r="45" spans="2:6">
      <c r="B45" s="56">
        <v>39568</v>
      </c>
      <c r="C45" s="41">
        <v>121.97351323448264</v>
      </c>
      <c r="D45" s="41">
        <v>128.9244265615591</v>
      </c>
      <c r="E45" s="41">
        <v>106.50101894864751</v>
      </c>
      <c r="F45" s="41">
        <v>125.28771424980442</v>
      </c>
    </row>
    <row r="46" spans="2:6">
      <c r="B46" s="56">
        <v>39598</v>
      </c>
      <c r="C46" s="41">
        <v>124.88830345858774</v>
      </c>
      <c r="D46" s="41">
        <v>130.43261071878251</v>
      </c>
      <c r="E46" s="41">
        <v>108.42257045091115</v>
      </c>
      <c r="F46" s="41">
        <v>131.26832507630169</v>
      </c>
    </row>
    <row r="47" spans="2:6">
      <c r="B47" s="56">
        <v>39629</v>
      </c>
      <c r="C47" s="41">
        <v>119.37289734598338</v>
      </c>
      <c r="D47" s="41">
        <v>120.70365960475173</v>
      </c>
      <c r="E47" s="41">
        <v>100.7737047960204</v>
      </c>
      <c r="F47" s="41">
        <v>132.1056274749991</v>
      </c>
    </row>
    <row r="48" spans="2:6">
      <c r="B48" s="56">
        <v>39660</v>
      </c>
      <c r="C48" s="41">
        <v>111.90391427401698</v>
      </c>
      <c r="D48" s="41">
        <v>112.86267586357914</v>
      </c>
      <c r="E48" s="41">
        <v>91.941023336666532</v>
      </c>
      <c r="F48" s="41">
        <v>123.51697021653369</v>
      </c>
    </row>
    <row r="49" spans="2:6">
      <c r="B49" s="56">
        <v>39689</v>
      </c>
      <c r="C49" s="41">
        <v>114.05240392317415</v>
      </c>
      <c r="D49" s="41">
        <v>114.48376854436964</v>
      </c>
      <c r="E49" s="41">
        <v>96.079790218936822</v>
      </c>
      <c r="F49" s="41">
        <v>121.83279839273955</v>
      </c>
    </row>
    <row r="50" spans="2:6">
      <c r="B50" s="56">
        <v>39721</v>
      </c>
      <c r="C50" s="41">
        <v>108.3153847523096</v>
      </c>
      <c r="D50" s="41">
        <v>109.27218481414573</v>
      </c>
      <c r="E50" s="41">
        <v>92.257045091114676</v>
      </c>
      <c r="F50" s="41">
        <v>113.71189368970194</v>
      </c>
    </row>
    <row r="51" spans="2:6">
      <c r="B51" s="56">
        <v>39752</v>
      </c>
      <c r="C51" s="41">
        <v>86.224389896580576</v>
      </c>
      <c r="D51" s="41">
        <v>89.891607817375601</v>
      </c>
      <c r="E51" s="41">
        <v>70.767249344961584</v>
      </c>
      <c r="F51" s="41">
        <v>85.512614405690684</v>
      </c>
    </row>
    <row r="52" spans="2:6">
      <c r="B52" s="56">
        <v>39780</v>
      </c>
      <c r="C52" s="41">
        <v>78.591644564695002</v>
      </c>
      <c r="D52" s="41">
        <v>83.924221273334439</v>
      </c>
      <c r="E52" s="41">
        <v>64.842790780096948</v>
      </c>
      <c r="F52" s="41">
        <v>80.020203308690427</v>
      </c>
    </row>
    <row r="53" spans="2:6">
      <c r="B53" s="56">
        <v>39813</v>
      </c>
      <c r="C53" s="41">
        <v>78.10391783406611</v>
      </c>
      <c r="D53" s="41">
        <v>82.451278261345607</v>
      </c>
      <c r="E53" s="41">
        <v>64.958081760608238</v>
      </c>
      <c r="F53" s="41">
        <v>79.383996053132648</v>
      </c>
    </row>
    <row r="54" spans="2:6">
      <c r="B54" s="56">
        <v>39843</v>
      </c>
      <c r="C54" s="41">
        <v>77.037683120027069</v>
      </c>
      <c r="D54" s="41">
        <v>80.063776208463352</v>
      </c>
      <c r="E54" s="41">
        <v>67.631292482563936</v>
      </c>
      <c r="F54" s="41">
        <v>78.144690956908974</v>
      </c>
    </row>
    <row r="55" spans="2:6">
      <c r="B55" s="56">
        <v>39871</v>
      </c>
      <c r="C55" s="41">
        <v>71.666458997134157</v>
      </c>
      <c r="D55" s="41">
        <v>73.898286527618112</v>
      </c>
      <c r="E55" s="41">
        <v>66.125020568839147</v>
      </c>
      <c r="F55" s="41">
        <v>72.172709213046417</v>
      </c>
    </row>
    <row r="56" spans="2:6">
      <c r="B56" s="56">
        <v>39903</v>
      </c>
      <c r="C56" s="41">
        <v>67.385499919898891</v>
      </c>
      <c r="D56" s="41">
        <v>68.22172496852248</v>
      </c>
      <c r="E56" s="41">
        <v>64.843529148682109</v>
      </c>
      <c r="F56" s="41">
        <v>72.827393960767679</v>
      </c>
    </row>
    <row r="57" spans="2:6">
      <c r="B57" s="56">
        <v>39933</v>
      </c>
      <c r="C57" s="41">
        <v>75.486391712205631</v>
      </c>
      <c r="D57" s="41">
        <v>77.226008649477208</v>
      </c>
      <c r="E57" s="41">
        <v>74.58440396778181</v>
      </c>
      <c r="F57" s="41">
        <v>82.238534106449094</v>
      </c>
    </row>
    <row r="58" spans="2:6">
      <c r="B58" s="56">
        <v>39962</v>
      </c>
      <c r="C58" s="41">
        <v>80.315598355257293</v>
      </c>
      <c r="D58" s="41">
        <v>83.116069962226973</v>
      </c>
      <c r="E58" s="41">
        <v>80.303490584745731</v>
      </c>
      <c r="F58" s="41">
        <v>87.270321020632878</v>
      </c>
    </row>
    <row r="59" spans="2:6">
      <c r="B59" s="56">
        <v>39994</v>
      </c>
      <c r="C59" s="41">
        <v>82.425817476281182</v>
      </c>
      <c r="D59" s="41">
        <v>83.792494662506172</v>
      </c>
      <c r="E59" s="41">
        <v>79.280744613073765</v>
      </c>
      <c r="F59" s="41">
        <v>92.015190937212154</v>
      </c>
    </row>
    <row r="60" spans="2:6">
      <c r="B60" s="56">
        <v>40025</v>
      </c>
      <c r="C60" s="41">
        <v>83.28912938998559</v>
      </c>
      <c r="D60" s="41">
        <v>84.239680845240059</v>
      </c>
      <c r="E60" s="41">
        <v>79.910256572535204</v>
      </c>
      <c r="F60" s="41">
        <v>90.897255764133405</v>
      </c>
    </row>
    <row r="61" spans="2:6">
      <c r="B61" s="56">
        <v>40056</v>
      </c>
      <c r="C61" s="41">
        <v>89.866320155218148</v>
      </c>
      <c r="D61" s="41">
        <v>92.470370066239681</v>
      </c>
      <c r="E61" s="41">
        <v>89.524342957440425</v>
      </c>
      <c r="F61" s="41">
        <v>97.830817455508637</v>
      </c>
    </row>
    <row r="62" spans="2:6">
      <c r="B62" s="56">
        <v>40086</v>
      </c>
      <c r="C62" s="41">
        <v>92.966232934014499</v>
      </c>
      <c r="D62" s="41">
        <v>96.756788197295677</v>
      </c>
      <c r="E62" s="41">
        <v>95.682653401347622</v>
      </c>
      <c r="F62" s="41">
        <v>96.635126744340909</v>
      </c>
    </row>
    <row r="63" spans="2:6">
      <c r="B63" s="56">
        <v>40116</v>
      </c>
      <c r="C63" s="41">
        <v>95.023051318108202</v>
      </c>
      <c r="D63" s="41">
        <v>98.041892483713795</v>
      </c>
      <c r="E63" s="41">
        <v>97.593340337286776</v>
      </c>
      <c r="F63" s="41">
        <v>94.41567041406465</v>
      </c>
    </row>
    <row r="64" spans="2:6">
      <c r="B64" s="56">
        <v>40147</v>
      </c>
      <c r="C64" s="41">
        <v>96.839566386016131</v>
      </c>
      <c r="D64" s="41">
        <v>97.298749110417702</v>
      </c>
      <c r="E64" s="41">
        <v>96.541797990793597</v>
      </c>
      <c r="F64" s="41">
        <v>90.427064554917536</v>
      </c>
    </row>
    <row r="65" spans="2:6">
      <c r="B65" s="56">
        <v>40178</v>
      </c>
      <c r="C65" s="41">
        <v>98.82518378753629</v>
      </c>
      <c r="D65" s="41">
        <v>99.484384409043642</v>
      </c>
      <c r="E65" s="41">
        <v>96.24318063870993</v>
      </c>
      <c r="F65" s="41">
        <v>95.379595220988918</v>
      </c>
    </row>
    <row r="66" spans="2:6">
      <c r="B66" s="56">
        <v>40207</v>
      </c>
      <c r="C66" s="41">
        <v>100</v>
      </c>
      <c r="D66" s="41">
        <v>100</v>
      </c>
      <c r="E66" s="41">
        <v>100</v>
      </c>
      <c r="F66" s="41">
        <v>100</v>
      </c>
    </row>
    <row r="67" spans="2:6">
      <c r="B67" s="56">
        <v>40235</v>
      </c>
      <c r="C67" s="41">
        <v>96.936577724772604</v>
      </c>
      <c r="D67" s="41">
        <v>93.319921169321745</v>
      </c>
      <c r="E67" s="41">
        <v>97.518343185279875</v>
      </c>
      <c r="F67" s="41">
        <v>95.436997379385105</v>
      </c>
    </row>
    <row r="68" spans="2:6">
      <c r="B68" s="56">
        <v>40268</v>
      </c>
      <c r="C68" s="41">
        <v>102.53386496733654</v>
      </c>
      <c r="D68" s="41">
        <v>98.896575792412548</v>
      </c>
      <c r="E68" s="41">
        <v>104.68927340311971</v>
      </c>
      <c r="F68" s="41">
        <v>100.09257504957031</v>
      </c>
    </row>
    <row r="69" spans="2:6">
      <c r="B69" s="56">
        <v>40298</v>
      </c>
      <c r="C69" s="41">
        <v>106.56295056871785</v>
      </c>
      <c r="D69" s="41">
        <v>100.49885038594188</v>
      </c>
      <c r="E69" s="41">
        <v>110.2239788362467</v>
      </c>
      <c r="F69" s="41">
        <v>104.48477811064359</v>
      </c>
    </row>
    <row r="70" spans="2:6">
      <c r="B70" s="56">
        <v>40329</v>
      </c>
      <c r="C70" s="41">
        <v>100.13172181776109</v>
      </c>
      <c r="D70" s="41">
        <v>90.3996961734275</v>
      </c>
      <c r="E70" s="41">
        <v>103.16401486863367</v>
      </c>
      <c r="F70" s="41">
        <v>94.76965039084115</v>
      </c>
    </row>
    <row r="71" spans="2:6">
      <c r="B71" s="56">
        <v>40359</v>
      </c>
      <c r="C71" s="41">
        <v>96.420370601114286</v>
      </c>
      <c r="D71" s="41">
        <v>90.383615262495212</v>
      </c>
      <c r="E71" s="41">
        <v>102.16278706715778</v>
      </c>
      <c r="F71" s="41">
        <v>91.78764577990961</v>
      </c>
    </row>
    <row r="72" spans="2:6">
      <c r="B72" s="56">
        <v>40389</v>
      </c>
      <c r="C72" s="41">
        <v>96.103526228661963</v>
      </c>
      <c r="D72" s="41">
        <v>91.336152624952106</v>
      </c>
      <c r="E72" s="41">
        <v>103.14629402258986</v>
      </c>
      <c r="F72" s="41">
        <v>88.699841112326254</v>
      </c>
    </row>
    <row r="73" spans="2:6">
      <c r="B73" s="56">
        <v>40421</v>
      </c>
      <c r="C73" s="41">
        <v>96.769255415724743</v>
      </c>
      <c r="D73" s="41">
        <v>92.798146931625354</v>
      </c>
      <c r="E73" s="41">
        <v>104.47620132568804</v>
      </c>
      <c r="F73" s="41">
        <v>86.930785377831882</v>
      </c>
    </row>
    <row r="74" spans="2:6">
      <c r="B74" s="56">
        <v>40451</v>
      </c>
      <c r="C74" s="41">
        <v>99.86649815767457</v>
      </c>
      <c r="D74" s="41">
        <v>94.640950895056676</v>
      </c>
      <c r="E74" s="41">
        <v>109.72252108569715</v>
      </c>
      <c r="F74" s="41">
        <v>87.666977438700684</v>
      </c>
    </row>
    <row r="75" spans="2:6">
      <c r="B75" s="56">
        <v>40480</v>
      </c>
      <c r="C75" s="41">
        <v>104.27205895441357</v>
      </c>
      <c r="D75" s="41">
        <v>96.407113921278821</v>
      </c>
      <c r="E75" s="41">
        <v>114.05864334265787</v>
      </c>
      <c r="F75" s="41">
        <v>88.683427096445001</v>
      </c>
    </row>
    <row r="76" spans="2:6">
      <c r="B76" s="56">
        <v>40512</v>
      </c>
      <c r="C76" s="41">
        <v>106.70268249701846</v>
      </c>
      <c r="D76" s="41">
        <v>96.131001259101112</v>
      </c>
      <c r="E76" s="41">
        <v>114.49723428224243</v>
      </c>
      <c r="F76" s="41">
        <v>91.892038920914459</v>
      </c>
    </row>
    <row r="77" spans="2:6">
      <c r="B77" s="56">
        <v>40543</v>
      </c>
      <c r="C77" s="41">
        <v>110.49769486818919</v>
      </c>
      <c r="D77" s="41">
        <v>96.676383642634264</v>
      </c>
      <c r="E77" s="41">
        <v>119.74102249281671</v>
      </c>
      <c r="F77" s="41">
        <v>96.181068167876916</v>
      </c>
    </row>
    <row r="78" spans="2:6">
      <c r="B78" s="56">
        <v>40574</v>
      </c>
      <c r="C78" s="41">
        <v>114.15475533562362</v>
      </c>
      <c r="D78" s="41">
        <v>99.246250068429418</v>
      </c>
      <c r="E78" s="41">
        <v>122.93868587268837</v>
      </c>
      <c r="F78" s="41">
        <v>98.010715069567283</v>
      </c>
    </row>
    <row r="79" spans="2:6">
      <c r="B79" s="56">
        <v>40602</v>
      </c>
      <c r="C79" s="41">
        <v>117.58130262197619</v>
      </c>
      <c r="D79" s="41">
        <v>103.18230962938632</v>
      </c>
      <c r="E79" s="41">
        <v>123.41514457256896</v>
      </c>
      <c r="F79" s="41">
        <v>99.630919128612717</v>
      </c>
    </row>
    <row r="80" spans="2:6">
      <c r="B80" s="56">
        <v>40633</v>
      </c>
      <c r="C80" s="41">
        <v>116.10121219672833</v>
      </c>
      <c r="D80" s="41">
        <v>98.892812174960326</v>
      </c>
      <c r="E80" s="41">
        <v>121.50203156842146</v>
      </c>
      <c r="F80" s="41">
        <v>92.410440439633007</v>
      </c>
    </row>
    <row r="81" spans="2:6">
      <c r="B81" s="56">
        <v>40662</v>
      </c>
      <c r="C81" s="41">
        <v>118.50602538315029</v>
      </c>
      <c r="D81" s="41">
        <v>100.83620736847867</v>
      </c>
      <c r="E81" s="41">
        <v>123.60036960621747</v>
      </c>
      <c r="F81" s="41">
        <v>90.461111913574115</v>
      </c>
    </row>
    <row r="82" spans="2:6">
      <c r="B82" s="56">
        <v>40694</v>
      </c>
      <c r="C82" s="41">
        <v>119.11123373502555</v>
      </c>
      <c r="D82" s="41">
        <v>98.735766683089736</v>
      </c>
      <c r="E82" s="41">
        <v>125.83825930660862</v>
      </c>
      <c r="F82" s="41">
        <v>90.51888924947616</v>
      </c>
    </row>
    <row r="83" spans="2:6">
      <c r="B83" s="56">
        <v>40724</v>
      </c>
      <c r="C83" s="41">
        <v>114.5703910713968</v>
      </c>
      <c r="D83" s="41">
        <v>94.658742541194513</v>
      </c>
      <c r="E83" s="41">
        <v>124.14053896687467</v>
      </c>
      <c r="F83" s="41">
        <v>89.494185686602975</v>
      </c>
    </row>
    <row r="84" spans="2:6">
      <c r="B84" s="56">
        <v>40753</v>
      </c>
      <c r="C84" s="41">
        <v>117.94264760853702</v>
      </c>
      <c r="D84" s="41">
        <v>93.866672141019336</v>
      </c>
      <c r="E84" s="41">
        <v>124.77827846199934</v>
      </c>
      <c r="F84" s="41">
        <v>93.763236731378527</v>
      </c>
    </row>
    <row r="85" spans="2:6">
      <c r="B85" s="56">
        <v>40786</v>
      </c>
      <c r="C85" s="41">
        <v>105.49404581783229</v>
      </c>
      <c r="D85" s="41">
        <v>78.598360431379007</v>
      </c>
      <c r="E85" s="41">
        <v>108.58068680936167</v>
      </c>
      <c r="F85" s="41">
        <v>85.099074999859297</v>
      </c>
    </row>
    <row r="86" spans="2:6">
      <c r="B86" s="56">
        <v>40816</v>
      </c>
      <c r="C86" s="41">
        <v>104.47676177931258</v>
      </c>
      <c r="D86" s="41">
        <v>72.682638090545794</v>
      </c>
      <c r="E86" s="41">
        <v>106.97863794201908</v>
      </c>
      <c r="F86" s="41">
        <v>81.558149699576603</v>
      </c>
    </row>
    <row r="87" spans="2:6">
      <c r="B87" s="56">
        <v>40847</v>
      </c>
      <c r="C87" s="41">
        <v>107.44406272806566</v>
      </c>
      <c r="D87" s="41">
        <v>79.114660316417599</v>
      </c>
      <c r="E87" s="41">
        <v>107.55045167061166</v>
      </c>
      <c r="F87" s="41">
        <v>81.915881451411693</v>
      </c>
    </row>
    <row r="88" spans="2:6">
      <c r="B88" s="56">
        <v>40877</v>
      </c>
      <c r="C88" s="41">
        <v>109.15199629754892</v>
      </c>
      <c r="D88" s="41">
        <v>76.626567033448296</v>
      </c>
      <c r="E88" s="41">
        <v>106.63012796982392</v>
      </c>
      <c r="F88" s="41">
        <v>79.782528358729721</v>
      </c>
    </row>
    <row r="89" spans="2:6">
      <c r="B89" s="56">
        <v>40907</v>
      </c>
      <c r="C89" s="41">
        <v>110.65700706669752</v>
      </c>
      <c r="D89" s="41">
        <v>78.122433897191669</v>
      </c>
      <c r="E89" s="41">
        <v>105.71602766139682</v>
      </c>
      <c r="F89" s="41">
        <v>79.781402826212144</v>
      </c>
    </row>
    <row r="90" spans="2:6">
      <c r="B90" s="56">
        <v>40939</v>
      </c>
      <c r="C90" s="41">
        <v>115.75321739440005</v>
      </c>
      <c r="D90" s="41">
        <v>81.501820222258729</v>
      </c>
      <c r="E90" s="41">
        <v>111.44239248298587</v>
      </c>
      <c r="F90" s="41">
        <v>80.819894162425584</v>
      </c>
    </row>
    <row r="91" spans="2:6">
      <c r="B91" s="56">
        <v>40968</v>
      </c>
      <c r="C91" s="41">
        <v>120.37327115114189</v>
      </c>
      <c r="D91" s="41">
        <v>85.81868943997371</v>
      </c>
      <c r="E91" s="41">
        <v>119.24220177292845</v>
      </c>
      <c r="F91" s="41">
        <v>86.687857942789165</v>
      </c>
    </row>
    <row r="92" spans="2:6">
      <c r="B92" s="56">
        <v>40998</v>
      </c>
      <c r="C92" s="41">
        <v>123.6440662881148</v>
      </c>
      <c r="D92" s="41">
        <v>86.637789456396789</v>
      </c>
      <c r="E92" s="41">
        <v>122.0996881974946</v>
      </c>
      <c r="F92" s="41">
        <v>93.44124063697636</v>
      </c>
    </row>
    <row r="93" spans="2:6">
      <c r="B93" s="56">
        <v>41029</v>
      </c>
      <c r="C93" s="41">
        <v>123.39397283682516</v>
      </c>
      <c r="D93" s="41">
        <v>80.089095089505676</v>
      </c>
      <c r="E93" s="41">
        <v>119.99934601639602</v>
      </c>
      <c r="F93" s="41">
        <v>90.299785586055393</v>
      </c>
    </row>
    <row r="94" spans="2:6">
      <c r="B94" s="56">
        <v>41060</v>
      </c>
      <c r="C94" s="41">
        <v>119.37467737054772</v>
      </c>
      <c r="D94" s="41">
        <v>75.221026988558606</v>
      </c>
      <c r="E94" s="41">
        <v>113.62384972722555</v>
      </c>
      <c r="F94" s="41">
        <v>82.938052566120348</v>
      </c>
    </row>
    <row r="95" spans="2:6">
      <c r="B95" s="56">
        <v>41089</v>
      </c>
      <c r="C95" s="41">
        <v>117.7913455205682</v>
      </c>
      <c r="D95" s="41">
        <v>73.655362128428308</v>
      </c>
      <c r="E95" s="41">
        <v>112.99243910568796</v>
      </c>
      <c r="F95" s="41">
        <v>81.020332744929931</v>
      </c>
    </row>
    <row r="96" spans="2:6">
      <c r="B96" s="56">
        <v>41121</v>
      </c>
      <c r="C96" s="41">
        <v>121.02209010484346</v>
      </c>
      <c r="D96" s="41">
        <v>77.26911917665737</v>
      </c>
      <c r="E96" s="41">
        <v>116.73533494508648</v>
      </c>
      <c r="F96" s="41">
        <v>82.170251800383056</v>
      </c>
    </row>
    <row r="97" spans="2:6">
      <c r="B97" s="56">
        <v>41152</v>
      </c>
      <c r="C97" s="41">
        <v>124.90788372879547</v>
      </c>
      <c r="D97" s="41">
        <v>82.953550117698583</v>
      </c>
      <c r="E97" s="41">
        <v>120.58128594272792</v>
      </c>
      <c r="F97" s="41">
        <v>83.944841403088816</v>
      </c>
    </row>
    <row r="98" spans="2:6">
      <c r="B98" s="56">
        <v>41180</v>
      </c>
      <c r="C98" s="41">
        <v>128.46615283290913</v>
      </c>
      <c r="D98" s="41">
        <v>86.586809547271031</v>
      </c>
      <c r="E98" s="41">
        <v>124.56636667805863</v>
      </c>
      <c r="F98" s="41">
        <v>83.932741928524919</v>
      </c>
    </row>
    <row r="99" spans="2:6">
      <c r="B99" s="56">
        <v>41213</v>
      </c>
      <c r="C99" s="41">
        <v>127.96774595489417</v>
      </c>
      <c r="D99" s="41">
        <v>85.655485301363115</v>
      </c>
      <c r="E99" s="41">
        <v>125.95186258749666</v>
      </c>
      <c r="F99" s="41">
        <v>82.795954085776827</v>
      </c>
    </row>
    <row r="100" spans="2:6">
      <c r="B100" s="56">
        <v>41243</v>
      </c>
      <c r="C100" s="41">
        <v>124.11310276081811</v>
      </c>
      <c r="D100" s="41">
        <v>86.01508184157224</v>
      </c>
      <c r="E100" s="41">
        <v>125.31433405482491</v>
      </c>
      <c r="F100" s="41">
        <v>84.976391955443916</v>
      </c>
    </row>
    <row r="101" spans="2:6">
      <c r="B101" s="56">
        <v>41274</v>
      </c>
      <c r="C101" s="41">
        <v>126.58555688068496</v>
      </c>
      <c r="D101" s="41">
        <v>89.832416379263165</v>
      </c>
      <c r="E101" s="41">
        <v>129.24055626579582</v>
      </c>
      <c r="F101" s="41">
        <v>92.053365248433153</v>
      </c>
    </row>
    <row r="102" spans="2:6">
      <c r="B102" s="56">
        <v>41305</v>
      </c>
      <c r="C102" s="41">
        <v>131.75741825237191</v>
      </c>
      <c r="D102" s="41">
        <v>92.903186073246843</v>
      </c>
      <c r="E102" s="41">
        <v>135.71172402735758</v>
      </c>
      <c r="F102" s="41">
        <v>100.83692722119153</v>
      </c>
    </row>
    <row r="103" spans="2:6">
      <c r="B103" s="56">
        <v>41333</v>
      </c>
      <c r="C103" s="41">
        <v>134.59744744477473</v>
      </c>
      <c r="D103" s="41">
        <v>89.998357694202667</v>
      </c>
      <c r="E103" s="41">
        <v>142.34332873435184</v>
      </c>
      <c r="F103" s="41">
        <v>106.32943211256824</v>
      </c>
    </row>
    <row r="104" spans="2:6">
      <c r="B104" s="56">
        <v>41362</v>
      </c>
      <c r="C104" s="41">
        <v>138.02577475569163</v>
      </c>
      <c r="D104" s="41">
        <v>91.701565664860127</v>
      </c>
      <c r="E104" s="41">
        <v>147.25464011915159</v>
      </c>
      <c r="F104" s="41">
        <v>114.84211592609755</v>
      </c>
    </row>
    <row r="105" spans="2:6">
      <c r="B105" s="56">
        <v>41394</v>
      </c>
      <c r="C105" s="41">
        <v>139.79422916036242</v>
      </c>
      <c r="D105" s="41">
        <v>90.201935183664546</v>
      </c>
      <c r="E105" s="41">
        <v>145.35017657557304</v>
      </c>
      <c r="F105" s="41">
        <v>124.03424620273465</v>
      </c>
    </row>
    <row r="106" spans="2:6">
      <c r="B106" s="56">
        <v>41425</v>
      </c>
      <c r="C106" s="41">
        <v>145.94777407928231</v>
      </c>
      <c r="D106" s="41">
        <v>95.314296271965844</v>
      </c>
      <c r="E106" s="41">
        <v>151.90699509301334</v>
      </c>
      <c r="F106" s="41">
        <v>136.30583344744983</v>
      </c>
    </row>
    <row r="107" spans="2:6">
      <c r="B107" s="56">
        <v>41453</v>
      </c>
      <c r="C107" s="41">
        <v>144.07251820075118</v>
      </c>
      <c r="D107" s="41">
        <v>90.866042590463692</v>
      </c>
      <c r="E107" s="41">
        <v>145.82579142564205</v>
      </c>
      <c r="F107" s="41">
        <v>122.93272504553715</v>
      </c>
    </row>
    <row r="108" spans="2:6">
      <c r="B108" s="56">
        <v>41486</v>
      </c>
      <c r="C108" s="41">
        <v>148.51456950105913</v>
      </c>
      <c r="D108" s="41">
        <v>91.91882903596651</v>
      </c>
      <c r="E108" s="41">
        <v>154.00375091241261</v>
      </c>
      <c r="F108" s="41">
        <v>134.29047368036004</v>
      </c>
    </row>
    <row r="109" spans="2:6">
      <c r="B109" s="56">
        <v>41516</v>
      </c>
      <c r="C109" s="41">
        <v>148.640061232845</v>
      </c>
      <c r="D109" s="41">
        <v>95.932898122297033</v>
      </c>
      <c r="E109" s="41">
        <v>157.42946470387199</v>
      </c>
      <c r="F109" s="41">
        <v>128.74835156383361</v>
      </c>
    </row>
    <row r="110" spans="2:6">
      <c r="B110" s="56">
        <v>41547</v>
      </c>
      <c r="C110" s="41">
        <v>150.16020221079052</v>
      </c>
      <c r="D110" s="41">
        <v>98.010072808890357</v>
      </c>
      <c r="E110" s="41">
        <v>158.82150044935003</v>
      </c>
      <c r="F110" s="41">
        <v>134.80240338710252</v>
      </c>
    </row>
    <row r="111" spans="2:6">
      <c r="B111" s="56">
        <v>41578</v>
      </c>
      <c r="C111" s="41">
        <v>153.08478256999948</v>
      </c>
      <c r="D111" s="41">
        <v>102.26364482399957</v>
      </c>
      <c r="E111" s="41">
        <v>160.09930002658126</v>
      </c>
      <c r="F111" s="41">
        <v>134.39814962454111</v>
      </c>
    </row>
    <row r="112" spans="2:6">
      <c r="B112" s="56">
        <v>41607</v>
      </c>
      <c r="C112" s="41">
        <v>158.73725057405792</v>
      </c>
      <c r="D112" s="41">
        <v>104.55945146986369</v>
      </c>
      <c r="E112" s="41">
        <v>161.67909235514261</v>
      </c>
      <c r="F112" s="41">
        <v>140.05132428280129</v>
      </c>
    </row>
    <row r="113" spans="2:6">
      <c r="B113" s="56">
        <v>41639</v>
      </c>
      <c r="C113" s="41">
        <v>160.89464034603677</v>
      </c>
      <c r="D113" s="41">
        <v>102.99310231565117</v>
      </c>
      <c r="E113" s="41">
        <v>163.12650574450757</v>
      </c>
      <c r="F113" s="41">
        <v>146.8372536256216</v>
      </c>
    </row>
    <row r="114" spans="2:6">
      <c r="B114" s="56">
        <v>41670</v>
      </c>
      <c r="C114" s="41">
        <v>162.19227825343989</v>
      </c>
      <c r="D114" s="41">
        <v>105.80555099359501</v>
      </c>
      <c r="E114" s="41">
        <v>168.71796007746539</v>
      </c>
      <c r="F114" s="41">
        <v>146.11550589872832</v>
      </c>
    </row>
    <row r="115" spans="2:6">
      <c r="B115" s="56">
        <v>41698</v>
      </c>
      <c r="C115" s="41">
        <v>161.71790170704355</v>
      </c>
      <c r="D115" s="41">
        <v>105.58212897574862</v>
      </c>
      <c r="E115" s="41">
        <v>170.39163069756844</v>
      </c>
      <c r="F115" s="41">
        <v>137.10458635742035</v>
      </c>
    </row>
    <row r="116" spans="2:6">
      <c r="B116" s="56">
        <v>41729</v>
      </c>
      <c r="C116" s="41">
        <v>165.85556880684956</v>
      </c>
      <c r="D116" s="41">
        <v>105.85926807904966</v>
      </c>
      <c r="E116" s="41">
        <v>172.25622233754837</v>
      </c>
      <c r="F116" s="41">
        <v>137.82924170998402</v>
      </c>
    </row>
    <row r="117" spans="2:6">
      <c r="B117" s="56">
        <v>41759</v>
      </c>
      <c r="C117" s="41">
        <v>165.92142971573008</v>
      </c>
      <c r="D117" s="41">
        <v>108.51296052991735</v>
      </c>
      <c r="E117" s="41">
        <v>169.05106979059866</v>
      </c>
      <c r="F117" s="41">
        <v>135.77045514659122</v>
      </c>
    </row>
    <row r="118" spans="2:6">
      <c r="B118" s="56">
        <v>41789</v>
      </c>
      <c r="C118" s="41">
        <v>168.19185104754445</v>
      </c>
      <c r="D118" s="41">
        <v>109.3980949252751</v>
      </c>
      <c r="E118" s="41">
        <v>166.66740503525182</v>
      </c>
      <c r="F118" s="41">
        <v>134.53058728410878</v>
      </c>
    </row>
    <row r="119" spans="2:6">
      <c r="B119" s="56">
        <v>41820</v>
      </c>
      <c r="C119" s="41">
        <v>173.29340144894002</v>
      </c>
      <c r="D119" s="41">
        <v>111.93990529369904</v>
      </c>
      <c r="E119" s="41">
        <v>167.18700555675102</v>
      </c>
      <c r="F119" s="41">
        <v>141.92777457834737</v>
      </c>
    </row>
    <row r="120" spans="2:6">
      <c r="B120" s="56">
        <v>41851</v>
      </c>
      <c r="C120" s="41">
        <v>175.60832339486285</v>
      </c>
      <c r="D120" s="41">
        <v>109.22394208134889</v>
      </c>
      <c r="E120" s="41">
        <v>165.22231223286877</v>
      </c>
      <c r="F120" s="41">
        <v>144.24909160146393</v>
      </c>
    </row>
    <row r="121" spans="2:6">
      <c r="B121" s="56">
        <v>41880</v>
      </c>
      <c r="C121" s="41">
        <v>174.57857918439274</v>
      </c>
      <c r="D121" s="41">
        <v>105.69093173482239</v>
      </c>
      <c r="E121" s="41">
        <v>164.88835866992392</v>
      </c>
      <c r="F121" s="41">
        <v>144.0559689803238</v>
      </c>
    </row>
    <row r="122" spans="2:6">
      <c r="B122" s="56">
        <v>41912</v>
      </c>
      <c r="C122" s="41">
        <v>177.39991811887006</v>
      </c>
      <c r="D122" s="41">
        <v>110.62913997919748</v>
      </c>
      <c r="E122" s="41">
        <v>165.5058457695699</v>
      </c>
      <c r="F122" s="41">
        <v>149.58767992106263</v>
      </c>
    </row>
    <row r="123" spans="2:6">
      <c r="B123" s="56">
        <v>41943</v>
      </c>
      <c r="C123" s="41">
        <v>172.41940938784956</v>
      </c>
      <c r="D123" s="41">
        <v>103.656183281327</v>
      </c>
      <c r="E123" s="41">
        <v>157.97469716339884</v>
      </c>
      <c r="F123" s="41">
        <v>144.38809486738413</v>
      </c>
    </row>
    <row r="124" spans="2:6">
      <c r="B124" s="56">
        <v>41971</v>
      </c>
      <c r="C124" s="41">
        <v>181.96924117552823</v>
      </c>
      <c r="D124" s="41">
        <v>106.96029725734932</v>
      </c>
      <c r="E124" s="41">
        <v>164.96103523494887</v>
      </c>
      <c r="F124" s="41">
        <v>161.12964071126152</v>
      </c>
    </row>
    <row r="125" spans="2:6">
      <c r="B125" s="56">
        <v>42004</v>
      </c>
      <c r="C125" s="41">
        <v>182.83255308923265</v>
      </c>
      <c r="D125" s="41">
        <v>108.11059560956917</v>
      </c>
      <c r="E125" s="41">
        <v>166.60812458598616</v>
      </c>
      <c r="F125" s="41">
        <v>164.53118756811813</v>
      </c>
    </row>
    <row r="126" spans="2:6">
      <c r="B126" s="56">
        <v>42034</v>
      </c>
      <c r="C126" s="41">
        <v>180.51051104505245</v>
      </c>
      <c r="D126" s="41">
        <v>109.73545190781191</v>
      </c>
      <c r="E126" s="41">
        <v>170.09543941369313</v>
      </c>
      <c r="F126" s="41">
        <v>162.02415767960215</v>
      </c>
    </row>
    <row r="127" spans="2:6">
      <c r="B127" s="56">
        <v>42062</v>
      </c>
      <c r="C127" s="41">
        <v>185.31835739333204</v>
      </c>
      <c r="D127" s="41">
        <v>118.17040291235561</v>
      </c>
      <c r="E127" s="41">
        <v>177.95263049082521</v>
      </c>
      <c r="F127" s="41">
        <v>169.32886371864689</v>
      </c>
    </row>
    <row r="128" spans="2:6">
      <c r="B128" s="56">
        <v>42094</v>
      </c>
      <c r="C128" s="41">
        <v>185.12166467897256</v>
      </c>
      <c r="D128" s="41">
        <v>125.06535008485247</v>
      </c>
      <c r="E128" s="41">
        <v>181.91735334945082</v>
      </c>
      <c r="F128" s="41">
        <v>180.06241077809938</v>
      </c>
    </row>
    <row r="129" spans="2:6">
      <c r="B129" s="56">
        <v>42124</v>
      </c>
      <c r="C129" s="41">
        <v>186.44511294255864</v>
      </c>
      <c r="D129" s="41">
        <v>127.75086221054362</v>
      </c>
      <c r="E129" s="41">
        <v>186.01413870359355</v>
      </c>
      <c r="F129" s="41">
        <v>185.4119730397444</v>
      </c>
    </row>
    <row r="130" spans="2:6">
      <c r="B130" s="56">
        <v>42153</v>
      </c>
      <c r="C130" s="41">
        <v>187.96525392050413</v>
      </c>
      <c r="D130" s="41">
        <v>123.78811518037993</v>
      </c>
      <c r="E130" s="41">
        <v>189.03142918623342</v>
      </c>
      <c r="F130" s="41">
        <v>187.34666964307485</v>
      </c>
    </row>
    <row r="131" spans="2:6">
      <c r="B131" s="56">
        <v>42185</v>
      </c>
      <c r="C131" s="41">
        <v>186.83849837127755</v>
      </c>
      <c r="D131" s="41">
        <v>120.49631849783763</v>
      </c>
      <c r="E131" s="41">
        <v>188.77764135539155</v>
      </c>
      <c r="F131" s="41">
        <v>191.37654502786629</v>
      </c>
    </row>
    <row r="132" spans="2:6">
      <c r="B132" s="56">
        <v>42216</v>
      </c>
      <c r="C132" s="41">
        <v>186.38103205824243</v>
      </c>
      <c r="D132" s="41">
        <v>121.29454754475285</v>
      </c>
      <c r="E132" s="41">
        <v>185.16332713103722</v>
      </c>
      <c r="F132" s="41">
        <v>191.08334380703872</v>
      </c>
    </row>
    <row r="133" spans="2:6">
      <c r="B133" s="56">
        <v>42247</v>
      </c>
      <c r="C133" s="41">
        <v>181.55093540290858</v>
      </c>
      <c r="D133" s="41">
        <v>117.84946898779221</v>
      </c>
      <c r="E133" s="41">
        <v>182.99378926538654</v>
      </c>
      <c r="F133" s="41">
        <v>186.82986262875622</v>
      </c>
    </row>
    <row r="134" spans="2:6">
      <c r="B134" s="56">
        <v>42277</v>
      </c>
      <c r="C134" s="41">
        <v>173.05398814503644</v>
      </c>
      <c r="D134" s="41">
        <v>108.30527727596213</v>
      </c>
      <c r="E134" s="41">
        <v>177.72953769688073</v>
      </c>
      <c r="F134" s="41">
        <v>168.30669260393825</v>
      </c>
    </row>
    <row r="135" spans="2:6">
      <c r="B135" s="56">
        <v>42307</v>
      </c>
      <c r="C135" s="41">
        <v>180.21057690596132</v>
      </c>
      <c r="D135" s="41">
        <v>112.06957902228064</v>
      </c>
      <c r="E135" s="41">
        <v>179.45478863671843</v>
      </c>
      <c r="F135" s="41">
        <v>172.33881905376481</v>
      </c>
    </row>
    <row r="136" spans="2:6">
      <c r="B136" s="56">
        <v>42338</v>
      </c>
      <c r="C136" s="41">
        <v>185.17773545274926</v>
      </c>
      <c r="D136" s="41">
        <v>117.6838698198938</v>
      </c>
      <c r="E136" s="41">
        <v>180.39483732685258</v>
      </c>
      <c r="F136" s="41">
        <v>183.66599072186028</v>
      </c>
    </row>
    <row r="137" spans="2:6">
      <c r="B137" s="56">
        <v>42369</v>
      </c>
      <c r="C137" s="41">
        <v>182.81564285587143</v>
      </c>
      <c r="D137" s="41">
        <v>112.51950238134343</v>
      </c>
      <c r="E137" s="41">
        <v>181.9174588306773</v>
      </c>
      <c r="F137" s="41">
        <v>180.10940176070804</v>
      </c>
    </row>
    <row r="138" spans="2:6">
      <c r="B138" s="56">
        <v>42398</v>
      </c>
      <c r="C138" s="41">
        <v>170.75775645703911</v>
      </c>
      <c r="D138" s="41">
        <v>103.68766080910933</v>
      </c>
      <c r="E138" s="41">
        <v>173.24975000949331</v>
      </c>
      <c r="F138" s="41">
        <v>162.28584398993772</v>
      </c>
    </row>
    <row r="139" spans="2:6">
      <c r="B139" s="56">
        <v>42429</v>
      </c>
      <c r="C139" s="41">
        <v>169.49571904092278</v>
      </c>
      <c r="D139" s="41">
        <v>97.942669841791215</v>
      </c>
      <c r="E139" s="41">
        <v>168.73684121700018</v>
      </c>
      <c r="F139" s="41">
        <v>153.3252920287911</v>
      </c>
    </row>
    <row r="140" spans="2:6">
      <c r="B140" s="56">
        <v>42460</v>
      </c>
      <c r="C140" s="41">
        <v>179.95603339326084</v>
      </c>
      <c r="D140" s="41">
        <v>103.71913833689167</v>
      </c>
      <c r="E140" s="41">
        <v>176.83020476015676</v>
      </c>
      <c r="F140" s="41">
        <v>158.48754692063682</v>
      </c>
    </row>
    <row r="141" spans="2:6">
      <c r="B141" s="56">
        <v>42489</v>
      </c>
      <c r="C141" s="41">
        <v>184.72560921340715</v>
      </c>
      <c r="D141" s="41">
        <v>103.71092680790497</v>
      </c>
      <c r="E141" s="41">
        <v>178.3260340324629</v>
      </c>
      <c r="F141" s="41">
        <v>155.16844532069237</v>
      </c>
    </row>
    <row r="142" spans="2:6">
      <c r="B142" s="56">
        <v>42521</v>
      </c>
      <c r="C142" s="41">
        <v>183.83648694351984</v>
      </c>
      <c r="D142" s="41">
        <v>102.08641265670335</v>
      </c>
      <c r="E142" s="41">
        <v>177.85716998088679</v>
      </c>
      <c r="F142" s="41">
        <v>155.81750240582573</v>
      </c>
    </row>
    <row r="143" spans="2:6">
      <c r="B143" s="56">
        <v>42551</v>
      </c>
      <c r="C143" s="41">
        <v>185.46876946901867</v>
      </c>
      <c r="D143" s="41">
        <v>99.592160726994052</v>
      </c>
      <c r="E143" s="41">
        <v>175.19851566818136</v>
      </c>
      <c r="F143" s="41">
        <v>150.71640144743481</v>
      </c>
    </row>
    <row r="144" spans="2:6">
      <c r="B144" s="56">
        <v>42580</v>
      </c>
      <c r="C144" s="41">
        <v>191.25473931540259</v>
      </c>
      <c r="D144" s="41">
        <v>99.875458477035096</v>
      </c>
      <c r="E144" s="41">
        <v>176.11736263179881</v>
      </c>
      <c r="F144" s="41">
        <v>151.64974928763172</v>
      </c>
    </row>
    <row r="145" spans="2:6">
      <c r="B145" s="56">
        <v>42613</v>
      </c>
      <c r="C145" s="41">
        <v>193.79839441784299</v>
      </c>
      <c r="D145" s="41">
        <v>102.4001614934034</v>
      </c>
      <c r="E145" s="41">
        <v>186.55177651481586</v>
      </c>
      <c r="F145" s="41">
        <v>155.56800936443054</v>
      </c>
    </row>
    <row r="146" spans="2:6">
      <c r="B146" s="56">
        <v>42643</v>
      </c>
      <c r="C146" s="41">
        <v>192.03706011142955</v>
      </c>
      <c r="D146" s="41">
        <v>103.05776810642142</v>
      </c>
      <c r="E146" s="41">
        <v>188.51604791379228</v>
      </c>
      <c r="F146" s="41">
        <v>156.98402306591305</v>
      </c>
    </row>
    <row r="147" spans="2:6">
      <c r="B147" s="56">
        <v>42674</v>
      </c>
      <c r="C147" s="41">
        <v>190.73141209348691</v>
      </c>
      <c r="D147" s="41">
        <v>104.09242075874528</v>
      </c>
      <c r="E147" s="41">
        <v>189.11845119805577</v>
      </c>
      <c r="F147" s="41">
        <v>159.86791875906286</v>
      </c>
    </row>
    <row r="148" spans="2:6">
      <c r="B148" s="56">
        <v>42704</v>
      </c>
      <c r="C148" s="41">
        <v>192.68676907741326</v>
      </c>
      <c r="D148" s="41">
        <v>103.54738052225325</v>
      </c>
      <c r="E148" s="41">
        <v>184.99476813116797</v>
      </c>
      <c r="F148" s="41">
        <v>165.91793742414382</v>
      </c>
    </row>
    <row r="149" spans="2:6">
      <c r="B149" s="56">
        <v>42734</v>
      </c>
      <c r="C149" s="41">
        <v>199.95282934904503</v>
      </c>
      <c r="D149" s="41">
        <v>109.73579405485303</v>
      </c>
      <c r="E149" s="41">
        <v>187.07042770527701</v>
      </c>
      <c r="F149" s="41">
        <v>178.82863955008713</v>
      </c>
    </row>
    <row r="150" spans="2:6">
      <c r="B150" s="56">
        <v>42766</v>
      </c>
      <c r="C150" s="41">
        <v>202.48847434094591</v>
      </c>
      <c r="D150" s="41">
        <v>112.86643948103136</v>
      </c>
      <c r="E150" s="41">
        <v>192.35408781944989</v>
      </c>
      <c r="F150" s="41">
        <v>180.02948895196042</v>
      </c>
    </row>
    <row r="151" spans="2:6">
      <c r="B151" s="56">
        <v>42794</v>
      </c>
      <c r="C151" s="41">
        <v>207.36485163495257</v>
      </c>
      <c r="D151" s="41">
        <v>112.67244210872065</v>
      </c>
      <c r="E151" s="41">
        <v>196.43441810226614</v>
      </c>
      <c r="F151" s="41">
        <v>179.97949654930488</v>
      </c>
    </row>
    <row r="152" spans="2:6">
      <c r="B152" s="57">
        <v>42825</v>
      </c>
      <c r="C152" s="42">
        <v>210.6498869684402</v>
      </c>
      <c r="D152" s="42">
        <v>117.25721245962666</v>
      </c>
      <c r="E152" s="42">
        <v>200.04989262011148</v>
      </c>
      <c r="F152" s="42">
        <v>181.40001238085767</v>
      </c>
    </row>
    <row r="154" spans="2:6">
      <c r="B154" s="12" t="s">
        <v>33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zoomScaleNormal="100" zoomScaleSheetLayoutView="100" workbookViewId="0">
      <selection activeCell="S34" sqref="S34"/>
    </sheetView>
  </sheetViews>
  <sheetFormatPr defaultColWidth="9.140625" defaultRowHeight="15" customHeight="1"/>
  <cols>
    <col min="1" max="1" width="9.140625" style="89"/>
    <col min="2" max="2" width="10" style="150" customWidth="1"/>
    <col min="3" max="5" width="14" style="150" customWidth="1"/>
    <col min="6" max="7" width="9.28515625" style="150" customWidth="1"/>
    <col min="8" max="170" width="9.140625" style="89"/>
    <col min="171" max="171" width="50.5703125" style="89" bestFit="1" customWidth="1"/>
    <col min="172" max="186" width="9.28515625" style="89" customWidth="1"/>
    <col min="187" max="189" width="13.140625" style="89" customWidth="1"/>
    <col min="190" max="190" width="14" style="89" customWidth="1"/>
    <col min="191" max="193" width="13.140625" style="89" customWidth="1"/>
    <col min="194" max="236" width="9.140625" style="89" customWidth="1"/>
    <col min="237" max="426" width="9.140625" style="89"/>
    <col min="427" max="427" width="50.5703125" style="89" bestFit="1" customWidth="1"/>
    <col min="428" max="442" width="9.28515625" style="89" customWidth="1"/>
    <col min="443" max="445" width="13.140625" style="89" customWidth="1"/>
    <col min="446" max="446" width="14" style="89" customWidth="1"/>
    <col min="447" max="449" width="13.140625" style="89" customWidth="1"/>
    <col min="450" max="492" width="9.140625" style="89" customWidth="1"/>
    <col min="493" max="682" width="9.140625" style="89"/>
    <col min="683" max="683" width="50.5703125" style="89" bestFit="1" customWidth="1"/>
    <col min="684" max="698" width="9.28515625" style="89" customWidth="1"/>
    <col min="699" max="701" width="13.140625" style="89" customWidth="1"/>
    <col min="702" max="702" width="14" style="89" customWidth="1"/>
    <col min="703" max="705" width="13.140625" style="89" customWidth="1"/>
    <col min="706" max="748" width="9.140625" style="89" customWidth="1"/>
    <col min="749" max="938" width="9.140625" style="89"/>
    <col min="939" max="939" width="50.5703125" style="89" bestFit="1" customWidth="1"/>
    <col min="940" max="954" width="9.28515625" style="89" customWidth="1"/>
    <col min="955" max="957" width="13.140625" style="89" customWidth="1"/>
    <col min="958" max="958" width="14" style="89" customWidth="1"/>
    <col min="959" max="961" width="13.140625" style="89" customWidth="1"/>
    <col min="962" max="1004" width="9.140625" style="89" customWidth="1"/>
    <col min="1005" max="1194" width="9.140625" style="89"/>
    <col min="1195" max="1195" width="50.5703125" style="89" bestFit="1" customWidth="1"/>
    <col min="1196" max="1210" width="9.28515625" style="89" customWidth="1"/>
    <col min="1211" max="1213" width="13.140625" style="89" customWidth="1"/>
    <col min="1214" max="1214" width="14" style="89" customWidth="1"/>
    <col min="1215" max="1217" width="13.140625" style="89" customWidth="1"/>
    <col min="1218" max="1260" width="9.140625" style="89" customWidth="1"/>
    <col min="1261" max="1450" width="9.140625" style="89"/>
    <col min="1451" max="1451" width="50.5703125" style="89" bestFit="1" customWidth="1"/>
    <col min="1452" max="1466" width="9.28515625" style="89" customWidth="1"/>
    <col min="1467" max="1469" width="13.140625" style="89" customWidth="1"/>
    <col min="1470" max="1470" width="14" style="89" customWidth="1"/>
    <col min="1471" max="1473" width="13.140625" style="89" customWidth="1"/>
    <col min="1474" max="1516" width="9.140625" style="89" customWidth="1"/>
    <col min="1517" max="1706" width="9.140625" style="89"/>
    <col min="1707" max="1707" width="50.5703125" style="89" bestFit="1" customWidth="1"/>
    <col min="1708" max="1722" width="9.28515625" style="89" customWidth="1"/>
    <col min="1723" max="1725" width="13.140625" style="89" customWidth="1"/>
    <col min="1726" max="1726" width="14" style="89" customWidth="1"/>
    <col min="1727" max="1729" width="13.140625" style="89" customWidth="1"/>
    <col min="1730" max="1772" width="9.140625" style="89" customWidth="1"/>
    <col min="1773" max="1962" width="9.140625" style="89"/>
    <col min="1963" max="1963" width="50.5703125" style="89" bestFit="1" customWidth="1"/>
    <col min="1964" max="1978" width="9.28515625" style="89" customWidth="1"/>
    <col min="1979" max="1981" width="13.140625" style="89" customWidth="1"/>
    <col min="1982" max="1982" width="14" style="89" customWidth="1"/>
    <col min="1983" max="1985" width="13.140625" style="89" customWidth="1"/>
    <col min="1986" max="2028" width="9.140625" style="89" customWidth="1"/>
    <col min="2029" max="2218" width="9.140625" style="89"/>
    <col min="2219" max="2219" width="50.5703125" style="89" bestFit="1" customWidth="1"/>
    <col min="2220" max="2234" width="9.28515625" style="89" customWidth="1"/>
    <col min="2235" max="2237" width="13.140625" style="89" customWidth="1"/>
    <col min="2238" max="2238" width="14" style="89" customWidth="1"/>
    <col min="2239" max="2241" width="13.140625" style="89" customWidth="1"/>
    <col min="2242" max="2284" width="9.140625" style="89" customWidth="1"/>
    <col min="2285" max="2474" width="9.140625" style="89"/>
    <col min="2475" max="2475" width="50.5703125" style="89" bestFit="1" customWidth="1"/>
    <col min="2476" max="2490" width="9.28515625" style="89" customWidth="1"/>
    <col min="2491" max="2493" width="13.140625" style="89" customWidth="1"/>
    <col min="2494" max="2494" width="14" style="89" customWidth="1"/>
    <col min="2495" max="2497" width="13.140625" style="89" customWidth="1"/>
    <col min="2498" max="2540" width="9.140625" style="89" customWidth="1"/>
    <col min="2541" max="2730" width="9.140625" style="89"/>
    <col min="2731" max="2731" width="50.5703125" style="89" bestFit="1" customWidth="1"/>
    <col min="2732" max="2746" width="9.28515625" style="89" customWidth="1"/>
    <col min="2747" max="2749" width="13.140625" style="89" customWidth="1"/>
    <col min="2750" max="2750" width="14" style="89" customWidth="1"/>
    <col min="2751" max="2753" width="13.140625" style="89" customWidth="1"/>
    <col min="2754" max="2796" width="9.140625" style="89" customWidth="1"/>
    <col min="2797" max="2986" width="9.140625" style="89"/>
    <col min="2987" max="2987" width="50.5703125" style="89" bestFit="1" customWidth="1"/>
    <col min="2988" max="3002" width="9.28515625" style="89" customWidth="1"/>
    <col min="3003" max="3005" width="13.140625" style="89" customWidth="1"/>
    <col min="3006" max="3006" width="14" style="89" customWidth="1"/>
    <col min="3007" max="3009" width="13.140625" style="89" customWidth="1"/>
    <col min="3010" max="3052" width="9.140625" style="89" customWidth="1"/>
    <col min="3053" max="3242" width="9.140625" style="89"/>
    <col min="3243" max="3243" width="50.5703125" style="89" bestFit="1" customWidth="1"/>
    <col min="3244" max="3258" width="9.28515625" style="89" customWidth="1"/>
    <col min="3259" max="3261" width="13.140625" style="89" customWidth="1"/>
    <col min="3262" max="3262" width="14" style="89" customWidth="1"/>
    <col min="3263" max="3265" width="13.140625" style="89" customWidth="1"/>
    <col min="3266" max="3308" width="9.140625" style="89" customWidth="1"/>
    <col min="3309" max="3498" width="9.140625" style="89"/>
    <col min="3499" max="3499" width="50.5703125" style="89" bestFit="1" customWidth="1"/>
    <col min="3500" max="3514" width="9.28515625" style="89" customWidth="1"/>
    <col min="3515" max="3517" width="13.140625" style="89" customWidth="1"/>
    <col min="3518" max="3518" width="14" style="89" customWidth="1"/>
    <col min="3519" max="3521" width="13.140625" style="89" customWidth="1"/>
    <col min="3522" max="3564" width="9.140625" style="89" customWidth="1"/>
    <col min="3565" max="3754" width="9.140625" style="89"/>
    <col min="3755" max="3755" width="50.5703125" style="89" bestFit="1" customWidth="1"/>
    <col min="3756" max="3770" width="9.28515625" style="89" customWidth="1"/>
    <col min="3771" max="3773" width="13.140625" style="89" customWidth="1"/>
    <col min="3774" max="3774" width="14" style="89" customWidth="1"/>
    <col min="3775" max="3777" width="13.140625" style="89" customWidth="1"/>
    <col min="3778" max="3820" width="9.140625" style="89" customWidth="1"/>
    <col min="3821" max="4010" width="9.140625" style="89"/>
    <col min="4011" max="4011" width="50.5703125" style="89" bestFit="1" customWidth="1"/>
    <col min="4012" max="4026" width="9.28515625" style="89" customWidth="1"/>
    <col min="4027" max="4029" width="13.140625" style="89" customWidth="1"/>
    <col min="4030" max="4030" width="14" style="89" customWidth="1"/>
    <col min="4031" max="4033" width="13.140625" style="89" customWidth="1"/>
    <col min="4034" max="4076" width="9.140625" style="89" customWidth="1"/>
    <col min="4077" max="4266" width="9.140625" style="89"/>
    <col min="4267" max="4267" width="50.5703125" style="89" bestFit="1" customWidth="1"/>
    <col min="4268" max="4282" width="9.28515625" style="89" customWidth="1"/>
    <col min="4283" max="4285" width="13.140625" style="89" customWidth="1"/>
    <col min="4286" max="4286" width="14" style="89" customWidth="1"/>
    <col min="4287" max="4289" width="13.140625" style="89" customWidth="1"/>
    <col min="4290" max="4332" width="9.140625" style="89" customWidth="1"/>
    <col min="4333" max="4522" width="9.140625" style="89"/>
    <col min="4523" max="4523" width="50.5703125" style="89" bestFit="1" customWidth="1"/>
    <col min="4524" max="4538" width="9.28515625" style="89" customWidth="1"/>
    <col min="4539" max="4541" width="13.140625" style="89" customWidth="1"/>
    <col min="4542" max="4542" width="14" style="89" customWidth="1"/>
    <col min="4543" max="4545" width="13.140625" style="89" customWidth="1"/>
    <col min="4546" max="4588" width="9.140625" style="89" customWidth="1"/>
    <col min="4589" max="4778" width="9.140625" style="89"/>
    <col min="4779" max="4779" width="50.5703125" style="89" bestFit="1" customWidth="1"/>
    <col min="4780" max="4794" width="9.28515625" style="89" customWidth="1"/>
    <col min="4795" max="4797" width="13.140625" style="89" customWidth="1"/>
    <col min="4798" max="4798" width="14" style="89" customWidth="1"/>
    <col min="4799" max="4801" width="13.140625" style="89" customWidth="1"/>
    <col min="4802" max="4844" width="9.140625" style="89" customWidth="1"/>
    <col min="4845" max="5034" width="9.140625" style="89"/>
    <col min="5035" max="5035" width="50.5703125" style="89" bestFit="1" customWidth="1"/>
    <col min="5036" max="5050" width="9.28515625" style="89" customWidth="1"/>
    <col min="5051" max="5053" width="13.140625" style="89" customWidth="1"/>
    <col min="5054" max="5054" width="14" style="89" customWidth="1"/>
    <col min="5055" max="5057" width="13.140625" style="89" customWidth="1"/>
    <col min="5058" max="5100" width="9.140625" style="89" customWidth="1"/>
    <col min="5101" max="5290" width="9.140625" style="89"/>
    <col min="5291" max="5291" width="50.5703125" style="89" bestFit="1" customWidth="1"/>
    <col min="5292" max="5306" width="9.28515625" style="89" customWidth="1"/>
    <col min="5307" max="5309" width="13.140625" style="89" customWidth="1"/>
    <col min="5310" max="5310" width="14" style="89" customWidth="1"/>
    <col min="5311" max="5313" width="13.140625" style="89" customWidth="1"/>
    <col min="5314" max="5356" width="9.140625" style="89" customWidth="1"/>
    <col min="5357" max="5546" width="9.140625" style="89"/>
    <col min="5547" max="5547" width="50.5703125" style="89" bestFit="1" customWidth="1"/>
    <col min="5548" max="5562" width="9.28515625" style="89" customWidth="1"/>
    <col min="5563" max="5565" width="13.140625" style="89" customWidth="1"/>
    <col min="5566" max="5566" width="14" style="89" customWidth="1"/>
    <col min="5567" max="5569" width="13.140625" style="89" customWidth="1"/>
    <col min="5570" max="5612" width="9.140625" style="89" customWidth="1"/>
    <col min="5613" max="5802" width="9.140625" style="89"/>
    <col min="5803" max="5803" width="50.5703125" style="89" bestFit="1" customWidth="1"/>
    <col min="5804" max="5818" width="9.28515625" style="89" customWidth="1"/>
    <col min="5819" max="5821" width="13.140625" style="89" customWidth="1"/>
    <col min="5822" max="5822" width="14" style="89" customWidth="1"/>
    <col min="5823" max="5825" width="13.140625" style="89" customWidth="1"/>
    <col min="5826" max="5868" width="9.140625" style="89" customWidth="1"/>
    <col min="5869" max="6058" width="9.140625" style="89"/>
    <col min="6059" max="6059" width="50.5703125" style="89" bestFit="1" customWidth="1"/>
    <col min="6060" max="6074" width="9.28515625" style="89" customWidth="1"/>
    <col min="6075" max="6077" width="13.140625" style="89" customWidth="1"/>
    <col min="6078" max="6078" width="14" style="89" customWidth="1"/>
    <col min="6079" max="6081" width="13.140625" style="89" customWidth="1"/>
    <col min="6082" max="6124" width="9.140625" style="89" customWidth="1"/>
    <col min="6125" max="6314" width="9.140625" style="89"/>
    <col min="6315" max="6315" width="50.5703125" style="89" bestFit="1" customWidth="1"/>
    <col min="6316" max="6330" width="9.28515625" style="89" customWidth="1"/>
    <col min="6331" max="6333" width="13.140625" style="89" customWidth="1"/>
    <col min="6334" max="6334" width="14" style="89" customWidth="1"/>
    <col min="6335" max="6337" width="13.140625" style="89" customWidth="1"/>
    <col min="6338" max="6380" width="9.140625" style="89" customWidth="1"/>
    <col min="6381" max="6570" width="9.140625" style="89"/>
    <col min="6571" max="6571" width="50.5703125" style="89" bestFit="1" customWidth="1"/>
    <col min="6572" max="6586" width="9.28515625" style="89" customWidth="1"/>
    <col min="6587" max="6589" width="13.140625" style="89" customWidth="1"/>
    <col min="6590" max="6590" width="14" style="89" customWidth="1"/>
    <col min="6591" max="6593" width="13.140625" style="89" customWidth="1"/>
    <col min="6594" max="6636" width="9.140625" style="89" customWidth="1"/>
    <col min="6637" max="6826" width="9.140625" style="89"/>
    <col min="6827" max="6827" width="50.5703125" style="89" bestFit="1" customWidth="1"/>
    <col min="6828" max="6842" width="9.28515625" style="89" customWidth="1"/>
    <col min="6843" max="6845" width="13.140625" style="89" customWidth="1"/>
    <col min="6846" max="6846" width="14" style="89" customWidth="1"/>
    <col min="6847" max="6849" width="13.140625" style="89" customWidth="1"/>
    <col min="6850" max="6892" width="9.140625" style="89" customWidth="1"/>
    <col min="6893" max="7082" width="9.140625" style="89"/>
    <col min="7083" max="7083" width="50.5703125" style="89" bestFit="1" customWidth="1"/>
    <col min="7084" max="7098" width="9.28515625" style="89" customWidth="1"/>
    <col min="7099" max="7101" width="13.140625" style="89" customWidth="1"/>
    <col min="7102" max="7102" width="14" style="89" customWidth="1"/>
    <col min="7103" max="7105" width="13.140625" style="89" customWidth="1"/>
    <col min="7106" max="7148" width="9.140625" style="89" customWidth="1"/>
    <col min="7149" max="7338" width="9.140625" style="89"/>
    <col min="7339" max="7339" width="50.5703125" style="89" bestFit="1" customWidth="1"/>
    <col min="7340" max="7354" width="9.28515625" style="89" customWidth="1"/>
    <col min="7355" max="7357" width="13.140625" style="89" customWidth="1"/>
    <col min="7358" max="7358" width="14" style="89" customWidth="1"/>
    <col min="7359" max="7361" width="13.140625" style="89" customWidth="1"/>
    <col min="7362" max="7404" width="9.140625" style="89" customWidth="1"/>
    <col min="7405" max="7594" width="9.140625" style="89"/>
    <col min="7595" max="7595" width="50.5703125" style="89" bestFit="1" customWidth="1"/>
    <col min="7596" max="7610" width="9.28515625" style="89" customWidth="1"/>
    <col min="7611" max="7613" width="13.140625" style="89" customWidth="1"/>
    <col min="7614" max="7614" width="14" style="89" customWidth="1"/>
    <col min="7615" max="7617" width="13.140625" style="89" customWidth="1"/>
    <col min="7618" max="7660" width="9.140625" style="89" customWidth="1"/>
    <col min="7661" max="7850" width="9.140625" style="89"/>
    <col min="7851" max="7851" width="50.5703125" style="89" bestFit="1" customWidth="1"/>
    <col min="7852" max="7866" width="9.28515625" style="89" customWidth="1"/>
    <col min="7867" max="7869" width="13.140625" style="89" customWidth="1"/>
    <col min="7870" max="7870" width="14" style="89" customWidth="1"/>
    <col min="7871" max="7873" width="13.140625" style="89" customWidth="1"/>
    <col min="7874" max="7916" width="9.140625" style="89" customWidth="1"/>
    <col min="7917" max="8106" width="9.140625" style="89"/>
    <col min="8107" max="8107" width="50.5703125" style="89" bestFit="1" customWidth="1"/>
    <col min="8108" max="8122" width="9.28515625" style="89" customWidth="1"/>
    <col min="8123" max="8125" width="13.140625" style="89" customWidth="1"/>
    <col min="8126" max="8126" width="14" style="89" customWidth="1"/>
    <col min="8127" max="8129" width="13.140625" style="89" customWidth="1"/>
    <col min="8130" max="8172" width="9.140625" style="89" customWidth="1"/>
    <col min="8173" max="8362" width="9.140625" style="89"/>
    <col min="8363" max="8363" width="50.5703125" style="89" bestFit="1" customWidth="1"/>
    <col min="8364" max="8378" width="9.28515625" style="89" customWidth="1"/>
    <col min="8379" max="8381" width="13.140625" style="89" customWidth="1"/>
    <col min="8382" max="8382" width="14" style="89" customWidth="1"/>
    <col min="8383" max="8385" width="13.140625" style="89" customWidth="1"/>
    <col min="8386" max="8428" width="9.140625" style="89" customWidth="1"/>
    <col min="8429" max="8618" width="9.140625" style="89"/>
    <col min="8619" max="8619" width="50.5703125" style="89" bestFit="1" customWidth="1"/>
    <col min="8620" max="8634" width="9.28515625" style="89" customWidth="1"/>
    <col min="8635" max="8637" width="13.140625" style="89" customWidth="1"/>
    <col min="8638" max="8638" width="14" style="89" customWidth="1"/>
    <col min="8639" max="8641" width="13.140625" style="89" customWidth="1"/>
    <col min="8642" max="8684" width="9.140625" style="89" customWidth="1"/>
    <col min="8685" max="8874" width="9.140625" style="89"/>
    <col min="8875" max="8875" width="50.5703125" style="89" bestFit="1" customWidth="1"/>
    <col min="8876" max="8890" width="9.28515625" style="89" customWidth="1"/>
    <col min="8891" max="8893" width="13.140625" style="89" customWidth="1"/>
    <col min="8894" max="8894" width="14" style="89" customWidth="1"/>
    <col min="8895" max="8897" width="13.140625" style="89" customWidth="1"/>
    <col min="8898" max="8940" width="9.140625" style="89" customWidth="1"/>
    <col min="8941" max="9130" width="9.140625" style="89"/>
    <col min="9131" max="9131" width="50.5703125" style="89" bestFit="1" customWidth="1"/>
    <col min="9132" max="9146" width="9.28515625" style="89" customWidth="1"/>
    <col min="9147" max="9149" width="13.140625" style="89" customWidth="1"/>
    <col min="9150" max="9150" width="14" style="89" customWidth="1"/>
    <col min="9151" max="9153" width="13.140625" style="89" customWidth="1"/>
    <col min="9154" max="9196" width="9.140625" style="89" customWidth="1"/>
    <col min="9197" max="9386" width="9.140625" style="89"/>
    <col min="9387" max="9387" width="50.5703125" style="89" bestFit="1" customWidth="1"/>
    <col min="9388" max="9402" width="9.28515625" style="89" customWidth="1"/>
    <col min="9403" max="9405" width="13.140625" style="89" customWidth="1"/>
    <col min="9406" max="9406" width="14" style="89" customWidth="1"/>
    <col min="9407" max="9409" width="13.140625" style="89" customWidth="1"/>
    <col min="9410" max="9452" width="9.140625" style="89" customWidth="1"/>
    <col min="9453" max="9642" width="9.140625" style="89"/>
    <col min="9643" max="9643" width="50.5703125" style="89" bestFit="1" customWidth="1"/>
    <col min="9644" max="9658" width="9.28515625" style="89" customWidth="1"/>
    <col min="9659" max="9661" width="13.140625" style="89" customWidth="1"/>
    <col min="9662" max="9662" width="14" style="89" customWidth="1"/>
    <col min="9663" max="9665" width="13.140625" style="89" customWidth="1"/>
    <col min="9666" max="9708" width="9.140625" style="89" customWidth="1"/>
    <col min="9709" max="9898" width="9.140625" style="89"/>
    <col min="9899" max="9899" width="50.5703125" style="89" bestFit="1" customWidth="1"/>
    <col min="9900" max="9914" width="9.28515625" style="89" customWidth="1"/>
    <col min="9915" max="9917" width="13.140625" style="89" customWidth="1"/>
    <col min="9918" max="9918" width="14" style="89" customWidth="1"/>
    <col min="9919" max="9921" width="13.140625" style="89" customWidth="1"/>
    <col min="9922" max="9964" width="9.140625" style="89" customWidth="1"/>
    <col min="9965" max="10154" width="9.140625" style="89"/>
    <col min="10155" max="10155" width="50.5703125" style="89" bestFit="1" customWidth="1"/>
    <col min="10156" max="10170" width="9.28515625" style="89" customWidth="1"/>
    <col min="10171" max="10173" width="13.140625" style="89" customWidth="1"/>
    <col min="10174" max="10174" width="14" style="89" customWidth="1"/>
    <col min="10175" max="10177" width="13.140625" style="89" customWidth="1"/>
    <col min="10178" max="10220" width="9.140625" style="89" customWidth="1"/>
    <col min="10221" max="10410" width="9.140625" style="89"/>
    <col min="10411" max="10411" width="50.5703125" style="89" bestFit="1" customWidth="1"/>
    <col min="10412" max="10426" width="9.28515625" style="89" customWidth="1"/>
    <col min="10427" max="10429" width="13.140625" style="89" customWidth="1"/>
    <col min="10430" max="10430" width="14" style="89" customWidth="1"/>
    <col min="10431" max="10433" width="13.140625" style="89" customWidth="1"/>
    <col min="10434" max="10476" width="9.140625" style="89" customWidth="1"/>
    <col min="10477" max="10666" width="9.140625" style="89"/>
    <col min="10667" max="10667" width="50.5703125" style="89" bestFit="1" customWidth="1"/>
    <col min="10668" max="10682" width="9.28515625" style="89" customWidth="1"/>
    <col min="10683" max="10685" width="13.140625" style="89" customWidth="1"/>
    <col min="10686" max="10686" width="14" style="89" customWidth="1"/>
    <col min="10687" max="10689" width="13.140625" style="89" customWidth="1"/>
    <col min="10690" max="10732" width="9.140625" style="89" customWidth="1"/>
    <col min="10733" max="10922" width="9.140625" style="89"/>
    <col min="10923" max="10923" width="50.5703125" style="89" bestFit="1" customWidth="1"/>
    <col min="10924" max="10938" width="9.28515625" style="89" customWidth="1"/>
    <col min="10939" max="10941" width="13.140625" style="89" customWidth="1"/>
    <col min="10942" max="10942" width="14" style="89" customWidth="1"/>
    <col min="10943" max="10945" width="13.140625" style="89" customWidth="1"/>
    <col min="10946" max="10988" width="9.140625" style="89" customWidth="1"/>
    <col min="10989" max="11178" width="9.140625" style="89"/>
    <col min="11179" max="11179" width="50.5703125" style="89" bestFit="1" customWidth="1"/>
    <col min="11180" max="11194" width="9.28515625" style="89" customWidth="1"/>
    <col min="11195" max="11197" width="13.140625" style="89" customWidth="1"/>
    <col min="11198" max="11198" width="14" style="89" customWidth="1"/>
    <col min="11199" max="11201" width="13.140625" style="89" customWidth="1"/>
    <col min="11202" max="11244" width="9.140625" style="89" customWidth="1"/>
    <col min="11245" max="11434" width="9.140625" style="89"/>
    <col min="11435" max="11435" width="50.5703125" style="89" bestFit="1" customWidth="1"/>
    <col min="11436" max="11450" width="9.28515625" style="89" customWidth="1"/>
    <col min="11451" max="11453" width="13.140625" style="89" customWidth="1"/>
    <col min="11454" max="11454" width="14" style="89" customWidth="1"/>
    <col min="11455" max="11457" width="13.140625" style="89" customWidth="1"/>
    <col min="11458" max="11500" width="9.140625" style="89" customWidth="1"/>
    <col min="11501" max="11690" width="9.140625" style="89"/>
    <col min="11691" max="11691" width="50.5703125" style="89" bestFit="1" customWidth="1"/>
    <col min="11692" max="11706" width="9.28515625" style="89" customWidth="1"/>
    <col min="11707" max="11709" width="13.140625" style="89" customWidth="1"/>
    <col min="11710" max="11710" width="14" style="89" customWidth="1"/>
    <col min="11711" max="11713" width="13.140625" style="89" customWidth="1"/>
    <col min="11714" max="11756" width="9.140625" style="89" customWidth="1"/>
    <col min="11757" max="11946" width="9.140625" style="89"/>
    <col min="11947" max="11947" width="50.5703125" style="89" bestFit="1" customWidth="1"/>
    <col min="11948" max="11962" width="9.28515625" style="89" customWidth="1"/>
    <col min="11963" max="11965" width="13.140625" style="89" customWidth="1"/>
    <col min="11966" max="11966" width="14" style="89" customWidth="1"/>
    <col min="11967" max="11969" width="13.140625" style="89" customWidth="1"/>
    <col min="11970" max="12012" width="9.140625" style="89" customWidth="1"/>
    <col min="12013" max="12202" width="9.140625" style="89"/>
    <col min="12203" max="12203" width="50.5703125" style="89" bestFit="1" customWidth="1"/>
    <col min="12204" max="12218" width="9.28515625" style="89" customWidth="1"/>
    <col min="12219" max="12221" width="13.140625" style="89" customWidth="1"/>
    <col min="12222" max="12222" width="14" style="89" customWidth="1"/>
    <col min="12223" max="12225" width="13.140625" style="89" customWidth="1"/>
    <col min="12226" max="12268" width="9.140625" style="89" customWidth="1"/>
    <col min="12269" max="12458" width="9.140625" style="89"/>
    <col min="12459" max="12459" width="50.5703125" style="89" bestFit="1" customWidth="1"/>
    <col min="12460" max="12474" width="9.28515625" style="89" customWidth="1"/>
    <col min="12475" max="12477" width="13.140625" style="89" customWidth="1"/>
    <col min="12478" max="12478" width="14" style="89" customWidth="1"/>
    <col min="12479" max="12481" width="13.140625" style="89" customWidth="1"/>
    <col min="12482" max="12524" width="9.140625" style="89" customWidth="1"/>
    <col min="12525" max="12714" width="9.140625" style="89"/>
    <col min="12715" max="12715" width="50.5703125" style="89" bestFit="1" customWidth="1"/>
    <col min="12716" max="12730" width="9.28515625" style="89" customWidth="1"/>
    <col min="12731" max="12733" width="13.140625" style="89" customWidth="1"/>
    <col min="12734" max="12734" width="14" style="89" customWidth="1"/>
    <col min="12735" max="12737" width="13.140625" style="89" customWidth="1"/>
    <col min="12738" max="12780" width="9.140625" style="89" customWidth="1"/>
    <col min="12781" max="12970" width="9.140625" style="89"/>
    <col min="12971" max="12971" width="50.5703125" style="89" bestFit="1" customWidth="1"/>
    <col min="12972" max="12986" width="9.28515625" style="89" customWidth="1"/>
    <col min="12987" max="12989" width="13.140625" style="89" customWidth="1"/>
    <col min="12990" max="12990" width="14" style="89" customWidth="1"/>
    <col min="12991" max="12993" width="13.140625" style="89" customWidth="1"/>
    <col min="12994" max="13036" width="9.140625" style="89" customWidth="1"/>
    <col min="13037" max="13226" width="9.140625" style="89"/>
    <col min="13227" max="13227" width="50.5703125" style="89" bestFit="1" customWidth="1"/>
    <col min="13228" max="13242" width="9.28515625" style="89" customWidth="1"/>
    <col min="13243" max="13245" width="13.140625" style="89" customWidth="1"/>
    <col min="13246" max="13246" width="14" style="89" customWidth="1"/>
    <col min="13247" max="13249" width="13.140625" style="89" customWidth="1"/>
    <col min="13250" max="13292" width="9.140625" style="89" customWidth="1"/>
    <col min="13293" max="13482" width="9.140625" style="89"/>
    <col min="13483" max="13483" width="50.5703125" style="89" bestFit="1" customWidth="1"/>
    <col min="13484" max="13498" width="9.28515625" style="89" customWidth="1"/>
    <col min="13499" max="13501" width="13.140625" style="89" customWidth="1"/>
    <col min="13502" max="13502" width="14" style="89" customWidth="1"/>
    <col min="13503" max="13505" width="13.140625" style="89" customWidth="1"/>
    <col min="13506" max="13548" width="9.140625" style="89" customWidth="1"/>
    <col min="13549" max="13738" width="9.140625" style="89"/>
    <col min="13739" max="13739" width="50.5703125" style="89" bestFit="1" customWidth="1"/>
    <col min="13740" max="13754" width="9.28515625" style="89" customWidth="1"/>
    <col min="13755" max="13757" width="13.140625" style="89" customWidth="1"/>
    <col min="13758" max="13758" width="14" style="89" customWidth="1"/>
    <col min="13759" max="13761" width="13.140625" style="89" customWidth="1"/>
    <col min="13762" max="13804" width="9.140625" style="89" customWidth="1"/>
    <col min="13805" max="13994" width="9.140625" style="89"/>
    <col min="13995" max="13995" width="50.5703125" style="89" bestFit="1" customWidth="1"/>
    <col min="13996" max="14010" width="9.28515625" style="89" customWidth="1"/>
    <col min="14011" max="14013" width="13.140625" style="89" customWidth="1"/>
    <col min="14014" max="14014" width="14" style="89" customWidth="1"/>
    <col min="14015" max="14017" width="13.140625" style="89" customWidth="1"/>
    <col min="14018" max="14060" width="9.140625" style="89" customWidth="1"/>
    <col min="14061" max="14250" width="9.140625" style="89"/>
    <col min="14251" max="14251" width="50.5703125" style="89" bestFit="1" customWidth="1"/>
    <col min="14252" max="14266" width="9.28515625" style="89" customWidth="1"/>
    <col min="14267" max="14269" width="13.140625" style="89" customWidth="1"/>
    <col min="14270" max="14270" width="14" style="89" customWidth="1"/>
    <col min="14271" max="14273" width="13.140625" style="89" customWidth="1"/>
    <col min="14274" max="14316" width="9.140625" style="89" customWidth="1"/>
    <col min="14317" max="14506" width="9.140625" style="89"/>
    <col min="14507" max="14507" width="50.5703125" style="89" bestFit="1" customWidth="1"/>
    <col min="14508" max="14522" width="9.28515625" style="89" customWidth="1"/>
    <col min="14523" max="14525" width="13.140625" style="89" customWidth="1"/>
    <col min="14526" max="14526" width="14" style="89" customWidth="1"/>
    <col min="14527" max="14529" width="13.140625" style="89" customWidth="1"/>
    <col min="14530" max="14572" width="9.140625" style="89" customWidth="1"/>
    <col min="14573" max="14762" width="9.140625" style="89"/>
    <col min="14763" max="14763" width="50.5703125" style="89" bestFit="1" customWidth="1"/>
    <col min="14764" max="14778" width="9.28515625" style="89" customWidth="1"/>
    <col min="14779" max="14781" width="13.140625" style="89" customWidth="1"/>
    <col min="14782" max="14782" width="14" style="89" customWidth="1"/>
    <col min="14783" max="14785" width="13.140625" style="89" customWidth="1"/>
    <col min="14786" max="14828" width="9.140625" style="89" customWidth="1"/>
    <col min="14829" max="15018" width="9.140625" style="89"/>
    <col min="15019" max="15019" width="50.5703125" style="89" bestFit="1" customWidth="1"/>
    <col min="15020" max="15034" width="9.28515625" style="89" customWidth="1"/>
    <col min="15035" max="15037" width="13.140625" style="89" customWidth="1"/>
    <col min="15038" max="15038" width="14" style="89" customWidth="1"/>
    <col min="15039" max="15041" width="13.140625" style="89" customWidth="1"/>
    <col min="15042" max="15084" width="9.140625" style="89" customWidth="1"/>
    <col min="15085" max="15274" width="9.140625" style="89"/>
    <col min="15275" max="15275" width="50.5703125" style="89" bestFit="1" customWidth="1"/>
    <col min="15276" max="15290" width="9.28515625" style="89" customWidth="1"/>
    <col min="15291" max="15293" width="13.140625" style="89" customWidth="1"/>
    <col min="15294" max="15294" width="14" style="89" customWidth="1"/>
    <col min="15295" max="15297" width="13.140625" style="89" customWidth="1"/>
    <col min="15298" max="15340" width="9.140625" style="89" customWidth="1"/>
    <col min="15341" max="15530" width="9.140625" style="89"/>
    <col min="15531" max="15531" width="50.5703125" style="89" bestFit="1" customWidth="1"/>
    <col min="15532" max="15546" width="9.28515625" style="89" customWidth="1"/>
    <col min="15547" max="15549" width="13.140625" style="89" customWidth="1"/>
    <col min="15550" max="15550" width="14" style="89" customWidth="1"/>
    <col min="15551" max="15553" width="13.140625" style="89" customWidth="1"/>
    <col min="15554" max="15596" width="9.140625" style="89" customWidth="1"/>
    <col min="15597" max="15786" width="9.140625" style="89"/>
    <col min="15787" max="15787" width="50.5703125" style="89" bestFit="1" customWidth="1"/>
    <col min="15788" max="15802" width="9.28515625" style="89" customWidth="1"/>
    <col min="15803" max="15805" width="13.140625" style="89" customWidth="1"/>
    <col min="15806" max="15806" width="14" style="89" customWidth="1"/>
    <col min="15807" max="15809" width="13.140625" style="89" customWidth="1"/>
    <col min="15810" max="15852" width="9.140625" style="89" customWidth="1"/>
    <col min="15853" max="16042" width="9.140625" style="89"/>
    <col min="16043" max="16043" width="50.5703125" style="89" bestFit="1" customWidth="1"/>
    <col min="16044" max="16058" width="9.28515625" style="89" customWidth="1"/>
    <col min="16059" max="16061" width="13.140625" style="89" customWidth="1"/>
    <col min="16062" max="16062" width="14" style="89" customWidth="1"/>
    <col min="16063" max="16065" width="13.140625" style="89" customWidth="1"/>
    <col min="16066" max="16108" width="9.140625" style="89" customWidth="1"/>
    <col min="16109" max="16384" width="9.140625" style="89"/>
  </cols>
  <sheetData>
    <row r="2" spans="2:14" s="81" customFormat="1" ht="15" customHeight="1">
      <c r="B2" s="128" t="s">
        <v>260</v>
      </c>
      <c r="C2" s="129"/>
      <c r="D2" s="129"/>
      <c r="E2" s="129"/>
      <c r="F2" s="130"/>
      <c r="G2" s="130"/>
    </row>
    <row r="3" spans="2:14" s="81" customFormat="1" ht="15" customHeight="1">
      <c r="B3" s="641" t="s">
        <v>580</v>
      </c>
      <c r="C3" s="129"/>
      <c r="D3" s="129"/>
      <c r="E3" s="129"/>
      <c r="F3" s="130"/>
      <c r="G3" s="130"/>
    </row>
    <row r="4" spans="2:14" s="81" customFormat="1" ht="15" customHeight="1">
      <c r="B4" s="134"/>
      <c r="C4" s="134"/>
      <c r="D4" s="134"/>
      <c r="E4" s="134"/>
      <c r="F4" s="130"/>
      <c r="G4" s="130"/>
    </row>
    <row r="5" spans="2:14" ht="45">
      <c r="B5" s="168"/>
      <c r="C5" s="169" t="s">
        <v>261</v>
      </c>
      <c r="D5" s="169" t="s">
        <v>262</v>
      </c>
      <c r="E5" s="169" t="s">
        <v>263</v>
      </c>
    </row>
    <row r="6" spans="2:14" s="84" customFormat="1" ht="15" customHeight="1">
      <c r="B6" s="173" t="s">
        <v>264</v>
      </c>
      <c r="C6" s="519">
        <v>52.764322039157243</v>
      </c>
      <c r="D6" s="519">
        <v>4.8242500314233023</v>
      </c>
      <c r="E6" s="519">
        <v>42.411427929419453</v>
      </c>
      <c r="F6" s="170"/>
      <c r="G6" s="521"/>
      <c r="H6" s="170"/>
      <c r="J6" s="183"/>
      <c r="K6" s="183"/>
      <c r="L6" s="183"/>
      <c r="M6" s="183"/>
      <c r="N6" s="183"/>
    </row>
    <row r="7" spans="2:14" ht="15" customHeight="1">
      <c r="B7" s="173" t="s">
        <v>265</v>
      </c>
      <c r="C7" s="519">
        <v>23.519488958605912</v>
      </c>
      <c r="D7" s="519">
        <v>11.323789995731479</v>
      </c>
      <c r="E7" s="519">
        <v>65.156721045662607</v>
      </c>
      <c r="F7" s="170"/>
      <c r="G7" s="170"/>
      <c r="H7" s="170"/>
      <c r="J7" s="183"/>
      <c r="K7" s="183"/>
      <c r="L7" s="183"/>
      <c r="M7" s="183"/>
      <c r="N7" s="183"/>
    </row>
    <row r="8" spans="2:14" ht="15" customHeight="1">
      <c r="B8" s="173" t="s">
        <v>266</v>
      </c>
      <c r="C8" s="519">
        <v>20.922783003382701</v>
      </c>
      <c r="D8" s="519">
        <v>9.0602293595439356</v>
      </c>
      <c r="E8" s="519">
        <v>70.01698763707337</v>
      </c>
      <c r="F8" s="170"/>
      <c r="G8" s="170"/>
      <c r="H8" s="170"/>
      <c r="J8" s="183"/>
      <c r="K8" s="183"/>
      <c r="L8" s="183"/>
      <c r="M8" s="183"/>
      <c r="N8" s="183"/>
    </row>
    <row r="9" spans="2:14" ht="15" customHeight="1">
      <c r="B9" s="173" t="s">
        <v>267</v>
      </c>
      <c r="C9" s="519">
        <v>23.606924297208256</v>
      </c>
      <c r="D9" s="519">
        <v>9.8497468377312956</v>
      </c>
      <c r="E9" s="519">
        <v>66.543328865060445</v>
      </c>
      <c r="F9" s="170"/>
      <c r="G9" s="170"/>
      <c r="H9" s="170"/>
      <c r="J9" s="183"/>
      <c r="K9" s="183"/>
      <c r="L9" s="183"/>
      <c r="M9" s="183"/>
      <c r="N9" s="183"/>
    </row>
    <row r="10" spans="2:14" ht="15" customHeight="1">
      <c r="B10" s="173" t="s">
        <v>268</v>
      </c>
      <c r="C10" s="519">
        <v>21.726970842691994</v>
      </c>
      <c r="D10" s="519">
        <v>8.6806276168327141</v>
      </c>
      <c r="E10" s="519">
        <v>69.592401540475294</v>
      </c>
      <c r="F10" s="170"/>
      <c r="G10" s="170"/>
      <c r="H10" s="170"/>
      <c r="J10" s="183"/>
      <c r="K10" s="183"/>
      <c r="L10" s="183"/>
      <c r="M10" s="183"/>
      <c r="N10" s="183"/>
    </row>
    <row r="11" spans="2:14" ht="15" customHeight="1">
      <c r="B11" s="173" t="s">
        <v>269</v>
      </c>
      <c r="C11" s="519">
        <v>15.884222435844897</v>
      </c>
      <c r="D11" s="519">
        <v>7.8421694217639022</v>
      </c>
      <c r="E11" s="519">
        <v>76.273608142391197</v>
      </c>
      <c r="F11" s="170"/>
      <c r="G11" s="170"/>
      <c r="H11" s="170"/>
      <c r="J11" s="183"/>
      <c r="K11" s="183"/>
      <c r="L11" s="183"/>
      <c r="M11" s="183"/>
      <c r="N11" s="183"/>
    </row>
    <row r="12" spans="2:14" ht="15" customHeight="1">
      <c r="B12" s="173" t="s">
        <v>270</v>
      </c>
      <c r="C12" s="519">
        <v>18.670523666491611</v>
      </c>
      <c r="D12" s="519">
        <v>9.1782287175659913</v>
      </c>
      <c r="E12" s="519">
        <v>72.151247615942395</v>
      </c>
      <c r="F12" s="170"/>
      <c r="G12" s="170"/>
      <c r="H12" s="170"/>
      <c r="J12" s="183"/>
      <c r="K12" s="183"/>
      <c r="L12" s="183"/>
      <c r="M12" s="183"/>
      <c r="N12" s="183"/>
    </row>
    <row r="13" spans="2:14" ht="15" customHeight="1">
      <c r="B13" s="173" t="s">
        <v>271</v>
      </c>
      <c r="C13" s="519">
        <v>27.636252824169201</v>
      </c>
      <c r="D13" s="519">
        <v>8.3503016399825576</v>
      </c>
      <c r="E13" s="519">
        <v>64.013445535848248</v>
      </c>
      <c r="F13" s="170"/>
      <c r="G13" s="170"/>
      <c r="H13" s="170"/>
      <c r="J13" s="183"/>
      <c r="K13" s="183"/>
      <c r="L13" s="183"/>
      <c r="M13" s="183"/>
      <c r="N13" s="183"/>
    </row>
    <row r="14" spans="2:14" ht="15" customHeight="1">
      <c r="B14" s="173" t="s">
        <v>272</v>
      </c>
      <c r="C14" s="519">
        <v>20.424844341530275</v>
      </c>
      <c r="D14" s="519">
        <v>9.8948776258276308</v>
      </c>
      <c r="E14" s="519">
        <v>69.680278032642093</v>
      </c>
      <c r="F14" s="170"/>
      <c r="G14" s="170"/>
      <c r="H14" s="170"/>
      <c r="J14" s="183"/>
      <c r="K14" s="183"/>
      <c r="L14" s="183"/>
      <c r="M14" s="183"/>
      <c r="N14" s="183"/>
    </row>
    <row r="15" spans="2:14" ht="15" customHeight="1">
      <c r="B15" s="173" t="s">
        <v>273</v>
      </c>
      <c r="C15" s="519">
        <v>16.598562889600828</v>
      </c>
      <c r="D15" s="519">
        <v>12.294310507103242</v>
      </c>
      <c r="E15" s="519">
        <v>71.107126603295924</v>
      </c>
      <c r="F15" s="170"/>
      <c r="G15" s="170"/>
      <c r="H15" s="170"/>
      <c r="J15" s="183"/>
      <c r="K15" s="183"/>
      <c r="L15" s="183"/>
      <c r="M15" s="183"/>
      <c r="N15" s="183"/>
    </row>
    <row r="16" spans="2:14" ht="15" customHeight="1">
      <c r="B16" s="173" t="s">
        <v>274</v>
      </c>
      <c r="C16" s="519">
        <v>21.939522253516859</v>
      </c>
      <c r="D16" s="519">
        <v>8.3506641015044547</v>
      </c>
      <c r="E16" s="519">
        <v>69.709813644978681</v>
      </c>
      <c r="F16" s="170"/>
      <c r="G16" s="170"/>
      <c r="H16" s="170"/>
      <c r="J16" s="183"/>
      <c r="K16" s="183"/>
      <c r="L16" s="183"/>
      <c r="M16" s="183"/>
      <c r="N16" s="183"/>
    </row>
    <row r="17" spans="2:14" ht="15" customHeight="1">
      <c r="B17" s="173" t="s">
        <v>275</v>
      </c>
      <c r="C17" s="519">
        <v>22.65210917391504</v>
      </c>
      <c r="D17" s="519">
        <v>6.7887656523108895</v>
      </c>
      <c r="E17" s="519">
        <v>70.559125173774078</v>
      </c>
      <c r="F17" s="170"/>
      <c r="G17" s="170"/>
      <c r="H17" s="170"/>
      <c r="J17" s="183"/>
      <c r="K17" s="183"/>
      <c r="L17" s="183"/>
      <c r="M17" s="183"/>
      <c r="N17" s="183"/>
    </row>
    <row r="18" spans="2:14" ht="15" customHeight="1">
      <c r="B18" s="173" t="s">
        <v>276</v>
      </c>
      <c r="C18" s="519">
        <v>11.710190310487729</v>
      </c>
      <c r="D18" s="519">
        <v>4.1449294582201048</v>
      </c>
      <c r="E18" s="519">
        <v>84.144880231292163</v>
      </c>
      <c r="F18" s="170"/>
      <c r="G18" s="170"/>
      <c r="H18" s="170"/>
      <c r="J18" s="183"/>
      <c r="K18" s="183"/>
      <c r="L18" s="183"/>
      <c r="M18" s="183"/>
      <c r="N18" s="183"/>
    </row>
    <row r="19" spans="2:14" ht="15" customHeight="1">
      <c r="B19" s="173" t="s">
        <v>277</v>
      </c>
      <c r="C19" s="519">
        <v>20.203684107254851</v>
      </c>
      <c r="D19" s="519">
        <v>9.6989382797591759</v>
      </c>
      <c r="E19" s="519">
        <v>70.097377612985966</v>
      </c>
      <c r="F19" s="170"/>
      <c r="G19" s="170"/>
      <c r="H19" s="170"/>
      <c r="J19" s="183"/>
      <c r="K19" s="183"/>
      <c r="L19" s="183"/>
      <c r="M19" s="183"/>
      <c r="N19" s="183"/>
    </row>
    <row r="20" spans="2:14" ht="15" customHeight="1">
      <c r="B20" s="173" t="s">
        <v>278</v>
      </c>
      <c r="C20" s="519">
        <v>17.149282532847586</v>
      </c>
      <c r="D20" s="519">
        <v>7.7270310023196886</v>
      </c>
      <c r="E20" s="519">
        <v>75.123686464832716</v>
      </c>
      <c r="F20" s="170"/>
      <c r="G20" s="170"/>
      <c r="H20" s="170"/>
      <c r="J20" s="183"/>
      <c r="K20" s="183"/>
      <c r="L20" s="183"/>
      <c r="M20" s="183"/>
      <c r="N20" s="183"/>
    </row>
    <row r="21" spans="2:14" ht="15" customHeight="1">
      <c r="B21" s="173" t="s">
        <v>279</v>
      </c>
      <c r="C21" s="519">
        <v>21.033146013015223</v>
      </c>
      <c r="D21" s="519">
        <v>6.5861093669871824</v>
      </c>
      <c r="E21" s="519">
        <v>72.3807446199976</v>
      </c>
      <c r="F21" s="170"/>
      <c r="G21" s="170"/>
      <c r="H21" s="170"/>
      <c r="J21" s="183"/>
      <c r="K21" s="183"/>
      <c r="L21" s="183"/>
      <c r="M21" s="183"/>
      <c r="N21" s="183"/>
    </row>
    <row r="22" spans="2:14" ht="15" customHeight="1">
      <c r="B22" s="173" t="s">
        <v>280</v>
      </c>
      <c r="C22" s="519">
        <v>21.675070380704096</v>
      </c>
      <c r="D22" s="519">
        <v>4.8281692390370825</v>
      </c>
      <c r="E22" s="519">
        <v>73.49676038025882</v>
      </c>
      <c r="F22" s="170"/>
      <c r="G22" s="170"/>
      <c r="H22" s="170"/>
      <c r="J22" s="183"/>
      <c r="K22" s="183"/>
      <c r="L22" s="183"/>
      <c r="M22" s="183"/>
      <c r="N22" s="183"/>
    </row>
    <row r="23" spans="2:14" ht="15" customHeight="1">
      <c r="B23" s="173" t="s">
        <v>281</v>
      </c>
      <c r="C23" s="519">
        <v>22.023267207712763</v>
      </c>
      <c r="D23" s="519">
        <v>5.2248471898324444</v>
      </c>
      <c r="E23" s="519">
        <v>72.751885602454806</v>
      </c>
      <c r="F23" s="170"/>
      <c r="G23" s="170"/>
      <c r="H23" s="170"/>
      <c r="J23" s="183"/>
      <c r="K23" s="183"/>
      <c r="L23" s="183"/>
      <c r="M23" s="183"/>
      <c r="N23" s="183"/>
    </row>
    <row r="24" spans="2:14" ht="15" customHeight="1">
      <c r="B24" s="173" t="s">
        <v>282</v>
      </c>
      <c r="C24" s="519">
        <v>22.131975112978431</v>
      </c>
      <c r="D24" s="519">
        <v>4.8373054356918814</v>
      </c>
      <c r="E24" s="519">
        <v>73.030719451329702</v>
      </c>
      <c r="F24" s="170"/>
      <c r="G24" s="170"/>
      <c r="H24" s="170"/>
      <c r="J24" s="183"/>
      <c r="K24" s="183"/>
      <c r="L24" s="183"/>
      <c r="M24" s="183"/>
      <c r="N24" s="183"/>
    </row>
    <row r="25" spans="2:14" ht="15" customHeight="1">
      <c r="B25" s="173" t="s">
        <v>283</v>
      </c>
      <c r="C25" s="519">
        <v>22.518139174722773</v>
      </c>
      <c r="D25" s="519">
        <v>9.4547130177277783</v>
      </c>
      <c r="E25" s="519">
        <v>68.027147807549454</v>
      </c>
      <c r="F25" s="170"/>
      <c r="G25" s="170"/>
      <c r="H25" s="170"/>
      <c r="J25" s="183"/>
      <c r="K25" s="183"/>
      <c r="L25" s="183"/>
      <c r="M25" s="183"/>
      <c r="N25" s="183"/>
    </row>
    <row r="26" spans="2:14" ht="15" customHeight="1">
      <c r="B26" s="173" t="s">
        <v>284</v>
      </c>
      <c r="C26" s="519">
        <v>23.570032458776673</v>
      </c>
      <c r="D26" s="519">
        <v>9.6576255425888622</v>
      </c>
      <c r="E26" s="519">
        <v>66.772341998634474</v>
      </c>
      <c r="F26" s="170"/>
      <c r="G26" s="170"/>
      <c r="H26" s="170"/>
      <c r="J26" s="183"/>
      <c r="K26" s="183"/>
      <c r="L26" s="183"/>
      <c r="M26" s="183"/>
      <c r="N26" s="183"/>
    </row>
    <row r="27" spans="2:14" ht="15" customHeight="1">
      <c r="B27" s="173" t="s">
        <v>285</v>
      </c>
      <c r="C27" s="519">
        <v>24.444745230081978</v>
      </c>
      <c r="D27" s="519">
        <v>10.225900984277335</v>
      </c>
      <c r="E27" s="519">
        <v>65.329353785640691</v>
      </c>
      <c r="F27" s="170"/>
      <c r="G27" s="170"/>
      <c r="H27" s="170"/>
      <c r="J27" s="183"/>
      <c r="K27" s="183"/>
      <c r="L27" s="183"/>
      <c r="M27" s="183"/>
      <c r="N27" s="183"/>
    </row>
    <row r="28" spans="2:14" ht="15" customHeight="1">
      <c r="B28" s="173" t="s">
        <v>286</v>
      </c>
      <c r="C28" s="519">
        <v>20.428891859660979</v>
      </c>
      <c r="D28" s="519">
        <v>10.38304942897024</v>
      </c>
      <c r="E28" s="519">
        <v>69.188058711368768</v>
      </c>
      <c r="F28" s="170"/>
      <c r="G28" s="170"/>
      <c r="H28" s="170"/>
      <c r="J28" s="183"/>
      <c r="K28" s="183"/>
      <c r="L28" s="183"/>
      <c r="M28" s="183"/>
      <c r="N28" s="183"/>
    </row>
    <row r="29" spans="2:14" ht="15" customHeight="1">
      <c r="B29" s="173" t="s">
        <v>287</v>
      </c>
      <c r="C29" s="519">
        <v>5.14350454963086</v>
      </c>
      <c r="D29" s="519">
        <v>2.5182748821666854</v>
      </c>
      <c r="E29" s="519">
        <v>92.338220568202473</v>
      </c>
      <c r="F29" s="170"/>
      <c r="G29" s="170"/>
      <c r="H29" s="170"/>
      <c r="J29" s="183"/>
      <c r="K29" s="183"/>
      <c r="L29" s="183"/>
      <c r="M29" s="183"/>
      <c r="N29" s="183"/>
    </row>
    <row r="30" spans="2:14" ht="15" customHeight="1">
      <c r="B30" s="173" t="s">
        <v>288</v>
      </c>
      <c r="C30" s="519">
        <v>1.9312111622612731</v>
      </c>
      <c r="D30" s="519">
        <v>1.7442911215188355</v>
      </c>
      <c r="E30" s="519">
        <v>96.324497716219909</v>
      </c>
      <c r="F30" s="170"/>
      <c r="G30" s="170"/>
      <c r="H30" s="170"/>
      <c r="J30" s="183"/>
      <c r="K30" s="183"/>
      <c r="L30" s="183"/>
      <c r="M30" s="183"/>
      <c r="N30" s="183"/>
    </row>
    <row r="31" spans="2:14" ht="15" customHeight="1">
      <c r="B31" s="173" t="s">
        <v>289</v>
      </c>
      <c r="C31" s="519">
        <v>19.901581386830188</v>
      </c>
      <c r="D31" s="519">
        <v>6.8259142083300448</v>
      </c>
      <c r="E31" s="519">
        <v>73.272504404839765</v>
      </c>
      <c r="F31" s="170"/>
      <c r="G31" s="170"/>
      <c r="H31" s="170"/>
      <c r="J31" s="183"/>
      <c r="K31" s="183"/>
      <c r="L31" s="183"/>
      <c r="M31" s="183"/>
      <c r="N31" s="183"/>
    </row>
    <row r="32" spans="2:14" ht="15" customHeight="1">
      <c r="B32" s="173" t="s">
        <v>290</v>
      </c>
      <c r="C32" s="519">
        <v>17.551167419634986</v>
      </c>
      <c r="D32" s="519">
        <v>14.583528499936021</v>
      </c>
      <c r="E32" s="519">
        <v>67.865304080428999</v>
      </c>
      <c r="F32" s="170"/>
      <c r="G32" s="170"/>
      <c r="H32" s="170"/>
      <c r="J32" s="183"/>
      <c r="K32" s="183"/>
      <c r="L32" s="183"/>
      <c r="M32" s="183"/>
      <c r="N32" s="183"/>
    </row>
    <row r="33" spans="2:14" ht="15" customHeight="1">
      <c r="B33" s="173" t="s">
        <v>291</v>
      </c>
      <c r="C33" s="519">
        <v>13.197412383883577</v>
      </c>
      <c r="D33" s="519">
        <v>27.406358895477062</v>
      </c>
      <c r="E33" s="519">
        <v>59.396228720639364</v>
      </c>
      <c r="F33" s="170"/>
      <c r="G33" s="170"/>
      <c r="H33" s="170"/>
      <c r="J33" s="183"/>
      <c r="K33" s="183"/>
      <c r="L33" s="183"/>
      <c r="M33" s="183"/>
      <c r="N33" s="183"/>
    </row>
    <row r="34" spans="2:14" ht="15" customHeight="1">
      <c r="B34" s="173" t="s">
        <v>292</v>
      </c>
      <c r="C34" s="519">
        <v>13.799374434608094</v>
      </c>
      <c r="D34" s="519">
        <v>38.425992999277355</v>
      </c>
      <c r="E34" s="519">
        <v>47.774632566114548</v>
      </c>
      <c r="F34" s="170"/>
      <c r="G34" s="170"/>
      <c r="H34" s="170"/>
      <c r="J34" s="183"/>
      <c r="K34" s="183"/>
      <c r="L34" s="183"/>
      <c r="M34" s="183"/>
      <c r="N34" s="183"/>
    </row>
    <row r="35" spans="2:14" ht="15" customHeight="1">
      <c r="B35" s="173" t="s">
        <v>293</v>
      </c>
      <c r="C35" s="519">
        <v>12.80343413392778</v>
      </c>
      <c r="D35" s="519">
        <v>39.548922511419789</v>
      </c>
      <c r="E35" s="519">
        <v>47.647643354652423</v>
      </c>
      <c r="F35" s="170"/>
      <c r="G35" s="170"/>
      <c r="H35" s="170"/>
      <c r="J35" s="183"/>
      <c r="K35" s="183"/>
      <c r="L35" s="183"/>
      <c r="M35" s="183"/>
      <c r="N35" s="183"/>
    </row>
    <row r="36" spans="2:14" ht="15" customHeight="1">
      <c r="B36" s="173" t="s">
        <v>294</v>
      </c>
      <c r="C36" s="519">
        <v>16.416862975838804</v>
      </c>
      <c r="D36" s="519">
        <v>43.498098743457042</v>
      </c>
      <c r="E36" s="519">
        <v>40.085038280704147</v>
      </c>
      <c r="F36" s="170"/>
      <c r="G36" s="170"/>
      <c r="H36" s="170"/>
      <c r="J36" s="183"/>
      <c r="K36" s="183"/>
      <c r="L36" s="183"/>
      <c r="M36" s="183"/>
      <c r="N36" s="183"/>
    </row>
    <row r="37" spans="2:14" ht="15" customHeight="1">
      <c r="B37" s="173" t="s">
        <v>295</v>
      </c>
      <c r="C37" s="519">
        <v>17.62050397022379</v>
      </c>
      <c r="D37" s="519">
        <v>44.737738651946998</v>
      </c>
      <c r="E37" s="519">
        <v>37.641757377829208</v>
      </c>
      <c r="F37" s="170"/>
      <c r="G37" s="170"/>
      <c r="H37" s="170"/>
      <c r="J37" s="183"/>
      <c r="K37" s="183"/>
      <c r="L37" s="183"/>
      <c r="M37" s="183"/>
      <c r="N37" s="183"/>
    </row>
    <row r="38" spans="2:14" ht="15" customHeight="1">
      <c r="B38" s="173" t="s">
        <v>296</v>
      </c>
      <c r="C38" s="519">
        <v>17.413244485922089</v>
      </c>
      <c r="D38" s="519">
        <v>48.829023974772255</v>
      </c>
      <c r="E38" s="519">
        <v>33.757731539305652</v>
      </c>
      <c r="F38" s="170"/>
      <c r="G38" s="170"/>
      <c r="H38" s="170"/>
      <c r="J38" s="183"/>
      <c r="K38" s="183"/>
      <c r="L38" s="183"/>
      <c r="M38" s="183"/>
      <c r="N38" s="183"/>
    </row>
    <row r="39" spans="2:14" ht="15" customHeight="1">
      <c r="B39" s="184">
        <v>42674</v>
      </c>
      <c r="C39" s="519">
        <v>20.536852816036731</v>
      </c>
      <c r="D39" s="519">
        <v>47.152974961684691</v>
      </c>
      <c r="E39" s="519">
        <v>32.310172222278588</v>
      </c>
      <c r="F39" s="170"/>
      <c r="G39" s="170"/>
      <c r="H39" s="170"/>
      <c r="J39" s="183"/>
      <c r="K39" s="183"/>
      <c r="L39" s="183"/>
      <c r="M39" s="183"/>
      <c r="N39" s="183"/>
    </row>
    <row r="40" spans="2:14" ht="15" customHeight="1">
      <c r="B40" s="184">
        <v>42704</v>
      </c>
      <c r="C40" s="519">
        <v>23.880426867692993</v>
      </c>
      <c r="D40" s="519">
        <v>44.848176237357279</v>
      </c>
      <c r="E40" s="519">
        <v>31.271396894949731</v>
      </c>
      <c r="F40" s="170"/>
      <c r="G40" s="170"/>
      <c r="H40" s="170"/>
    </row>
    <row r="41" spans="2:14" ht="15" customHeight="1">
      <c r="B41" s="184">
        <v>42735</v>
      </c>
      <c r="C41" s="519">
        <v>19.650728836356766</v>
      </c>
      <c r="D41" s="519">
        <v>47.498288297267301</v>
      </c>
      <c r="E41" s="519">
        <v>32.850982866375922</v>
      </c>
      <c r="F41" s="170"/>
      <c r="G41" s="170"/>
      <c r="H41" s="170"/>
    </row>
    <row r="42" spans="2:14" ht="15" customHeight="1">
      <c r="B42" s="173" t="s">
        <v>297</v>
      </c>
      <c r="C42" s="519">
        <v>16.959768032898751</v>
      </c>
      <c r="D42" s="519">
        <v>43.320294451297606</v>
      </c>
      <c r="E42" s="519">
        <v>39.71993751580365</v>
      </c>
      <c r="F42" s="170"/>
      <c r="G42" s="170"/>
      <c r="H42" s="170"/>
    </row>
    <row r="43" spans="2:14" ht="15" customHeight="1">
      <c r="B43" s="173" t="s">
        <v>298</v>
      </c>
      <c r="C43" s="519">
        <v>21.701155535485036</v>
      </c>
      <c r="D43" s="519">
        <v>49.721558688240691</v>
      </c>
      <c r="E43" s="519">
        <v>28.57728577627428</v>
      </c>
      <c r="F43" s="170"/>
      <c r="G43" s="170"/>
      <c r="H43" s="170"/>
    </row>
    <row r="44" spans="2:14" ht="15" customHeight="1">
      <c r="B44" s="178" t="s">
        <v>299</v>
      </c>
      <c r="C44" s="520">
        <v>22.959175002940597</v>
      </c>
      <c r="D44" s="520">
        <v>40.471980321990571</v>
      </c>
      <c r="E44" s="520">
        <v>36.568844675068824</v>
      </c>
      <c r="F44" s="170"/>
      <c r="G44" s="170"/>
      <c r="H44" s="170"/>
    </row>
    <row r="45" spans="2:14" ht="15" customHeight="1">
      <c r="F45" s="146"/>
    </row>
    <row r="46" spans="2:14" ht="46.5" customHeight="1">
      <c r="B46" s="672" t="s">
        <v>639</v>
      </c>
      <c r="C46" s="672"/>
      <c r="D46" s="672"/>
      <c r="E46" s="672"/>
      <c r="F46" s="146"/>
    </row>
    <row r="47" spans="2:14" ht="15" customHeight="1">
      <c r="B47" s="155" t="s">
        <v>61</v>
      </c>
      <c r="F47" s="146"/>
    </row>
    <row r="48" spans="2:14" ht="15" customHeight="1">
      <c r="F48" s="146"/>
    </row>
    <row r="49" spans="6:6" ht="15" customHeight="1">
      <c r="F49" s="146"/>
    </row>
    <row r="50" spans="6:6" ht="15" customHeight="1">
      <c r="F50" s="146"/>
    </row>
    <row r="51" spans="6:6" ht="15" customHeight="1">
      <c r="F51" s="146"/>
    </row>
    <row r="52" spans="6:6" ht="15" customHeight="1">
      <c r="F52" s="146"/>
    </row>
    <row r="55" spans="6:6" ht="15" customHeight="1">
      <c r="F55" s="89"/>
    </row>
  </sheetData>
  <mergeCells count="1">
    <mergeCell ref="B46:E46"/>
  </mergeCells>
  <pageMargins left="0.75" right="0.75" top="1" bottom="1" header="0.5" footer="0.5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S34" sqref="S34"/>
    </sheetView>
  </sheetViews>
  <sheetFormatPr defaultColWidth="9.140625" defaultRowHeight="15"/>
  <cols>
    <col min="1" max="1" width="9.140625" style="185"/>
    <col min="2" max="2" width="35.5703125" style="185" customWidth="1"/>
    <col min="3" max="16384" width="9.140625" style="185"/>
  </cols>
  <sheetData>
    <row r="1" spans="2:3">
      <c r="B1" s="150"/>
      <c r="C1" s="150"/>
    </row>
    <row r="2" spans="2:3" ht="15.75">
      <c r="B2" s="128" t="s">
        <v>640</v>
      </c>
      <c r="C2" s="129"/>
    </row>
    <row r="3" spans="2:3">
      <c r="B3" s="513" t="s">
        <v>580</v>
      </c>
      <c r="C3" s="129"/>
    </row>
    <row r="4" spans="2:3">
      <c r="B4" s="134"/>
      <c r="C4" s="134"/>
    </row>
    <row r="5" spans="2:3">
      <c r="B5" s="169"/>
      <c r="C5" s="169" t="s">
        <v>255</v>
      </c>
    </row>
    <row r="6" spans="2:3">
      <c r="B6" s="186" t="s">
        <v>300</v>
      </c>
      <c r="C6" s="145">
        <v>31.243415577892254</v>
      </c>
    </row>
    <row r="7" spans="2:3">
      <c r="B7" s="186" t="s">
        <v>301</v>
      </c>
      <c r="C7" s="145">
        <v>28.851917752928042</v>
      </c>
    </row>
    <row r="8" spans="2:3">
      <c r="B8" s="186" t="s">
        <v>641</v>
      </c>
      <c r="C8" s="145">
        <v>7.0859039329175175</v>
      </c>
    </row>
    <row r="9" spans="2:3">
      <c r="B9" s="186" t="s">
        <v>261</v>
      </c>
      <c r="C9" s="145">
        <v>30.823244179255227</v>
      </c>
    </row>
    <row r="10" spans="2:3">
      <c r="B10" s="187" t="s">
        <v>262</v>
      </c>
      <c r="C10" s="522">
        <v>1.9955185570069354</v>
      </c>
    </row>
    <row r="12" spans="2:3">
      <c r="B12" s="155" t="s">
        <v>642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zoomScaleNormal="100" workbookViewId="0">
      <selection activeCell="S34" sqref="S34"/>
    </sheetView>
  </sheetViews>
  <sheetFormatPr defaultColWidth="9.140625" defaultRowHeight="15"/>
  <cols>
    <col min="1" max="1" width="9.140625" style="185"/>
    <col min="2" max="2" width="17.7109375" style="185" customWidth="1"/>
    <col min="3" max="3" width="14.7109375" style="185" customWidth="1"/>
    <col min="4" max="4" width="17.7109375" style="185" customWidth="1"/>
    <col min="5" max="5" width="18" style="185" customWidth="1"/>
    <col min="6" max="16384" width="9.140625" style="185"/>
  </cols>
  <sheetData>
    <row r="2" spans="2:9" ht="15.75">
      <c r="B2" s="128" t="s">
        <v>643</v>
      </c>
    </row>
    <row r="3" spans="2:9">
      <c r="B3" s="641" t="s">
        <v>580</v>
      </c>
    </row>
    <row r="5" spans="2:9" ht="22.5">
      <c r="B5" s="188"/>
      <c r="C5" s="189" t="s">
        <v>302</v>
      </c>
      <c r="D5" s="189" t="s">
        <v>303</v>
      </c>
      <c r="E5" s="189" t="s">
        <v>304</v>
      </c>
      <c r="F5" s="190"/>
      <c r="G5" s="190"/>
    </row>
    <row r="6" spans="2:9">
      <c r="B6" s="191" t="s">
        <v>141</v>
      </c>
      <c r="C6" s="192">
        <v>5.3107827647593346</v>
      </c>
      <c r="D6" s="192">
        <v>5.6626288917374268</v>
      </c>
      <c r="E6" s="192">
        <v>5.6326374212591608</v>
      </c>
    </row>
    <row r="7" spans="2:9">
      <c r="B7" s="193" t="s">
        <v>142</v>
      </c>
      <c r="C7" s="192">
        <v>6.0176600774021125</v>
      </c>
      <c r="D7" s="192">
        <v>5.4157248410744172</v>
      </c>
      <c r="E7" s="192">
        <v>5.4404300535728964</v>
      </c>
      <c r="F7" s="190"/>
      <c r="G7" s="190"/>
    </row>
    <row r="8" spans="2:9" ht="15.75">
      <c r="B8" s="193" t="s">
        <v>143</v>
      </c>
      <c r="C8" s="192">
        <v>5.7904409129680205</v>
      </c>
      <c r="D8" s="192">
        <v>5.6103996345123646</v>
      </c>
      <c r="E8" s="192">
        <v>5.6159780584341208</v>
      </c>
      <c r="H8" s="480"/>
      <c r="I8" s="480"/>
    </row>
    <row r="9" spans="2:9" ht="15.75">
      <c r="B9" s="193" t="s">
        <v>144</v>
      </c>
      <c r="C9" s="192">
        <v>5.8124806128438173</v>
      </c>
      <c r="D9" s="192">
        <v>5.3075621005032509</v>
      </c>
      <c r="E9" s="192">
        <v>5.3249492003306109</v>
      </c>
      <c r="H9" s="523"/>
      <c r="I9" s="480"/>
    </row>
    <row r="10" spans="2:9">
      <c r="B10" s="193" t="s">
        <v>145</v>
      </c>
      <c r="C10" s="192">
        <v>5.1343167142089934</v>
      </c>
      <c r="D10" s="192">
        <v>5.1157556167222724</v>
      </c>
      <c r="E10" s="192">
        <v>5.1163014228248569</v>
      </c>
    </row>
    <row r="11" spans="2:9">
      <c r="B11" s="193" t="s">
        <v>146</v>
      </c>
      <c r="C11" s="192">
        <v>5.685681120417553</v>
      </c>
      <c r="D11" s="192">
        <v>4.8826120665330563</v>
      </c>
      <c r="E11" s="192">
        <v>4.9215005373628662</v>
      </c>
    </row>
    <row r="12" spans="2:9">
      <c r="B12" s="193" t="s">
        <v>147</v>
      </c>
      <c r="C12" s="192">
        <v>5.6875382017538287</v>
      </c>
      <c r="D12" s="192">
        <v>4.8815519400900449</v>
      </c>
      <c r="E12" s="192">
        <v>4.9279457814351977</v>
      </c>
    </row>
    <row r="13" spans="2:9">
      <c r="B13" s="193" t="s">
        <v>148</v>
      </c>
      <c r="C13" s="192">
        <v>5.6573473685402407</v>
      </c>
      <c r="D13" s="192">
        <v>5.0010479722215564</v>
      </c>
      <c r="E13" s="192">
        <v>5.0418106703020351</v>
      </c>
    </row>
    <row r="14" spans="2:9">
      <c r="B14" s="193" t="s">
        <v>149</v>
      </c>
      <c r="C14" s="192">
        <v>5.6920498774351032</v>
      </c>
      <c r="D14" s="192">
        <v>4.6460952023452133</v>
      </c>
      <c r="E14" s="192">
        <v>4.7156092694604634</v>
      </c>
    </row>
    <row r="15" spans="2:9">
      <c r="B15" s="193" t="s">
        <v>150</v>
      </c>
      <c r="C15" s="192">
        <v>5.4968509522718003</v>
      </c>
      <c r="D15" s="192">
        <v>5.0997238799427569</v>
      </c>
      <c r="E15" s="192">
        <v>5.1354550869945088</v>
      </c>
    </row>
    <row r="16" spans="2:9">
      <c r="B16" s="193" t="s">
        <v>151</v>
      </c>
      <c r="C16" s="192">
        <v>5.4191816366226915</v>
      </c>
      <c r="D16" s="192">
        <v>5.1108916133205691</v>
      </c>
      <c r="E16" s="192">
        <v>5.1335189796701828</v>
      </c>
    </row>
    <row r="17" spans="2:5">
      <c r="B17" s="193" t="s">
        <v>152</v>
      </c>
      <c r="C17" s="192">
        <v>5.303926410954694</v>
      </c>
      <c r="D17" s="192">
        <v>5.1835902916239602</v>
      </c>
      <c r="E17" s="192">
        <v>5.1952118207388596</v>
      </c>
    </row>
    <row r="18" spans="2:5">
      <c r="B18" s="193" t="s">
        <v>153</v>
      </c>
      <c r="C18" s="192">
        <v>5.1289994112368253</v>
      </c>
      <c r="D18" s="192">
        <v>5.042234177123202</v>
      </c>
      <c r="E18" s="192">
        <v>5.1102396804501753</v>
      </c>
    </row>
    <row r="19" spans="2:5">
      <c r="B19" s="193" t="s">
        <v>154</v>
      </c>
      <c r="C19" s="192">
        <v>5.2151631304950135</v>
      </c>
      <c r="D19" s="192">
        <v>4.980917632413461</v>
      </c>
      <c r="E19" s="192">
        <v>5.0471367631093713</v>
      </c>
    </row>
    <row r="20" spans="2:5">
      <c r="B20" s="193" t="s">
        <v>155</v>
      </c>
      <c r="C20" s="192">
        <v>5.2146946247713011</v>
      </c>
      <c r="D20" s="192">
        <v>4.9961751469679427</v>
      </c>
      <c r="E20" s="192">
        <v>5.087451157397874</v>
      </c>
    </row>
    <row r="21" spans="2:5">
      <c r="B21" s="193" t="s">
        <v>156</v>
      </c>
      <c r="C21" s="192">
        <v>5.1608285956192139</v>
      </c>
      <c r="D21" s="192">
        <v>5.1923798333281548</v>
      </c>
      <c r="E21" s="192">
        <v>5.2483965226466127</v>
      </c>
    </row>
    <row r="22" spans="2:5">
      <c r="B22" s="193" t="s">
        <v>109</v>
      </c>
      <c r="C22" s="192">
        <v>4.9580169495131896</v>
      </c>
      <c r="D22" s="192">
        <v>5.6039907057631408</v>
      </c>
      <c r="E22" s="192">
        <v>5.5343847135242576</v>
      </c>
    </row>
    <row r="23" spans="2:5">
      <c r="B23" s="193" t="s">
        <v>110</v>
      </c>
      <c r="C23" s="192">
        <v>4.7964897748727706</v>
      </c>
      <c r="D23" s="192">
        <v>5.0034334636211097</v>
      </c>
      <c r="E23" s="192">
        <v>4.886887263709343</v>
      </c>
    </row>
    <row r="24" spans="2:5">
      <c r="B24" s="193" t="s">
        <v>111</v>
      </c>
      <c r="C24" s="192">
        <v>4.6327227884694606</v>
      </c>
      <c r="D24" s="192">
        <v>4.4923953627855857</v>
      </c>
      <c r="E24" s="192">
        <v>4.5862138179418706</v>
      </c>
    </row>
    <row r="25" spans="2:5">
      <c r="B25" s="193" t="s">
        <v>157</v>
      </c>
      <c r="C25" s="192">
        <v>4.5090049656842996</v>
      </c>
      <c r="D25" s="192">
        <v>4.1179696851000562</v>
      </c>
      <c r="E25" s="192">
        <v>4.3504452345783404</v>
      </c>
    </row>
    <row r="26" spans="2:5">
      <c r="B26" s="140" t="s">
        <v>158</v>
      </c>
      <c r="C26" s="194">
        <v>4.5010937426854269</v>
      </c>
      <c r="D26" s="194">
        <v>4.02355786910727</v>
      </c>
      <c r="E26" s="194">
        <v>4.2772647149552947</v>
      </c>
    </row>
    <row r="28" spans="2:5">
      <c r="B28" s="155" t="s">
        <v>61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workbookViewId="0">
      <selection activeCell="S34" sqref="S34"/>
    </sheetView>
  </sheetViews>
  <sheetFormatPr defaultColWidth="9.140625" defaultRowHeight="15"/>
  <cols>
    <col min="1" max="16384" width="9.140625" style="185"/>
  </cols>
  <sheetData>
    <row r="2" spans="2:14" ht="15.75">
      <c r="B2" s="128" t="s">
        <v>644</v>
      </c>
    </row>
    <row r="3" spans="2:14">
      <c r="B3" s="641" t="s">
        <v>580</v>
      </c>
    </row>
    <row r="5" spans="2:14" ht="45">
      <c r="B5" s="195"/>
      <c r="C5" s="189" t="s">
        <v>302</v>
      </c>
      <c r="D5" s="189" t="s">
        <v>746</v>
      </c>
      <c r="E5" s="189" t="s">
        <v>305</v>
      </c>
      <c r="F5" s="189" t="s">
        <v>304</v>
      </c>
      <c r="H5" s="474"/>
      <c r="I5" s="474"/>
      <c r="J5" s="474"/>
      <c r="K5" s="474"/>
      <c r="L5" s="474"/>
      <c r="M5" s="474"/>
      <c r="N5" s="474"/>
    </row>
    <row r="6" spans="2:14" ht="15.75">
      <c r="B6" s="193" t="s">
        <v>141</v>
      </c>
      <c r="C6" s="192">
        <v>6.4502535385731479</v>
      </c>
      <c r="D6" s="192">
        <v>5.7610329046149005</v>
      </c>
      <c r="E6" s="192">
        <v>6.0637268825448762</v>
      </c>
      <c r="F6" s="192">
        <v>5.8139442423995238</v>
      </c>
      <c r="H6" s="523"/>
    </row>
    <row r="7" spans="2:14">
      <c r="B7" s="193" t="s">
        <v>142</v>
      </c>
      <c r="C7" s="192">
        <v>6.4377315146367318</v>
      </c>
      <c r="D7" s="192">
        <v>5.7425475309082863</v>
      </c>
      <c r="E7" s="192">
        <v>6.0278302571415923</v>
      </c>
      <c r="F7" s="192">
        <v>5.8004403277491248</v>
      </c>
    </row>
    <row r="8" spans="2:14">
      <c r="B8" s="193" t="s">
        <v>143</v>
      </c>
      <c r="C8" s="192">
        <v>6.4429239819245643</v>
      </c>
      <c r="D8" s="192">
        <v>5.7371043567680182</v>
      </c>
      <c r="E8" s="192">
        <v>6.0009120033467394</v>
      </c>
      <c r="F8" s="192">
        <v>5.7895218854605783</v>
      </c>
    </row>
    <row r="9" spans="2:14">
      <c r="B9" s="193" t="s">
        <v>144</v>
      </c>
      <c r="C9" s="192">
        <v>6.4446779460236492</v>
      </c>
      <c r="D9" s="192">
        <v>5.7282315412056057</v>
      </c>
      <c r="E9" s="192">
        <v>5.981733821676686</v>
      </c>
      <c r="F9" s="192">
        <v>5.7814216989281073</v>
      </c>
    </row>
    <row r="10" spans="2:14">
      <c r="B10" s="193" t="s">
        <v>145</v>
      </c>
      <c r="C10" s="192">
        <v>6.4619498389096739</v>
      </c>
      <c r="D10" s="192">
        <v>5.7329785838532041</v>
      </c>
      <c r="E10" s="192">
        <v>5.9718255564156877</v>
      </c>
      <c r="F10" s="192">
        <v>5.7791506986141838</v>
      </c>
    </row>
    <row r="11" spans="2:14">
      <c r="B11" s="193" t="s">
        <v>146</v>
      </c>
      <c r="C11" s="192">
        <v>6.4563891865226024</v>
      </c>
      <c r="D11" s="192">
        <v>5.7305387444117306</v>
      </c>
      <c r="E11" s="192">
        <v>5.9548431849649894</v>
      </c>
      <c r="F11" s="192">
        <v>5.787018379812535</v>
      </c>
    </row>
    <row r="12" spans="2:14">
      <c r="B12" s="193" t="s">
        <v>147</v>
      </c>
      <c r="C12" s="192">
        <v>6.4604092401962312</v>
      </c>
      <c r="D12" s="192">
        <v>5.7217094365167664</v>
      </c>
      <c r="E12" s="192">
        <v>5.930042726640453</v>
      </c>
      <c r="F12" s="192">
        <v>5.7757147779954527</v>
      </c>
    </row>
    <row r="13" spans="2:14">
      <c r="B13" s="193" t="s">
        <v>148</v>
      </c>
      <c r="C13" s="192">
        <v>6.4542032775574167</v>
      </c>
      <c r="D13" s="192">
        <v>5.683795549720811</v>
      </c>
      <c r="E13" s="192">
        <v>5.9260884147395529</v>
      </c>
      <c r="F13" s="192">
        <v>5.7740142398961476</v>
      </c>
    </row>
    <row r="14" spans="2:14">
      <c r="B14" s="193" t="s">
        <v>149</v>
      </c>
      <c r="C14" s="192">
        <v>6.3473985126208019</v>
      </c>
      <c r="D14" s="192">
        <v>4.9418494170460061</v>
      </c>
      <c r="E14" s="192">
        <v>5.8675125710741884</v>
      </c>
      <c r="F14" s="192">
        <v>5.2474425248473171</v>
      </c>
    </row>
    <row r="15" spans="2:14">
      <c r="B15" s="193" t="s">
        <v>150</v>
      </c>
      <c r="C15" s="192">
        <v>6.2907632869758539</v>
      </c>
      <c r="D15" s="192">
        <v>4.9449054051553389</v>
      </c>
      <c r="E15" s="192">
        <v>5.8581092683175759</v>
      </c>
      <c r="F15" s="192">
        <v>5.0409809483636927</v>
      </c>
    </row>
    <row r="16" spans="2:14">
      <c r="B16" s="193" t="s">
        <v>151</v>
      </c>
      <c r="C16" s="192">
        <v>6.0325021007241206</v>
      </c>
      <c r="D16" s="192">
        <v>4.8889301117096569</v>
      </c>
      <c r="E16" s="192">
        <v>5.7633248554340586</v>
      </c>
      <c r="F16" s="192">
        <v>4.9962278769994644</v>
      </c>
    </row>
    <row r="17" spans="2:6">
      <c r="B17" s="193" t="s">
        <v>152</v>
      </c>
      <c r="C17" s="192">
        <v>5.9614912728541478</v>
      </c>
      <c r="D17" s="192">
        <v>4.8822029376635152</v>
      </c>
      <c r="E17" s="192">
        <v>5.7403785636292763</v>
      </c>
      <c r="F17" s="192">
        <v>4.9638275093021447</v>
      </c>
    </row>
    <row r="18" spans="2:6">
      <c r="B18" s="193" t="s">
        <v>153</v>
      </c>
      <c r="C18" s="192">
        <v>5.80969568699925</v>
      </c>
      <c r="D18" s="192">
        <v>4.7346825675610686</v>
      </c>
      <c r="E18" s="192">
        <v>5.6065566631471588</v>
      </c>
      <c r="F18" s="192">
        <v>4.8609638739111443</v>
      </c>
    </row>
    <row r="19" spans="2:6">
      <c r="B19" s="193" t="s">
        <v>154</v>
      </c>
      <c r="C19" s="192">
        <v>5.7481838802012373</v>
      </c>
      <c r="D19" s="192">
        <v>4.7114220417055694</v>
      </c>
      <c r="E19" s="192">
        <v>5.5719108285499974</v>
      </c>
      <c r="F19" s="192">
        <v>4.7949133355772329</v>
      </c>
    </row>
    <row r="20" spans="2:6">
      <c r="B20" s="193" t="s">
        <v>155</v>
      </c>
      <c r="C20" s="192">
        <v>5.5675045434823023</v>
      </c>
      <c r="D20" s="192">
        <v>4.6521657834460557</v>
      </c>
      <c r="E20" s="192">
        <v>5.4433266778994254</v>
      </c>
      <c r="F20" s="192">
        <v>4.7474498666971314</v>
      </c>
    </row>
    <row r="21" spans="2:6">
      <c r="B21" s="193" t="s">
        <v>156</v>
      </c>
      <c r="C21" s="192">
        <v>5.5028387071977436</v>
      </c>
      <c r="D21" s="192">
        <v>4.6800327145331524</v>
      </c>
      <c r="E21" s="192">
        <v>5.4198981699782447</v>
      </c>
      <c r="F21" s="192">
        <v>4.7215724343972276</v>
      </c>
    </row>
    <row r="22" spans="2:6">
      <c r="B22" s="193" t="s">
        <v>109</v>
      </c>
      <c r="C22" s="192">
        <v>5.3099904788566787</v>
      </c>
      <c r="D22" s="192">
        <v>5.1077833265909449</v>
      </c>
      <c r="E22" s="192">
        <v>5.3394061095375616</v>
      </c>
      <c r="F22" s="192">
        <v>4.9882132803224639</v>
      </c>
    </row>
    <row r="23" spans="2:6">
      <c r="B23" s="193" t="s">
        <v>110</v>
      </c>
      <c r="C23" s="192">
        <v>5.1707328424622876</v>
      </c>
      <c r="D23" s="192">
        <v>5.2458500892640592</v>
      </c>
      <c r="E23" s="192">
        <v>5.2958856285938438</v>
      </c>
      <c r="F23" s="192">
        <v>5.2445366005446914</v>
      </c>
    </row>
    <row r="24" spans="2:6">
      <c r="B24" s="193" t="s">
        <v>111</v>
      </c>
      <c r="C24" s="192">
        <v>5.0246902599294563</v>
      </c>
      <c r="D24" s="192">
        <v>5.072269616213787</v>
      </c>
      <c r="E24" s="192">
        <v>5.1063555128787481</v>
      </c>
      <c r="F24" s="192">
        <v>5.123514299816506</v>
      </c>
    </row>
    <row r="25" spans="2:6">
      <c r="B25" s="193" t="s">
        <v>157</v>
      </c>
      <c r="C25" s="192">
        <v>4.9373209969248855</v>
      </c>
      <c r="D25" s="192">
        <v>5.0252500311174551</v>
      </c>
      <c r="E25" s="192">
        <v>5.0546845284828938</v>
      </c>
      <c r="F25" s="192">
        <v>5.0242966097984869</v>
      </c>
    </row>
    <row r="26" spans="2:6">
      <c r="B26" s="140" t="s">
        <v>158</v>
      </c>
      <c r="C26" s="194">
        <v>4.7989328101565372</v>
      </c>
      <c r="D26" s="194">
        <v>4.8507722961548065</v>
      </c>
      <c r="E26" s="194">
        <v>4.8761776452584034</v>
      </c>
      <c r="F26" s="194">
        <v>4.8959609386799698</v>
      </c>
    </row>
    <row r="28" spans="2:6">
      <c r="B28" s="155" t="s">
        <v>61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workbookViewId="0">
      <selection activeCell="S34" sqref="S34"/>
    </sheetView>
  </sheetViews>
  <sheetFormatPr defaultColWidth="9.140625" defaultRowHeight="15"/>
  <cols>
    <col min="1" max="1" width="9.5703125" style="185" customWidth="1"/>
    <col min="2" max="2" width="10.7109375" style="185" customWidth="1"/>
    <col min="3" max="3" width="10.42578125" style="185" bestFit="1" customWidth="1"/>
    <col min="4" max="4" width="10.5703125" style="185" bestFit="1" customWidth="1"/>
    <col min="5" max="5" width="9.85546875" style="185" bestFit="1" customWidth="1"/>
    <col min="6" max="6" width="13" style="185" customWidth="1"/>
    <col min="7" max="7" width="16" style="185" customWidth="1"/>
    <col min="8" max="16384" width="9.140625" style="185"/>
  </cols>
  <sheetData>
    <row r="2" spans="2:15" ht="15.75">
      <c r="B2" s="128" t="s">
        <v>645</v>
      </c>
    </row>
    <row r="3" spans="2:15">
      <c r="B3" s="641" t="s">
        <v>580</v>
      </c>
    </row>
    <row r="5" spans="2:15" ht="45">
      <c r="B5" s="189"/>
      <c r="C5" s="189" t="s">
        <v>646</v>
      </c>
      <c r="D5" s="189" t="s">
        <v>647</v>
      </c>
      <c r="E5" s="189" t="s">
        <v>648</v>
      </c>
      <c r="F5" s="189" t="s">
        <v>649</v>
      </c>
      <c r="I5" s="474"/>
      <c r="J5" s="474"/>
      <c r="K5" s="474"/>
      <c r="L5" s="474"/>
      <c r="M5" s="474"/>
      <c r="N5" s="474"/>
      <c r="O5" s="474"/>
    </row>
    <row r="6" spans="2:15" ht="15.75">
      <c r="B6" s="173" t="s">
        <v>127</v>
      </c>
      <c r="C6" s="192">
        <v>33.251193666373283</v>
      </c>
      <c r="D6" s="192">
        <v>40.308452373640058</v>
      </c>
      <c r="E6" s="192"/>
      <c r="F6" s="192"/>
      <c r="I6" s="523"/>
      <c r="J6" s="474"/>
      <c r="K6" s="474"/>
      <c r="L6" s="474"/>
      <c r="M6" s="474"/>
      <c r="N6" s="474"/>
      <c r="O6" s="474"/>
    </row>
    <row r="7" spans="2:15">
      <c r="B7" s="173" t="s">
        <v>128</v>
      </c>
      <c r="C7" s="192">
        <v>43.869562503827339</v>
      </c>
      <c r="D7" s="192">
        <v>55.324677082482729</v>
      </c>
      <c r="E7" s="192">
        <v>50.073833056848727</v>
      </c>
      <c r="F7" s="192">
        <v>4.1547365555100937</v>
      </c>
    </row>
    <row r="8" spans="2:15">
      <c r="B8" s="173" t="s">
        <v>129</v>
      </c>
      <c r="C8" s="192">
        <v>48.836147578831415</v>
      </c>
      <c r="D8" s="192">
        <v>64.28484224945332</v>
      </c>
      <c r="E8" s="192">
        <v>59.408037538732593</v>
      </c>
      <c r="F8" s="192">
        <v>4.9363491933930286</v>
      </c>
    </row>
    <row r="9" spans="2:15">
      <c r="B9" s="173" t="s">
        <v>105</v>
      </c>
      <c r="C9" s="192">
        <v>51.699601752281701</v>
      </c>
      <c r="D9" s="192">
        <v>70.284618706189292</v>
      </c>
      <c r="E9" s="192">
        <v>68.785135765951054</v>
      </c>
      <c r="F9" s="192">
        <v>5.4450262644573932</v>
      </c>
    </row>
    <row r="10" spans="2:15">
      <c r="B10" s="173" t="s">
        <v>106</v>
      </c>
      <c r="C10" s="192">
        <v>52.918099734049484</v>
      </c>
      <c r="D10" s="192">
        <v>74.731763927159264</v>
      </c>
      <c r="E10" s="192">
        <v>72.407694111037685</v>
      </c>
      <c r="F10" s="192">
        <v>5.3623613302591648</v>
      </c>
    </row>
    <row r="11" spans="2:15">
      <c r="B11" s="173" t="s">
        <v>107</v>
      </c>
      <c r="C11" s="192">
        <v>53.348272176472413</v>
      </c>
      <c r="D11" s="192">
        <v>81.315068010886435</v>
      </c>
      <c r="E11" s="192">
        <v>78.154540010543712</v>
      </c>
      <c r="F11" s="192">
        <v>5.4217925445397066</v>
      </c>
    </row>
    <row r="12" spans="2:15">
      <c r="B12" s="173" t="s">
        <v>108</v>
      </c>
      <c r="C12" s="192">
        <v>47.540936574105551</v>
      </c>
      <c r="D12" s="192">
        <v>87.778170757335417</v>
      </c>
      <c r="E12" s="192">
        <v>86.037222013094819</v>
      </c>
      <c r="F12" s="192">
        <v>5.8754374165670162</v>
      </c>
    </row>
    <row r="13" spans="2:15">
      <c r="B13" s="173" t="s">
        <v>26</v>
      </c>
      <c r="C13" s="192">
        <v>59.110727155863785</v>
      </c>
      <c r="D13" s="192">
        <v>90.331615094300176</v>
      </c>
      <c r="E13" s="192">
        <v>94.267389310709902</v>
      </c>
      <c r="F13" s="192">
        <v>6.6479383943459247</v>
      </c>
    </row>
    <row r="14" spans="2:15">
      <c r="B14" s="173" t="s">
        <v>27</v>
      </c>
      <c r="C14" s="192">
        <v>55.777352203515903</v>
      </c>
      <c r="D14" s="192">
        <v>85.002548168662258</v>
      </c>
      <c r="E14" s="192">
        <v>88.215692684868799</v>
      </c>
      <c r="F14" s="192">
        <v>6.7928523764899857</v>
      </c>
    </row>
    <row r="15" spans="2:15">
      <c r="B15" s="173" t="s">
        <v>28</v>
      </c>
      <c r="C15" s="192">
        <v>52.540593635789158</v>
      </c>
      <c r="D15" s="192">
        <v>81.663551530555907</v>
      </c>
      <c r="E15" s="192">
        <v>93.321697088966445</v>
      </c>
      <c r="F15" s="192">
        <v>6.9318095220197176</v>
      </c>
    </row>
    <row r="16" spans="2:15">
      <c r="B16" s="173" t="s">
        <v>29</v>
      </c>
      <c r="C16" s="192">
        <v>49.960835149128528</v>
      </c>
      <c r="D16" s="192">
        <v>78.651445222069697</v>
      </c>
      <c r="E16" s="192">
        <v>95.867100725892769</v>
      </c>
      <c r="F16" s="192">
        <v>6.9422311553382272</v>
      </c>
    </row>
    <row r="17" spans="2:6">
      <c r="B17" s="173" t="s">
        <v>306</v>
      </c>
      <c r="C17" s="192">
        <v>49.290197174632105</v>
      </c>
      <c r="D17" s="192">
        <v>78.085934783863863</v>
      </c>
      <c r="E17" s="192">
        <v>95.49051666418606</v>
      </c>
      <c r="F17" s="192">
        <v>6.8573958556195995</v>
      </c>
    </row>
    <row r="18" spans="2:6">
      <c r="B18" s="173" t="s">
        <v>307</v>
      </c>
      <c r="C18" s="192">
        <v>48.763477588592721</v>
      </c>
      <c r="D18" s="192">
        <v>77.530848588891956</v>
      </c>
      <c r="E18" s="192">
        <v>95.263530799345546</v>
      </c>
      <c r="F18" s="192">
        <v>6.7537774915317002</v>
      </c>
    </row>
    <row r="19" spans="2:6">
      <c r="B19" s="173" t="s">
        <v>308</v>
      </c>
      <c r="C19" s="192">
        <v>46.985432999362928</v>
      </c>
      <c r="D19" s="192">
        <v>75.04269085735784</v>
      </c>
      <c r="E19" s="192">
        <v>93.791509381554945</v>
      </c>
      <c r="F19" s="192">
        <v>6.6459934654508483</v>
      </c>
    </row>
    <row r="20" spans="2:6">
      <c r="B20" s="173" t="s">
        <v>30</v>
      </c>
      <c r="C20" s="192">
        <v>46.58962374247858</v>
      </c>
      <c r="D20" s="192">
        <v>74.17661598812775</v>
      </c>
      <c r="E20" s="192">
        <v>94.235409038434753</v>
      </c>
      <c r="F20" s="192">
        <v>6.5456191556478212</v>
      </c>
    </row>
    <row r="21" spans="2:6">
      <c r="B21" s="173" t="s">
        <v>309</v>
      </c>
      <c r="C21" s="192">
        <v>45.867493228887298</v>
      </c>
      <c r="D21" s="192">
        <v>73.275906647767314</v>
      </c>
      <c r="E21" s="192">
        <v>94.422628036918056</v>
      </c>
      <c r="F21" s="192">
        <v>6.485445407354347</v>
      </c>
    </row>
    <row r="22" spans="2:6">
      <c r="B22" s="173" t="s">
        <v>310</v>
      </c>
      <c r="C22" s="192">
        <v>45.184572065473262</v>
      </c>
      <c r="D22" s="192">
        <v>73.521526490276997</v>
      </c>
      <c r="E22" s="192">
        <v>93.161752270326645</v>
      </c>
      <c r="F22" s="192">
        <v>6.4371385648112973</v>
      </c>
    </row>
    <row r="23" spans="2:6">
      <c r="B23" s="173" t="s">
        <v>311</v>
      </c>
      <c r="C23" s="192">
        <v>44.257014225410067</v>
      </c>
      <c r="D23" s="192">
        <v>71.826855790882419</v>
      </c>
      <c r="E23" s="192">
        <v>94.328772934867473</v>
      </c>
      <c r="F23" s="192">
        <v>6.4139536334013929</v>
      </c>
    </row>
    <row r="24" spans="2:6">
      <c r="B24" s="173" t="s">
        <v>31</v>
      </c>
      <c r="C24" s="192">
        <v>43.677144302641899</v>
      </c>
      <c r="D24" s="192">
        <v>70.87503763180959</v>
      </c>
      <c r="E24" s="192">
        <v>94.29754399820267</v>
      </c>
      <c r="F24" s="192">
        <v>6.4820223889471356</v>
      </c>
    </row>
    <row r="25" spans="2:6">
      <c r="B25" s="173" t="s">
        <v>312</v>
      </c>
      <c r="C25" s="192">
        <v>42.959286979022366</v>
      </c>
      <c r="D25" s="192">
        <v>69.134050738245321</v>
      </c>
      <c r="E25" s="192">
        <v>94.676040455428009</v>
      </c>
      <c r="F25" s="192">
        <v>6.3751182867492542</v>
      </c>
    </row>
    <row r="26" spans="2:6">
      <c r="B26" s="173" t="s">
        <v>313</v>
      </c>
      <c r="C26" s="192">
        <v>42.638350132899227</v>
      </c>
      <c r="D26" s="192">
        <v>70.551644537690905</v>
      </c>
      <c r="E26" s="192">
        <v>94.793239242325612</v>
      </c>
      <c r="F26" s="192">
        <v>6.2947583825675624</v>
      </c>
    </row>
    <row r="27" spans="2:6">
      <c r="B27" s="173" t="s">
        <v>314</v>
      </c>
      <c r="C27" s="192">
        <v>41.259901264943124</v>
      </c>
      <c r="D27" s="192">
        <v>68.248583883422896</v>
      </c>
      <c r="E27" s="192">
        <v>94.364383872084886</v>
      </c>
      <c r="F27" s="192">
        <v>6.115765008674388</v>
      </c>
    </row>
    <row r="28" spans="2:6">
      <c r="B28" s="173" t="s">
        <v>0</v>
      </c>
      <c r="C28" s="192">
        <v>41.030420097596817</v>
      </c>
      <c r="D28" s="192">
        <v>67.913858205362118</v>
      </c>
      <c r="E28" s="192">
        <v>93.071646408020399</v>
      </c>
      <c r="F28" s="192">
        <v>5.823059250688444</v>
      </c>
    </row>
    <row r="29" spans="2:6">
      <c r="B29" s="173" t="s">
        <v>315</v>
      </c>
      <c r="C29" s="192">
        <v>41.201130222352774</v>
      </c>
      <c r="D29" s="192">
        <v>69.073035512729106</v>
      </c>
      <c r="E29" s="192">
        <v>93.787117234534662</v>
      </c>
      <c r="F29" s="192">
        <v>5.7156141697203067</v>
      </c>
    </row>
    <row r="30" spans="2:6">
      <c r="B30" s="173" t="s">
        <v>316</v>
      </c>
      <c r="C30" s="192">
        <v>40.582870680123492</v>
      </c>
      <c r="D30" s="192">
        <v>68.249200548721205</v>
      </c>
      <c r="E30" s="192">
        <v>92.34104279953182</v>
      </c>
      <c r="F30" s="192">
        <v>5.6004829080674146</v>
      </c>
    </row>
    <row r="31" spans="2:6">
      <c r="B31" s="173" t="s">
        <v>317</v>
      </c>
      <c r="C31" s="192">
        <v>39.604101433638185</v>
      </c>
      <c r="D31" s="192">
        <v>67.226836277928086</v>
      </c>
      <c r="E31" s="192">
        <v>89.953299879740598</v>
      </c>
      <c r="F31" s="192">
        <v>5.4361202683939096</v>
      </c>
    </row>
    <row r="32" spans="2:6">
      <c r="B32" s="173" t="s">
        <v>318</v>
      </c>
      <c r="C32" s="192">
        <v>38.808962241739522</v>
      </c>
      <c r="D32" s="192">
        <v>66.47800821825453</v>
      </c>
      <c r="E32" s="192">
        <v>88.744625102211018</v>
      </c>
      <c r="F32" s="192">
        <v>5.4175487246530105</v>
      </c>
    </row>
    <row r="33" spans="2:6">
      <c r="B33" s="173" t="s">
        <v>319</v>
      </c>
      <c r="C33" s="192">
        <v>37.387182523743675</v>
      </c>
      <c r="D33" s="192">
        <v>64.783936728895881</v>
      </c>
      <c r="E33" s="192">
        <v>84.15734201652721</v>
      </c>
      <c r="F33" s="192">
        <v>5.3171559938169182</v>
      </c>
    </row>
    <row r="34" spans="2:6">
      <c r="B34" s="173" t="s">
        <v>320</v>
      </c>
      <c r="C34" s="192">
        <v>36.729083621046641</v>
      </c>
      <c r="D34" s="192">
        <v>64.462904344922862</v>
      </c>
      <c r="E34" s="192">
        <v>83.481617717232979</v>
      </c>
      <c r="F34" s="192">
        <v>5.2006455658366102</v>
      </c>
    </row>
    <row r="35" spans="2:6">
      <c r="B35" s="173" t="s">
        <v>321</v>
      </c>
      <c r="C35" s="192">
        <v>35.725543337353358</v>
      </c>
      <c r="D35" s="192">
        <v>62.675360273975869</v>
      </c>
      <c r="E35" s="192">
        <v>82.558988220819813</v>
      </c>
      <c r="F35" s="192">
        <v>5.1042924579569551</v>
      </c>
    </row>
    <row r="36" spans="2:6">
      <c r="B36" s="175" t="s">
        <v>322</v>
      </c>
      <c r="C36" s="194">
        <v>35.249444111678997</v>
      </c>
      <c r="D36" s="194">
        <v>62.121263271605244</v>
      </c>
      <c r="E36" s="194">
        <v>81.743714009417772</v>
      </c>
      <c r="F36" s="194">
        <v>4.9858847742236687</v>
      </c>
    </row>
    <row r="38" spans="2:6">
      <c r="B38" s="196" t="s">
        <v>61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workbookViewId="0">
      <selection activeCell="S34" sqref="S34"/>
    </sheetView>
  </sheetViews>
  <sheetFormatPr defaultColWidth="9.140625" defaultRowHeight="15"/>
  <cols>
    <col min="1" max="2" width="9.140625" style="185"/>
    <col min="3" max="3" width="9.140625" style="185" bestFit="1" customWidth="1"/>
    <col min="4" max="4" width="10.85546875" style="185" bestFit="1" customWidth="1"/>
    <col min="5" max="5" width="11" style="185" bestFit="1" customWidth="1"/>
    <col min="6" max="6" width="9" style="185" bestFit="1" customWidth="1"/>
    <col min="7" max="16384" width="9.140625" style="185"/>
  </cols>
  <sheetData>
    <row r="2" spans="2:10" ht="15.75">
      <c r="B2" s="128" t="s">
        <v>323</v>
      </c>
    </row>
    <row r="3" spans="2:10">
      <c r="B3" s="641" t="s">
        <v>580</v>
      </c>
    </row>
    <row r="5" spans="2:10" ht="22.5">
      <c r="B5" s="197"/>
      <c r="C5" s="189" t="s">
        <v>324</v>
      </c>
      <c r="D5" s="189" t="s">
        <v>325</v>
      </c>
      <c r="E5" s="189" t="s">
        <v>326</v>
      </c>
      <c r="F5" s="189" t="s">
        <v>327</v>
      </c>
    </row>
    <row r="6" spans="2:10">
      <c r="B6" s="173" t="s">
        <v>107</v>
      </c>
      <c r="C6" s="176">
        <v>0.63683143955747146</v>
      </c>
      <c r="D6" s="176">
        <v>0.59321203019212709</v>
      </c>
      <c r="E6" s="176">
        <v>0.20888751156992108</v>
      </c>
      <c r="F6" s="176">
        <v>0.47964366043983991</v>
      </c>
    </row>
    <row r="7" spans="2:10">
      <c r="B7" s="173" t="s">
        <v>108</v>
      </c>
      <c r="C7" s="176">
        <v>0.72712598024502628</v>
      </c>
      <c r="D7" s="176">
        <v>0.53469825462559484</v>
      </c>
      <c r="E7" s="176">
        <v>0.39847771011076816</v>
      </c>
      <c r="F7" s="176">
        <v>0.55343398166046309</v>
      </c>
    </row>
    <row r="8" spans="2:10" ht="15.75">
      <c r="B8" s="173" t="s">
        <v>26</v>
      </c>
      <c r="C8" s="176">
        <v>0.82463796713316406</v>
      </c>
      <c r="D8" s="176">
        <v>0.83949875876397806</v>
      </c>
      <c r="E8" s="176">
        <v>0.50248487407725806</v>
      </c>
      <c r="F8" s="176">
        <v>0.72220719999146665</v>
      </c>
      <c r="I8" s="480"/>
      <c r="J8" s="480"/>
    </row>
    <row r="9" spans="2:10" ht="15.75">
      <c r="B9" s="173" t="s">
        <v>27</v>
      </c>
      <c r="C9" s="176">
        <v>0.76065855189838127</v>
      </c>
      <c r="D9" s="176">
        <v>0.70876523379795531</v>
      </c>
      <c r="E9" s="176">
        <v>0.60341733089116589</v>
      </c>
      <c r="F9" s="176">
        <v>0.69094703886250086</v>
      </c>
      <c r="I9" s="523"/>
    </row>
    <row r="10" spans="2:10">
      <c r="B10" s="173" t="s">
        <v>328</v>
      </c>
      <c r="C10" s="176">
        <v>0.76952617838479731</v>
      </c>
      <c r="D10" s="176">
        <v>0.65388913882319577</v>
      </c>
      <c r="E10" s="176">
        <v>0.72406513201144873</v>
      </c>
      <c r="F10" s="176">
        <v>0.7158268164064806</v>
      </c>
    </row>
    <row r="11" spans="2:10">
      <c r="B11" s="173" t="s">
        <v>329</v>
      </c>
      <c r="C11" s="176">
        <v>0.7871665557200207</v>
      </c>
      <c r="D11" s="176">
        <v>0.66839488195048169</v>
      </c>
      <c r="E11" s="176">
        <v>0.79640921066769255</v>
      </c>
      <c r="F11" s="176">
        <v>0.75065688277939824</v>
      </c>
    </row>
    <row r="12" spans="2:10">
      <c r="B12" s="173" t="s">
        <v>330</v>
      </c>
      <c r="C12" s="176">
        <v>0.79402414278705558</v>
      </c>
      <c r="D12" s="176">
        <v>0.61980978222739325</v>
      </c>
      <c r="E12" s="176">
        <v>0.83010285908845483</v>
      </c>
      <c r="F12" s="176">
        <v>0.74797892803430122</v>
      </c>
    </row>
    <row r="13" spans="2:10">
      <c r="B13" s="173" t="s">
        <v>28</v>
      </c>
      <c r="C13" s="176">
        <v>0.81746512678159111</v>
      </c>
      <c r="D13" s="176">
        <v>0.58991848648577283</v>
      </c>
      <c r="E13" s="176">
        <v>0.83377108849327497</v>
      </c>
      <c r="F13" s="176">
        <v>0.74705156725354627</v>
      </c>
    </row>
    <row r="14" spans="2:10">
      <c r="B14" s="173" t="s">
        <v>331</v>
      </c>
      <c r="C14" s="176">
        <v>0.80582083892297263</v>
      </c>
      <c r="D14" s="176">
        <v>0.57186280876567064</v>
      </c>
      <c r="E14" s="176">
        <v>0.82257931905234127</v>
      </c>
      <c r="F14" s="176">
        <v>0.73342098891366148</v>
      </c>
    </row>
    <row r="15" spans="2:10">
      <c r="B15" s="173" t="s">
        <v>332</v>
      </c>
      <c r="C15" s="176">
        <v>0.82958909759993182</v>
      </c>
      <c r="D15" s="176">
        <v>0.60436330699367169</v>
      </c>
      <c r="E15" s="176">
        <v>0.80404905443130836</v>
      </c>
      <c r="F15" s="176">
        <v>0.74600048634163729</v>
      </c>
    </row>
    <row r="16" spans="2:10">
      <c r="B16" s="173" t="s">
        <v>333</v>
      </c>
      <c r="C16" s="176">
        <v>0.8418721863485874</v>
      </c>
      <c r="D16" s="176">
        <v>0.60151100378778544</v>
      </c>
      <c r="E16" s="176">
        <v>0.80006368436656983</v>
      </c>
      <c r="F16" s="176">
        <v>0.74781562483431419</v>
      </c>
    </row>
    <row r="17" spans="2:6">
      <c r="B17" s="173" t="s">
        <v>29</v>
      </c>
      <c r="C17" s="176">
        <v>0.84515253230412535</v>
      </c>
      <c r="D17" s="176">
        <v>0.61107927440407805</v>
      </c>
      <c r="E17" s="176">
        <v>0.81096232854097972</v>
      </c>
      <c r="F17" s="176">
        <v>0.75573137841639448</v>
      </c>
    </row>
    <row r="18" spans="2:6">
      <c r="B18" s="173" t="s">
        <v>306</v>
      </c>
      <c r="C18" s="176">
        <v>0.84015494358933784</v>
      </c>
      <c r="D18" s="176">
        <v>0.5947666860026557</v>
      </c>
      <c r="E18" s="176">
        <v>0.77097017456466843</v>
      </c>
      <c r="F18" s="176">
        <v>0.73529726805222062</v>
      </c>
    </row>
    <row r="19" spans="2:6">
      <c r="B19" s="173" t="s">
        <v>307</v>
      </c>
      <c r="C19" s="176">
        <v>0.83657401910669948</v>
      </c>
      <c r="D19" s="176">
        <v>0.58466035410112704</v>
      </c>
      <c r="E19" s="176">
        <v>0.74592705781485236</v>
      </c>
      <c r="F19" s="176">
        <v>0.7223871436742263</v>
      </c>
    </row>
    <row r="20" spans="2:6">
      <c r="B20" s="173" t="s">
        <v>308</v>
      </c>
      <c r="C20" s="176">
        <v>0.81946242918511469</v>
      </c>
      <c r="D20" s="176">
        <v>0.54375181637567993</v>
      </c>
      <c r="E20" s="176">
        <v>0.71990115477378169</v>
      </c>
      <c r="F20" s="176">
        <v>0.69437180011152544</v>
      </c>
    </row>
    <row r="21" spans="2:6">
      <c r="B21" s="173" t="s">
        <v>30</v>
      </c>
      <c r="C21" s="176">
        <v>0.82318330816401164</v>
      </c>
      <c r="D21" s="176">
        <v>0.53833027133473543</v>
      </c>
      <c r="E21" s="176">
        <v>0.69730894417367173</v>
      </c>
      <c r="F21" s="176">
        <v>0.68627417455747297</v>
      </c>
    </row>
    <row r="22" spans="2:6">
      <c r="B22" s="173" t="s">
        <v>309</v>
      </c>
      <c r="C22" s="176">
        <v>0.82455939294151803</v>
      </c>
      <c r="D22" s="176">
        <v>0.52173734483943912</v>
      </c>
      <c r="E22" s="176">
        <v>0.71238227374677376</v>
      </c>
      <c r="F22" s="176">
        <v>0.68622633717591031</v>
      </c>
    </row>
    <row r="23" spans="2:6">
      <c r="B23" s="173" t="s">
        <v>310</v>
      </c>
      <c r="C23" s="176">
        <v>0.81037904179329034</v>
      </c>
      <c r="D23" s="176">
        <v>0.50335506103359873</v>
      </c>
      <c r="E23" s="176">
        <v>0.72798306010705549</v>
      </c>
      <c r="F23" s="176">
        <v>0.68057238764464811</v>
      </c>
    </row>
    <row r="24" spans="2:6">
      <c r="B24" s="173" t="s">
        <v>311</v>
      </c>
      <c r="C24" s="176">
        <v>0.82276844586764675</v>
      </c>
      <c r="D24" s="176">
        <v>0.48469374107813046</v>
      </c>
      <c r="E24" s="176">
        <v>0.74441959569607652</v>
      </c>
      <c r="F24" s="176">
        <v>0.68396059421395128</v>
      </c>
    </row>
    <row r="25" spans="2:6">
      <c r="B25" s="173" t="s">
        <v>31</v>
      </c>
      <c r="C25" s="176">
        <v>0.82316747466952966</v>
      </c>
      <c r="D25" s="176">
        <v>0.47097457647846352</v>
      </c>
      <c r="E25" s="176">
        <v>0.77966836138972484</v>
      </c>
      <c r="F25" s="176">
        <v>0.69127013751257271</v>
      </c>
    </row>
    <row r="26" spans="2:6">
      <c r="B26" s="173" t="s">
        <v>312</v>
      </c>
      <c r="C26" s="176">
        <v>0.82610921475727017</v>
      </c>
      <c r="D26" s="176">
        <v>0.44856342003846283</v>
      </c>
      <c r="E26" s="176">
        <v>0.77605068512081998</v>
      </c>
      <c r="F26" s="176">
        <v>0.68357443997218448</v>
      </c>
    </row>
    <row r="27" spans="2:6">
      <c r="B27" s="173" t="s">
        <v>313</v>
      </c>
      <c r="C27" s="176">
        <v>0.82650823341912472</v>
      </c>
      <c r="D27" s="176">
        <v>0.42917782030095808</v>
      </c>
      <c r="E27" s="176">
        <v>0.78820484530458756</v>
      </c>
      <c r="F27" s="176">
        <v>0.68129696634155679</v>
      </c>
    </row>
    <row r="28" spans="2:6">
      <c r="B28" s="173" t="s">
        <v>314</v>
      </c>
      <c r="C28" s="176">
        <v>0.81992434773603673</v>
      </c>
      <c r="D28" s="176">
        <v>0.40189235710267956</v>
      </c>
      <c r="E28" s="176">
        <v>0.74608725625799388</v>
      </c>
      <c r="F28" s="176">
        <v>0.65596798703223669</v>
      </c>
    </row>
    <row r="29" spans="2:6">
      <c r="B29" s="173" t="s">
        <v>0</v>
      </c>
      <c r="C29" s="176">
        <v>0.80275169247970357</v>
      </c>
      <c r="D29" s="176">
        <v>0.40116707581589295</v>
      </c>
      <c r="E29" s="176">
        <v>0.6470689630343478</v>
      </c>
      <c r="F29" s="176">
        <v>0.61699591044331481</v>
      </c>
    </row>
    <row r="30" spans="2:6">
      <c r="B30" s="173" t="s">
        <v>315</v>
      </c>
      <c r="C30" s="176">
        <v>0.80933749534543775</v>
      </c>
      <c r="D30" s="176">
        <v>0.40524115332493749</v>
      </c>
      <c r="E30" s="176">
        <v>0.59817189795508441</v>
      </c>
      <c r="F30" s="176">
        <v>0.60425018220848647</v>
      </c>
    </row>
    <row r="31" spans="2:6">
      <c r="B31" s="173" t="s">
        <v>316</v>
      </c>
      <c r="C31" s="176">
        <v>0.79242736772937628</v>
      </c>
      <c r="D31" s="176">
        <v>0.39333194380898773</v>
      </c>
      <c r="E31" s="176">
        <v>0.52677494235955014</v>
      </c>
      <c r="F31" s="176">
        <v>0.57084475129930468</v>
      </c>
    </row>
    <row r="32" spans="2:6">
      <c r="B32" s="173" t="s">
        <v>317</v>
      </c>
      <c r="C32" s="176">
        <v>0.76478435387626642</v>
      </c>
      <c r="D32" s="176">
        <v>0.37305216011955755</v>
      </c>
      <c r="E32" s="176">
        <v>0.49391520631162811</v>
      </c>
      <c r="F32" s="176">
        <v>0.54391724010248399</v>
      </c>
    </row>
    <row r="33" spans="2:7">
      <c r="B33" s="173" t="s">
        <v>1</v>
      </c>
      <c r="C33" s="176">
        <v>0.75149149185719977</v>
      </c>
      <c r="D33" s="176">
        <v>0.36471514475864419</v>
      </c>
      <c r="E33" s="176">
        <v>0.53737314148273829</v>
      </c>
      <c r="F33" s="176">
        <v>0.55119325936619412</v>
      </c>
    </row>
    <row r="34" spans="2:7">
      <c r="B34" s="173" t="s">
        <v>319</v>
      </c>
      <c r="C34" s="192">
        <v>0.70071714709924771</v>
      </c>
      <c r="D34" s="192">
        <v>0.33396724191371252</v>
      </c>
      <c r="E34" s="192">
        <v>0.55116135977471936</v>
      </c>
      <c r="F34" s="192">
        <v>0.52861524959589323</v>
      </c>
      <c r="G34" s="192"/>
    </row>
    <row r="35" spans="2:7">
      <c r="B35" s="173" t="s">
        <v>320</v>
      </c>
      <c r="C35" s="192">
        <v>0.69213609313000779</v>
      </c>
      <c r="D35" s="192">
        <v>0.32271301719828838</v>
      </c>
      <c r="E35" s="192">
        <v>0.55960650942229528</v>
      </c>
      <c r="F35" s="192">
        <v>0.52481853991686378</v>
      </c>
      <c r="G35" s="192"/>
    </row>
    <row r="36" spans="2:7">
      <c r="B36" s="173" t="s">
        <v>321</v>
      </c>
      <c r="C36" s="192">
        <v>0.68109902997167504</v>
      </c>
      <c r="D36" s="192">
        <v>0.30420037182526971</v>
      </c>
      <c r="E36" s="192">
        <v>0.59262790570009394</v>
      </c>
      <c r="F36" s="192">
        <v>0.52597576916567956</v>
      </c>
      <c r="G36" s="192"/>
    </row>
    <row r="37" spans="2:7">
      <c r="B37" s="175" t="s">
        <v>6</v>
      </c>
      <c r="C37" s="194">
        <v>0.67098589751682591</v>
      </c>
      <c r="D37" s="194">
        <v>0.29482823184888185</v>
      </c>
      <c r="E37" s="194">
        <v>0.5594427131669012</v>
      </c>
      <c r="F37" s="194">
        <v>0.50841894751086969</v>
      </c>
      <c r="G37" s="192"/>
    </row>
    <row r="39" spans="2:7">
      <c r="B39" s="529" t="s">
        <v>747</v>
      </c>
    </row>
    <row r="47" spans="2:7">
      <c r="B47" s="196" t="s">
        <v>116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G198" sqref="G198"/>
    </sheetView>
  </sheetViews>
  <sheetFormatPr defaultColWidth="9.140625" defaultRowHeight="11.25"/>
  <cols>
    <col min="1" max="2" width="9.140625" style="198"/>
    <col min="3" max="3" width="9.5703125" style="198" bestFit="1" customWidth="1"/>
    <col min="4" max="5" width="13.42578125" style="198" customWidth="1"/>
    <col min="6" max="6" width="9.7109375" style="198" customWidth="1"/>
    <col min="7" max="7" width="11" style="198" customWidth="1"/>
    <col min="8" max="8" width="15.7109375" style="198" customWidth="1"/>
    <col min="9" max="9" width="13.5703125" style="198" customWidth="1"/>
    <col min="10" max="16384" width="9.140625" style="198"/>
  </cols>
  <sheetData>
    <row r="2" spans="2:9" ht="15.75">
      <c r="B2" s="128" t="s">
        <v>334</v>
      </c>
    </row>
    <row r="4" spans="2:9" ht="77.25" customHeight="1">
      <c r="B4" s="199"/>
      <c r="C4" s="200" t="s">
        <v>335</v>
      </c>
      <c r="D4" s="200" t="s">
        <v>336</v>
      </c>
      <c r="E4" s="200" t="s">
        <v>337</v>
      </c>
      <c r="F4" s="200" t="s">
        <v>338</v>
      </c>
      <c r="G4" s="200" t="s">
        <v>339</v>
      </c>
      <c r="H4" s="200" t="s">
        <v>340</v>
      </c>
      <c r="I4" s="200" t="s">
        <v>650</v>
      </c>
    </row>
    <row r="5" spans="2:9">
      <c r="B5" s="201" t="s">
        <v>331</v>
      </c>
      <c r="C5" s="202">
        <v>1.1558218012383052</v>
      </c>
      <c r="D5" s="202">
        <v>0.46387453523402766</v>
      </c>
      <c r="E5" s="202">
        <v>0.63808699811912195</v>
      </c>
      <c r="F5" s="202">
        <v>5.5362354743844662E-2</v>
      </c>
      <c r="G5" s="202">
        <v>9.3408051307111606</v>
      </c>
      <c r="H5" s="202">
        <v>5.883414877546489</v>
      </c>
      <c r="I5" s="198">
        <v>6.5388597866441671</v>
      </c>
    </row>
    <row r="6" spans="2:9">
      <c r="B6" s="173" t="s">
        <v>332</v>
      </c>
      <c r="C6" s="203">
        <v>0.94103560426002164</v>
      </c>
      <c r="D6" s="203">
        <v>0.37492379178081198</v>
      </c>
      <c r="E6" s="203">
        <v>0.53134035558484483</v>
      </c>
      <c r="F6" s="203">
        <v>5.084554136541708E-2</v>
      </c>
      <c r="G6" s="203">
        <v>9.0283190167218947</v>
      </c>
      <c r="H6" s="203">
        <v>4.7536364206956172</v>
      </c>
      <c r="I6" s="198">
        <v>5.7832857118673502</v>
      </c>
    </row>
    <row r="7" spans="2:9">
      <c r="B7" s="173" t="s">
        <v>333</v>
      </c>
      <c r="C7" s="203">
        <v>0.61683036988999151</v>
      </c>
      <c r="D7" s="203">
        <v>0.35572500138949603</v>
      </c>
      <c r="E7" s="203">
        <v>0.47490050570920073</v>
      </c>
      <c r="F7" s="203">
        <v>0.14590914923482071</v>
      </c>
      <c r="G7" s="203">
        <v>8.0956274862740827</v>
      </c>
      <c r="H7" s="203">
        <v>3.9610024044801628</v>
      </c>
      <c r="I7" s="198">
        <v>5.0901218131510717</v>
      </c>
    </row>
    <row r="8" spans="2:9">
      <c r="B8" s="173" t="s">
        <v>341</v>
      </c>
      <c r="C8" s="203">
        <v>0.53125115397717315</v>
      </c>
      <c r="D8" s="203">
        <v>0.19268651173604065</v>
      </c>
      <c r="E8" s="203">
        <v>0.10633389337155799</v>
      </c>
      <c r="F8" s="203">
        <v>9.8422930458796243E-2</v>
      </c>
      <c r="G8" s="203">
        <v>4.5494694324317493</v>
      </c>
      <c r="H8" s="203">
        <v>2.2773732966682392</v>
      </c>
      <c r="I8" s="198">
        <v>3.0842129993040572</v>
      </c>
    </row>
    <row r="9" spans="2:9">
      <c r="B9" s="173" t="s">
        <v>306</v>
      </c>
      <c r="C9" s="203">
        <v>0.40037466827469892</v>
      </c>
      <c r="D9" s="203">
        <v>9.2093391340657804E-2</v>
      </c>
      <c r="E9" s="203">
        <v>4.5980891566629184E-2</v>
      </c>
      <c r="F9" s="203">
        <v>1.981402100517041E-2</v>
      </c>
      <c r="G9" s="203">
        <v>4.2504658140287432</v>
      </c>
      <c r="H9" s="203">
        <v>1.3546913917690917</v>
      </c>
      <c r="I9" s="198">
        <v>2.023746632713781</v>
      </c>
    </row>
    <row r="10" spans="2:9">
      <c r="B10" s="173" t="s">
        <v>307</v>
      </c>
      <c r="C10" s="203">
        <v>0.32380272795058818</v>
      </c>
      <c r="D10" s="203">
        <v>0.10855634168705544</v>
      </c>
      <c r="E10" s="203">
        <v>-0.14404754928078878</v>
      </c>
      <c r="F10" s="203">
        <v>-5.1147498493898146E-3</v>
      </c>
      <c r="G10" s="203">
        <v>2.3161988267287938</v>
      </c>
      <c r="H10" s="203">
        <v>0.678872714405232</v>
      </c>
      <c r="I10" s="198">
        <v>1.4703760561247492</v>
      </c>
    </row>
    <row r="11" spans="2:9">
      <c r="B11" s="173" t="s">
        <v>308</v>
      </c>
      <c r="C11" s="203">
        <v>0.20159262408425649</v>
      </c>
      <c r="D11" s="203">
        <v>4.7362069196087951E-3</v>
      </c>
      <c r="E11" s="203">
        <v>-0.15702573314220059</v>
      </c>
      <c r="F11" s="203">
        <v>-0.14741260561897451</v>
      </c>
      <c r="G11" s="203">
        <v>-0.63046764991234738</v>
      </c>
      <c r="H11" s="203">
        <v>-0.23369311147322103</v>
      </c>
      <c r="I11" s="198">
        <v>-0.53847982999086241</v>
      </c>
    </row>
    <row r="12" spans="2:9">
      <c r="B12" s="173" t="s">
        <v>342</v>
      </c>
      <c r="C12" s="203">
        <v>0.13792425007859946</v>
      </c>
      <c r="D12" s="203">
        <v>-0.34440806910005878</v>
      </c>
      <c r="E12" s="203">
        <v>-0.2715678607750735</v>
      </c>
      <c r="F12" s="203">
        <v>-0.18784943127954357</v>
      </c>
      <c r="G12" s="203">
        <v>-1.2979242330281835</v>
      </c>
      <c r="H12" s="203">
        <v>-1.5863531680076481</v>
      </c>
      <c r="I12" s="198">
        <v>-1.3265112834746731</v>
      </c>
    </row>
    <row r="13" spans="2:9">
      <c r="B13" s="173" t="s">
        <v>309</v>
      </c>
      <c r="C13" s="203">
        <v>0.15826083949984898</v>
      </c>
      <c r="D13" s="203">
        <v>-0.43921710499087174</v>
      </c>
      <c r="E13" s="203">
        <v>-0.20435774617242108</v>
      </c>
      <c r="F13" s="203">
        <v>-0.18879532657265488</v>
      </c>
      <c r="G13" s="203">
        <v>-0.78601377187175103</v>
      </c>
      <c r="H13" s="203">
        <v>-1.6057629040383437</v>
      </c>
      <c r="I13" s="198">
        <v>-0.95473394819951807</v>
      </c>
    </row>
    <row r="14" spans="2:9">
      <c r="B14" s="173" t="s">
        <v>310</v>
      </c>
      <c r="C14" s="203">
        <v>2.121731667117013E-2</v>
      </c>
      <c r="D14" s="203">
        <v>-0.45222293566892041</v>
      </c>
      <c r="E14" s="203">
        <v>-6.5874927840465468E-3</v>
      </c>
      <c r="F14" s="203">
        <v>-0.29452425271071286</v>
      </c>
      <c r="G14" s="203">
        <v>-2.8478320675490636</v>
      </c>
      <c r="H14" s="203">
        <v>-1.742541463226166</v>
      </c>
      <c r="I14" s="198">
        <v>-1.9494568880959804</v>
      </c>
    </row>
    <row r="15" spans="2:9">
      <c r="B15" s="173" t="s">
        <v>311</v>
      </c>
      <c r="C15" s="203">
        <v>1.6322932401051461E-2</v>
      </c>
      <c r="D15" s="203">
        <v>-0.35428350244057316</v>
      </c>
      <c r="E15" s="203">
        <v>-1.1902311142186213E-2</v>
      </c>
      <c r="F15" s="203">
        <v>-0.37725625305925869</v>
      </c>
      <c r="G15" s="203">
        <v>4.4732330013658839E-2</v>
      </c>
      <c r="H15" s="203">
        <v>-1.7371061078988115</v>
      </c>
      <c r="I15" s="198">
        <v>-0.7509446774959514</v>
      </c>
    </row>
    <row r="16" spans="2:9">
      <c r="B16" s="173" t="s">
        <v>343</v>
      </c>
      <c r="C16" s="203">
        <v>-5.6534910953215202E-2</v>
      </c>
      <c r="D16" s="203">
        <v>-0.28255207484156636</v>
      </c>
      <c r="E16" s="203">
        <v>4.2566113096600567E-3</v>
      </c>
      <c r="F16" s="203">
        <v>-0.47508611469429329</v>
      </c>
      <c r="G16" s="203">
        <v>-1.0578590492189903</v>
      </c>
      <c r="H16" s="203">
        <v>-1.9552887716983491</v>
      </c>
      <c r="I16" s="198">
        <v>-1.2831582729048705</v>
      </c>
    </row>
    <row r="17" spans="2:9">
      <c r="B17" s="173" t="s">
        <v>312</v>
      </c>
      <c r="C17" s="203">
        <v>-0.31360452752199502</v>
      </c>
      <c r="D17" s="203">
        <v>-0.3612333211927195</v>
      </c>
      <c r="E17" s="203">
        <v>3.8559710703992972E-2</v>
      </c>
      <c r="F17" s="203">
        <v>-0.51602709913634282</v>
      </c>
      <c r="G17" s="203">
        <v>-1.9005406005784096</v>
      </c>
      <c r="H17" s="203">
        <v>-2.7731931887284622</v>
      </c>
      <c r="I17" s="198">
        <v>-2.286250973842499</v>
      </c>
    </row>
    <row r="18" spans="2:9">
      <c r="B18" s="173" t="s">
        <v>313</v>
      </c>
      <c r="C18" s="203">
        <v>-0.34595834509162821</v>
      </c>
      <c r="D18" s="203">
        <v>-0.37466637234735423</v>
      </c>
      <c r="E18" s="203">
        <v>-0.17317219344774945</v>
      </c>
      <c r="F18" s="203">
        <v>-0.56839211712378745</v>
      </c>
      <c r="G18" s="203">
        <v>-1.7383120275891173</v>
      </c>
      <c r="H18" s="203">
        <v>-3.5066911378825116</v>
      </c>
      <c r="I18" s="198">
        <v>-2.7305231771876635</v>
      </c>
    </row>
    <row r="19" spans="2:9">
      <c r="B19" s="173" t="s">
        <v>314</v>
      </c>
      <c r="C19" s="203">
        <v>-0.30220620780634933</v>
      </c>
      <c r="D19" s="203">
        <v>-0.40692900048564856</v>
      </c>
      <c r="E19" s="203">
        <v>-0.14591467036002889</v>
      </c>
      <c r="F19" s="203">
        <v>-0.60109837258626231</v>
      </c>
      <c r="G19" s="203">
        <v>-2.985762915417169</v>
      </c>
      <c r="H19" s="203">
        <v>-3.5098338540107243</v>
      </c>
      <c r="I19" s="198">
        <v>-3.2241697955471551</v>
      </c>
    </row>
    <row r="20" spans="2:9">
      <c r="B20" s="173" t="s">
        <v>344</v>
      </c>
      <c r="C20" s="203">
        <v>-0.17706558706939479</v>
      </c>
      <c r="D20" s="203">
        <v>-0.2309783645894572</v>
      </c>
      <c r="E20" s="203">
        <v>-0.17969958086750307</v>
      </c>
      <c r="F20" s="203">
        <v>-0.55688264752192107</v>
      </c>
      <c r="G20" s="203">
        <v>-2.1299643099949179</v>
      </c>
      <c r="H20" s="203">
        <v>-2.808692976282201</v>
      </c>
      <c r="I20" s="198">
        <v>-2.5639155248369292</v>
      </c>
    </row>
    <row r="21" spans="2:9">
      <c r="B21" s="173" t="s">
        <v>315</v>
      </c>
      <c r="C21" s="203">
        <v>-1.5703788557336225</v>
      </c>
      <c r="D21" s="203">
        <v>-0.18082948428427284</v>
      </c>
      <c r="E21" s="203">
        <v>-0.13139972674938222</v>
      </c>
      <c r="F21" s="203">
        <v>-0.64137211692127094</v>
      </c>
      <c r="G21" s="203">
        <v>-3.8700335292402741</v>
      </c>
      <c r="H21" s="203">
        <v>-6.2546071355963679</v>
      </c>
      <c r="I21" s="198">
        <v>-6.2069053217923482</v>
      </c>
    </row>
    <row r="22" spans="2:9">
      <c r="B22" s="173" t="s">
        <v>316</v>
      </c>
      <c r="C22" s="203">
        <v>-1.7245906437592284</v>
      </c>
      <c r="D22" s="203">
        <v>-0.12790377547176557</v>
      </c>
      <c r="E22" s="203">
        <v>-0.19875472488589352</v>
      </c>
      <c r="F22" s="203">
        <v>-0.65205720826620206</v>
      </c>
      <c r="G22" s="203">
        <v>-4.0084079195365092</v>
      </c>
      <c r="H22" s="203">
        <v>-6.7691855429053867</v>
      </c>
      <c r="I22" s="198">
        <v>-6.6133622445120608</v>
      </c>
    </row>
    <row r="23" spans="2:9">
      <c r="B23" s="173" t="s">
        <v>317</v>
      </c>
      <c r="C23" s="203">
        <v>-1.7812909883301178</v>
      </c>
      <c r="D23" s="203">
        <v>-0.24253589640744377</v>
      </c>
      <c r="E23" s="203">
        <v>-0.2358200741081504</v>
      </c>
      <c r="F23" s="203">
        <v>-0.65941551075774651</v>
      </c>
      <c r="G23" s="203">
        <v>-5.5335358656011095</v>
      </c>
      <c r="H23" s="203">
        <v>-7.3976872088518997</v>
      </c>
      <c r="I23" s="198">
        <v>-7.1920573151648313</v>
      </c>
    </row>
    <row r="24" spans="2:9">
      <c r="B24" s="173" t="s">
        <v>318</v>
      </c>
      <c r="C24" s="203">
        <v>-2.5628747998128301</v>
      </c>
      <c r="D24" s="203">
        <v>-0.39891459344296709</v>
      </c>
      <c r="E24" s="203">
        <v>-0.25015534456393596</v>
      </c>
      <c r="F24" s="203">
        <v>-0.97620792834178949</v>
      </c>
      <c r="G24" s="203">
        <v>-8.9713428774219324</v>
      </c>
      <c r="H24" s="203">
        <v>-10.7602628421674</v>
      </c>
      <c r="I24" s="198">
        <v>-9.6509888612946781</v>
      </c>
    </row>
    <row r="25" spans="2:9">
      <c r="B25" s="173" t="s">
        <v>319</v>
      </c>
      <c r="C25" s="203">
        <v>-0.63432818375360356</v>
      </c>
      <c r="D25" s="203">
        <v>-0.49537520774013594</v>
      </c>
      <c r="E25" s="203">
        <v>-0.34458281595911772</v>
      </c>
      <c r="F25" s="203">
        <v>-2.2380937463341639</v>
      </c>
      <c r="G25" s="203">
        <v>-11.144979157972458</v>
      </c>
      <c r="H25" s="203">
        <v>-10.013299791658991</v>
      </c>
      <c r="I25" s="198">
        <v>-5.6057846457530189</v>
      </c>
    </row>
    <row r="26" spans="2:9">
      <c r="B26" s="173" t="s">
        <v>320</v>
      </c>
      <c r="C26" s="203">
        <v>-0.74313058170237833</v>
      </c>
      <c r="D26" s="203">
        <v>-0.78405377064966852</v>
      </c>
      <c r="E26" s="203">
        <v>-9.8479248665663016E-2</v>
      </c>
      <c r="F26" s="203">
        <v>-2.2515050005953783</v>
      </c>
      <c r="G26" s="203">
        <v>-11.259385584202889</v>
      </c>
      <c r="H26" s="203">
        <v>-10.651084675674639</v>
      </c>
      <c r="I26" s="198">
        <v>-5.0050725596069015</v>
      </c>
    </row>
    <row r="27" spans="2:9">
      <c r="B27" s="173" t="s">
        <v>321</v>
      </c>
      <c r="C27" s="203">
        <v>-1.0572734044036152</v>
      </c>
      <c r="D27" s="203">
        <v>-0.7100905335125719</v>
      </c>
      <c r="E27" s="203">
        <v>9.8037760753689317E-3</v>
      </c>
      <c r="F27" s="203">
        <v>-2.1412188572885151</v>
      </c>
      <c r="G27" s="203">
        <v>-11.380488271328787</v>
      </c>
      <c r="H27" s="203">
        <v>-10.9165454725612</v>
      </c>
      <c r="I27" s="198">
        <v>-5.4931930799760238</v>
      </c>
    </row>
    <row r="28" spans="2:9">
      <c r="B28" s="175" t="s">
        <v>322</v>
      </c>
      <c r="C28" s="204">
        <v>-0.35159622327035461</v>
      </c>
      <c r="D28" s="204">
        <v>-0.52631510560854466</v>
      </c>
      <c r="E28" s="204">
        <v>0.14089369851947797</v>
      </c>
      <c r="F28" s="204">
        <v>-1.7033392614808791</v>
      </c>
      <c r="G28" s="204">
        <v>-7.5870023499749095</v>
      </c>
      <c r="H28" s="204">
        <v>-7.214486406365916</v>
      </c>
      <c r="I28" s="204">
        <v>-2.5332803206619587</v>
      </c>
    </row>
    <row r="30" spans="2:9" ht="11.25" customHeight="1">
      <c r="B30" s="673" t="s">
        <v>651</v>
      </c>
      <c r="C30" s="673"/>
      <c r="D30" s="673"/>
      <c r="E30" s="673"/>
      <c r="F30" s="673"/>
      <c r="G30" s="673"/>
      <c r="H30" s="673"/>
      <c r="I30" s="673"/>
    </row>
    <row r="31" spans="2:9" ht="31.5" customHeight="1">
      <c r="B31" s="673"/>
      <c r="C31" s="673"/>
      <c r="D31" s="673"/>
      <c r="E31" s="673"/>
      <c r="F31" s="673"/>
      <c r="G31" s="673"/>
      <c r="H31" s="673"/>
      <c r="I31" s="673"/>
    </row>
    <row r="32" spans="2:9">
      <c r="B32" s="205" t="s">
        <v>345</v>
      </c>
    </row>
  </sheetData>
  <mergeCells count="1">
    <mergeCell ref="B30:I31"/>
  </mergeCells>
  <pageMargins left="0.7" right="0.7" top="0.75" bottom="0.75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98" sqref="G198"/>
    </sheetView>
  </sheetViews>
  <sheetFormatPr defaultColWidth="9.140625" defaultRowHeight="12.95" customHeight="1"/>
  <cols>
    <col min="1" max="2" width="9.140625" style="198"/>
    <col min="3" max="4" width="19.140625" style="198" customWidth="1"/>
    <col min="5" max="5" width="23.28515625" style="198" customWidth="1"/>
    <col min="6" max="6" width="23.7109375" style="198" customWidth="1"/>
    <col min="7" max="16384" width="9.140625" style="198"/>
  </cols>
  <sheetData>
    <row r="1" spans="1:6" ht="12.95" customHeight="1">
      <c r="A1" s="89"/>
      <c r="B1" s="150"/>
      <c r="C1" s="150"/>
      <c r="D1" s="150"/>
      <c r="E1" s="150"/>
    </row>
    <row r="2" spans="1:6" ht="12.95" customHeight="1">
      <c r="A2" s="81"/>
      <c r="B2" s="128" t="s">
        <v>652</v>
      </c>
      <c r="C2" s="129"/>
      <c r="D2" s="129"/>
      <c r="E2" s="129"/>
    </row>
    <row r="3" spans="1:6" ht="15.75">
      <c r="A3" s="81"/>
      <c r="B3" s="128"/>
      <c r="C3" s="129"/>
      <c r="D3" s="129"/>
      <c r="E3" s="129"/>
    </row>
    <row r="4" spans="1:6" ht="45">
      <c r="A4" s="89"/>
      <c r="B4" s="197"/>
      <c r="C4" s="200" t="s">
        <v>654</v>
      </c>
      <c r="D4" s="200" t="s">
        <v>346</v>
      </c>
      <c r="E4" s="200" t="s">
        <v>347</v>
      </c>
      <c r="F4" s="200" t="s">
        <v>653</v>
      </c>
    </row>
    <row r="5" spans="1:6" ht="12.95" customHeight="1">
      <c r="A5" s="84"/>
      <c r="B5" s="173" t="s">
        <v>348</v>
      </c>
      <c r="C5" s="203">
        <v>37.947004178115719</v>
      </c>
      <c r="D5" s="203">
        <v>10.1</v>
      </c>
      <c r="E5" s="198">
        <v>-1.16557475879595</v>
      </c>
      <c r="F5" s="206">
        <v>-1.1421319796954377</v>
      </c>
    </row>
    <row r="6" spans="1:6" ht="12.95" customHeight="1">
      <c r="A6" s="89"/>
      <c r="B6" s="173" t="s">
        <v>349</v>
      </c>
      <c r="C6" s="203">
        <v>40.566930227485244</v>
      </c>
      <c r="D6" s="203">
        <v>9</v>
      </c>
      <c r="E6" s="207">
        <v>-7.1000670417712897</v>
      </c>
      <c r="F6" s="206">
        <v>-1.505646173149322</v>
      </c>
    </row>
    <row r="7" spans="1:6" ht="12.95" customHeight="1">
      <c r="A7" s="89"/>
      <c r="B7" s="173" t="s">
        <v>350</v>
      </c>
      <c r="C7" s="203">
        <v>41.149649621998122</v>
      </c>
      <c r="D7" s="203">
        <v>9.8000000000000007</v>
      </c>
      <c r="E7" s="207">
        <v>-3.9244637719136701</v>
      </c>
      <c r="F7" s="206">
        <v>-5.6860321384425205</v>
      </c>
    </row>
    <row r="8" spans="1:6" ht="12.95" customHeight="1">
      <c r="A8" s="89"/>
      <c r="B8" s="173" t="s">
        <v>351</v>
      </c>
      <c r="C8" s="203">
        <v>42.76176823748316</v>
      </c>
      <c r="D8" s="203">
        <v>12.2</v>
      </c>
      <c r="E8" s="207">
        <v>1.9997488846400699</v>
      </c>
      <c r="F8" s="206">
        <v>-2.2222222222222365</v>
      </c>
    </row>
    <row r="9" spans="1:6" ht="12.95" customHeight="1">
      <c r="A9" s="89"/>
      <c r="B9" s="173" t="s">
        <v>341</v>
      </c>
      <c r="C9" s="203">
        <v>42.319881029450315</v>
      </c>
      <c r="D9" s="203">
        <v>14</v>
      </c>
      <c r="E9" s="207">
        <v>-5.8823597907793497</v>
      </c>
      <c r="F9" s="206">
        <v>0</v>
      </c>
    </row>
    <row r="10" spans="1:6" ht="12.95" customHeight="1">
      <c r="A10" s="89"/>
      <c r="B10" s="173" t="s">
        <v>306</v>
      </c>
      <c r="C10" s="203">
        <v>42.381226246001972</v>
      </c>
      <c r="D10" s="203">
        <v>15.131768143380196</v>
      </c>
      <c r="E10" s="207">
        <v>-5.4512684819116686</v>
      </c>
      <c r="F10" s="206">
        <v>0.91743119266054496</v>
      </c>
    </row>
    <row r="11" spans="1:6" ht="12.95" customHeight="1">
      <c r="A11" s="89"/>
      <c r="B11" s="173" t="s">
        <v>307</v>
      </c>
      <c r="C11" s="203">
        <v>42.421695227915961</v>
      </c>
      <c r="D11" s="203">
        <v>14.985311892408031</v>
      </c>
      <c r="E11" s="207">
        <v>-4.7613024947521012</v>
      </c>
      <c r="F11" s="206">
        <v>-0.33745781777276829</v>
      </c>
    </row>
    <row r="12" spans="1:6" ht="12.95" customHeight="1">
      <c r="A12" s="89"/>
      <c r="B12" s="173" t="s">
        <v>308</v>
      </c>
      <c r="C12" s="203">
        <v>42.443101679733971</v>
      </c>
      <c r="D12" s="203">
        <v>15.964348917717517</v>
      </c>
      <c r="E12" s="207">
        <v>-3.7787576937993776</v>
      </c>
      <c r="F12" s="206">
        <v>1.6930022573363401</v>
      </c>
    </row>
    <row r="13" spans="1:6" ht="12.95" customHeight="1">
      <c r="A13" s="89"/>
      <c r="B13" s="173" t="s">
        <v>342</v>
      </c>
      <c r="C13" s="203">
        <v>41.858719178663677</v>
      </c>
      <c r="D13" s="203">
        <v>17.632470791615084</v>
      </c>
      <c r="E13" s="207">
        <v>-1.6811861911384938</v>
      </c>
      <c r="F13" s="206">
        <v>1.1441647597253968</v>
      </c>
    </row>
    <row r="14" spans="1:6" ht="12.95" customHeight="1">
      <c r="A14" s="89"/>
      <c r="B14" s="173" t="s">
        <v>309</v>
      </c>
      <c r="C14" s="203">
        <v>41.945222182777599</v>
      </c>
      <c r="D14" s="203">
        <v>16.520528789783981</v>
      </c>
      <c r="E14" s="207">
        <v>-2.2240861375220788</v>
      </c>
      <c r="F14" s="206">
        <v>1.5046296296296391</v>
      </c>
    </row>
    <row r="15" spans="1:6" ht="12.95" customHeight="1">
      <c r="A15" s="89"/>
      <c r="B15" s="173" t="s">
        <v>310</v>
      </c>
      <c r="C15" s="203">
        <v>41.851445973242662</v>
      </c>
      <c r="D15" s="203">
        <v>17.175224811338857</v>
      </c>
      <c r="E15" s="207">
        <v>-0.77058521105323052</v>
      </c>
      <c r="F15" s="206">
        <v>2.8026905829596438</v>
      </c>
    </row>
    <row r="16" spans="1:6" ht="12.95" customHeight="1">
      <c r="A16" s="89"/>
      <c r="B16" s="173" t="s">
        <v>311</v>
      </c>
      <c r="C16" s="203">
        <v>41.19803167682268</v>
      </c>
      <c r="D16" s="203">
        <v>18.273171926871484</v>
      </c>
      <c r="E16" s="207">
        <v>-1.8801920769516158</v>
      </c>
      <c r="F16" s="206">
        <v>2.5258323765786295</v>
      </c>
    </row>
    <row r="17" spans="1:6" ht="12.95" customHeight="1">
      <c r="A17" s="89"/>
      <c r="B17" s="173" t="s">
        <v>343</v>
      </c>
      <c r="C17" s="203">
        <v>41.731927652681556</v>
      </c>
      <c r="D17" s="203">
        <v>17.057550443548841</v>
      </c>
      <c r="E17" s="207">
        <v>-1.4417947053261315</v>
      </c>
      <c r="F17" s="206">
        <v>1.967592592592593</v>
      </c>
    </row>
    <row r="18" spans="1:6" ht="12.95" customHeight="1">
      <c r="A18" s="89"/>
      <c r="B18" s="173" t="s">
        <v>312</v>
      </c>
      <c r="C18" s="203">
        <v>41.39374998595337</v>
      </c>
      <c r="D18" s="203">
        <v>17.231729949292173</v>
      </c>
      <c r="E18" s="207">
        <v>-1.8438910210476394</v>
      </c>
      <c r="F18" s="206">
        <v>-0.94007050528790437</v>
      </c>
    </row>
    <row r="19" spans="1:6" ht="12.95" customHeight="1">
      <c r="A19" s="89"/>
      <c r="B19" s="173" t="s">
        <v>313</v>
      </c>
      <c r="C19" s="203">
        <v>41.560905481459834</v>
      </c>
      <c r="D19" s="203">
        <v>17.154631846208005</v>
      </c>
      <c r="E19" s="207">
        <v>-4.5187383489536757</v>
      </c>
      <c r="F19" s="206">
        <v>0.69204152249136008</v>
      </c>
    </row>
    <row r="20" spans="1:6" ht="12.95" customHeight="1">
      <c r="A20" s="89"/>
      <c r="B20" s="173" t="s">
        <v>314</v>
      </c>
      <c r="C20" s="203">
        <v>41.283468075165047</v>
      </c>
      <c r="D20" s="203">
        <v>17.200427637426621</v>
      </c>
      <c r="E20" s="207">
        <v>-3.046455869898395</v>
      </c>
      <c r="F20" s="206">
        <v>0.70671378091873294</v>
      </c>
    </row>
    <row r="21" spans="1:6" ht="12.95" customHeight="1">
      <c r="A21" s="89"/>
      <c r="B21" s="173" t="s">
        <v>344</v>
      </c>
      <c r="C21" s="203">
        <v>41.306538113448731</v>
      </c>
      <c r="D21" s="203">
        <v>17.537449624099303</v>
      </c>
      <c r="E21" s="207">
        <v>-2.1308935516511411</v>
      </c>
      <c r="F21" s="206">
        <v>3.4238488783943422</v>
      </c>
    </row>
    <row r="22" spans="1:6" ht="12.95" customHeight="1">
      <c r="A22" s="89"/>
      <c r="B22" s="173" t="s">
        <v>315</v>
      </c>
      <c r="C22" s="203">
        <v>41.14205150534552</v>
      </c>
      <c r="D22" s="203">
        <v>16.383524765636885</v>
      </c>
      <c r="E22" s="207">
        <v>0.16352674637225562</v>
      </c>
      <c r="F22" s="206">
        <v>4.8894062863795167</v>
      </c>
    </row>
    <row r="23" spans="1:6" ht="12.95" customHeight="1">
      <c r="A23" s="89"/>
      <c r="B23" s="173" t="s">
        <v>316</v>
      </c>
      <c r="C23" s="203">
        <v>41.660224567894346</v>
      </c>
      <c r="D23" s="203">
        <v>16.009551608051328</v>
      </c>
      <c r="E23" s="207">
        <v>1.1625179942668353</v>
      </c>
      <c r="F23" s="206">
        <v>1.6260162601625883</v>
      </c>
    </row>
    <row r="24" spans="1:6" ht="12.95" customHeight="1">
      <c r="A24" s="89"/>
      <c r="B24" s="173" t="s">
        <v>317</v>
      </c>
      <c r="C24" s="203">
        <v>41.105401885803794</v>
      </c>
      <c r="D24" s="203">
        <v>17.051390984508071</v>
      </c>
      <c r="E24" s="207">
        <v>1.4519063609746041</v>
      </c>
      <c r="F24" s="206">
        <v>0.83036773428233346</v>
      </c>
    </row>
    <row r="25" spans="1:6" ht="12.95" customHeight="1">
      <c r="A25" s="89"/>
      <c r="B25" s="173" t="s">
        <v>318</v>
      </c>
      <c r="C25" s="203">
        <v>40.40603828565353</v>
      </c>
      <c r="D25" s="203">
        <v>15.280369033016781</v>
      </c>
      <c r="E25" s="207">
        <v>0.78461708476076808</v>
      </c>
      <c r="F25" s="206">
        <v>-0.24449877750611915</v>
      </c>
    </row>
    <row r="26" spans="1:6" ht="12.95" customHeight="1">
      <c r="A26" s="89"/>
      <c r="B26" s="173" t="s">
        <v>319</v>
      </c>
      <c r="C26" s="203">
        <v>39.693794429695437</v>
      </c>
      <c r="D26" s="203">
        <v>14.123079407986335</v>
      </c>
      <c r="E26" s="207">
        <v>-0.91280072455265326</v>
      </c>
      <c r="F26" s="206">
        <v>-2.3255813953488191</v>
      </c>
    </row>
    <row r="27" spans="1:6" ht="12.95" customHeight="1">
      <c r="A27" s="89"/>
      <c r="B27" s="173" t="s">
        <v>320</v>
      </c>
      <c r="C27" s="203">
        <v>37.621647733871612</v>
      </c>
      <c r="D27" s="203">
        <v>13.377610225883531</v>
      </c>
      <c r="E27" s="207">
        <v>-2.4019811805615632E-2</v>
      </c>
      <c r="F27" s="206">
        <v>-0.70838252656433287</v>
      </c>
    </row>
    <row r="28" spans="1:6" ht="12.95" customHeight="1">
      <c r="A28" s="89"/>
      <c r="B28" s="173" t="s">
        <v>321</v>
      </c>
      <c r="C28" s="203">
        <v>37.30629985655878</v>
      </c>
      <c r="D28" s="203">
        <v>12.115238039947545</v>
      </c>
      <c r="E28" s="207">
        <v>-0.75991530434622234</v>
      </c>
      <c r="F28" s="206">
        <v>2.0334928229664984</v>
      </c>
    </row>
    <row r="29" spans="1:6" ht="12.95" customHeight="1">
      <c r="A29" s="89"/>
      <c r="B29" s="175" t="s">
        <v>322</v>
      </c>
      <c r="C29" s="204">
        <v>36.794305789942641</v>
      </c>
      <c r="D29" s="204">
        <v>12.699886184940517</v>
      </c>
      <c r="E29" s="208">
        <v>0.20420799152421409</v>
      </c>
      <c r="F29" s="209">
        <v>-1.2195121951219523</v>
      </c>
    </row>
    <row r="30" spans="1:6" ht="12.95" customHeight="1">
      <c r="A30" s="89"/>
      <c r="B30" s="150"/>
      <c r="C30" s="151"/>
      <c r="D30" s="150"/>
      <c r="E30" s="150"/>
    </row>
    <row r="31" spans="1:6" ht="12.95" customHeight="1">
      <c r="A31" s="89"/>
      <c r="B31" s="674" t="s">
        <v>748</v>
      </c>
      <c r="C31" s="674"/>
      <c r="D31" s="674"/>
      <c r="E31" s="674"/>
      <c r="F31" s="674"/>
    </row>
    <row r="32" spans="1:6" ht="12.95" customHeight="1">
      <c r="A32" s="89"/>
      <c r="B32" s="674"/>
      <c r="C32" s="674"/>
      <c r="D32" s="674"/>
      <c r="E32" s="674"/>
      <c r="F32" s="674"/>
    </row>
    <row r="33" spans="2:6" ht="12.95" customHeight="1">
      <c r="B33" s="674" t="s">
        <v>749</v>
      </c>
      <c r="C33" s="674"/>
      <c r="D33" s="674"/>
      <c r="E33" s="674"/>
      <c r="F33" s="674"/>
    </row>
    <row r="34" spans="2:6" ht="12.95" customHeight="1">
      <c r="B34" s="674"/>
      <c r="C34" s="674"/>
      <c r="D34" s="674"/>
      <c r="E34" s="674"/>
      <c r="F34" s="674"/>
    </row>
    <row r="35" spans="2:6" ht="12.95" customHeight="1">
      <c r="B35" s="205" t="s">
        <v>61</v>
      </c>
      <c r="C35" s="159"/>
      <c r="D35" s="159"/>
      <c r="E35" s="159"/>
    </row>
  </sheetData>
  <mergeCells count="2">
    <mergeCell ref="B31:F32"/>
    <mergeCell ref="B33:F3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G198" sqref="G198"/>
    </sheetView>
  </sheetViews>
  <sheetFormatPr defaultColWidth="9.140625" defaultRowHeight="12.95" customHeight="1"/>
  <cols>
    <col min="1" max="2" width="9.140625" style="198"/>
    <col min="3" max="7" width="19.140625" style="198" customWidth="1"/>
    <col min="8" max="16384" width="9.140625" style="198"/>
  </cols>
  <sheetData>
    <row r="1" spans="1:11" ht="12.95" customHeight="1">
      <c r="A1" s="89"/>
      <c r="B1" s="150"/>
      <c r="C1" s="150"/>
      <c r="D1" s="150"/>
      <c r="E1" s="150"/>
      <c r="F1" s="150"/>
      <c r="G1" s="150"/>
    </row>
    <row r="2" spans="1:11" ht="12.95" customHeight="1">
      <c r="A2" s="81"/>
      <c r="B2" s="128" t="s">
        <v>352</v>
      </c>
      <c r="C2" s="129"/>
      <c r="D2" s="129"/>
      <c r="E2" s="129"/>
      <c r="F2" s="129"/>
      <c r="G2" s="129"/>
    </row>
    <row r="3" spans="1:11" ht="12.95" customHeight="1">
      <c r="A3" s="81"/>
      <c r="B3" s="128"/>
      <c r="C3" s="129"/>
      <c r="D3" s="129"/>
      <c r="E3" s="129"/>
      <c r="F3" s="129"/>
      <c r="G3" s="129"/>
    </row>
    <row r="4" spans="1:11" ht="58.5" customHeight="1">
      <c r="A4" s="89"/>
      <c r="B4" s="197"/>
      <c r="C4" s="200" t="s">
        <v>655</v>
      </c>
      <c r="D4" s="200" t="s">
        <v>656</v>
      </c>
      <c r="E4" s="200" t="s">
        <v>657</v>
      </c>
      <c r="F4" s="200" t="s">
        <v>797</v>
      </c>
      <c r="G4" s="200" t="s">
        <v>353</v>
      </c>
    </row>
    <row r="5" spans="1:11" ht="12.95" customHeight="1">
      <c r="A5" s="89"/>
      <c r="B5" s="173" t="s">
        <v>354</v>
      </c>
      <c r="C5" s="203">
        <v>111.51</v>
      </c>
      <c r="D5" s="203">
        <v>109.57</v>
      </c>
      <c r="E5" s="203">
        <v>112.65</v>
      </c>
      <c r="F5" s="203">
        <v>109.8</v>
      </c>
      <c r="G5" s="203"/>
    </row>
    <row r="6" spans="1:11" ht="12.95" customHeight="1">
      <c r="A6" s="89"/>
      <c r="B6" s="173" t="s">
        <v>355</v>
      </c>
      <c r="C6" s="203">
        <v>112.26</v>
      </c>
      <c r="D6" s="203">
        <v>111.17</v>
      </c>
      <c r="E6" s="203">
        <v>112.84</v>
      </c>
      <c r="F6" s="203">
        <v>117.5</v>
      </c>
      <c r="G6" s="203"/>
    </row>
    <row r="7" spans="1:11" ht="12.95" customHeight="1">
      <c r="A7" s="89"/>
      <c r="B7" s="173" t="s">
        <v>356</v>
      </c>
      <c r="C7" s="203">
        <v>114.37</v>
      </c>
      <c r="D7" s="203">
        <v>113.45</v>
      </c>
      <c r="E7" s="203">
        <v>114.84</v>
      </c>
      <c r="F7" s="203">
        <v>124.5</v>
      </c>
      <c r="G7" s="203"/>
      <c r="J7" s="481"/>
      <c r="K7" s="481"/>
    </row>
    <row r="8" spans="1:11" ht="12.95" customHeight="1">
      <c r="A8" s="89"/>
      <c r="B8" s="173" t="s">
        <v>357</v>
      </c>
      <c r="C8" s="203">
        <v>111.36</v>
      </c>
      <c r="D8" s="203">
        <v>109.17</v>
      </c>
      <c r="E8" s="203">
        <v>112.65</v>
      </c>
      <c r="F8" s="203">
        <v>108</v>
      </c>
      <c r="G8" s="203">
        <v>-0.387946641638169</v>
      </c>
      <c r="J8" s="524"/>
    </row>
    <row r="9" spans="1:11" ht="12.95" customHeight="1">
      <c r="A9" s="89"/>
      <c r="B9" s="173" t="s">
        <v>358</v>
      </c>
      <c r="C9" s="203">
        <v>110.97</v>
      </c>
      <c r="D9" s="203">
        <v>111.29</v>
      </c>
      <c r="E9" s="203">
        <v>110.65</v>
      </c>
      <c r="F9" s="203">
        <v>111.1</v>
      </c>
      <c r="G9" s="203"/>
      <c r="J9" s="525"/>
    </row>
    <row r="10" spans="1:11" ht="12.95" customHeight="1">
      <c r="A10" s="89"/>
      <c r="B10" s="173" t="s">
        <v>359</v>
      </c>
      <c r="C10" s="203">
        <v>107.25</v>
      </c>
      <c r="D10" s="203">
        <v>109.97</v>
      </c>
      <c r="E10" s="203">
        <v>105.4</v>
      </c>
      <c r="F10" s="203">
        <v>109.7</v>
      </c>
      <c r="G10" s="203"/>
    </row>
    <row r="11" spans="1:11" ht="12.95" customHeight="1">
      <c r="A11" s="89"/>
      <c r="B11" s="173" t="s">
        <v>360</v>
      </c>
      <c r="C11" s="203">
        <v>105.35</v>
      </c>
      <c r="D11" s="203">
        <v>108.77</v>
      </c>
      <c r="E11" s="203">
        <v>103.03</v>
      </c>
      <c r="F11" s="203">
        <v>100.6</v>
      </c>
      <c r="G11" s="203"/>
    </row>
    <row r="12" spans="1:11" ht="12.95" customHeight="1">
      <c r="A12" s="89"/>
      <c r="B12" s="173" t="s">
        <v>361</v>
      </c>
      <c r="C12" s="203">
        <v>103.45</v>
      </c>
      <c r="D12" s="203">
        <v>104</v>
      </c>
      <c r="E12" s="203">
        <v>102.99</v>
      </c>
      <c r="F12" s="203">
        <v>101.1</v>
      </c>
      <c r="G12" s="203">
        <v>-1.1494219558839505</v>
      </c>
    </row>
    <row r="13" spans="1:11" ht="12.95" customHeight="1">
      <c r="B13" s="173" t="s">
        <v>362</v>
      </c>
      <c r="C13" s="203">
        <v>101.45</v>
      </c>
      <c r="D13" s="203">
        <v>102.56</v>
      </c>
      <c r="E13" s="203">
        <v>100.52</v>
      </c>
      <c r="F13" s="203">
        <v>100.4</v>
      </c>
      <c r="G13" s="203"/>
    </row>
    <row r="14" spans="1:11" ht="12.95" customHeight="1">
      <c r="B14" s="173" t="s">
        <v>363</v>
      </c>
      <c r="C14" s="203">
        <v>100.02</v>
      </c>
      <c r="D14" s="203">
        <v>99.21</v>
      </c>
      <c r="E14" s="203">
        <v>100.69</v>
      </c>
      <c r="F14" s="203">
        <v>98.1</v>
      </c>
      <c r="G14" s="203"/>
    </row>
    <row r="15" spans="1:11" ht="12.95" customHeight="1">
      <c r="B15" s="173" t="s">
        <v>364</v>
      </c>
      <c r="C15" s="203">
        <v>99.14</v>
      </c>
      <c r="D15" s="203">
        <v>98.69</v>
      </c>
      <c r="E15" s="203">
        <v>99.52</v>
      </c>
      <c r="F15" s="203">
        <v>101.6</v>
      </c>
      <c r="G15" s="203"/>
    </row>
    <row r="16" spans="1:11" ht="12.95" customHeight="1">
      <c r="B16" s="173" t="s">
        <v>365</v>
      </c>
      <c r="C16" s="203">
        <v>99.39</v>
      </c>
      <c r="D16" s="203">
        <v>99.54</v>
      </c>
      <c r="E16" s="203">
        <v>99.27</v>
      </c>
      <c r="F16" s="203">
        <v>99.8</v>
      </c>
      <c r="G16" s="203">
        <v>-4.643572687039358E-2</v>
      </c>
    </row>
    <row r="17" spans="2:7" ht="12.95" customHeight="1">
      <c r="B17" s="173" t="s">
        <v>366</v>
      </c>
      <c r="C17" s="203">
        <v>98.5</v>
      </c>
      <c r="D17" s="203">
        <v>98.4</v>
      </c>
      <c r="E17" s="203">
        <v>98.55</v>
      </c>
      <c r="F17" s="203">
        <v>108</v>
      </c>
      <c r="G17" s="203"/>
    </row>
    <row r="18" spans="2:7" ht="12.95" customHeight="1">
      <c r="B18" s="173" t="s">
        <v>367</v>
      </c>
      <c r="C18" s="203">
        <v>100.06</v>
      </c>
      <c r="D18" s="203">
        <v>101.72</v>
      </c>
      <c r="E18" s="203">
        <v>98.86</v>
      </c>
      <c r="F18" s="203">
        <v>101.2</v>
      </c>
      <c r="G18" s="203"/>
    </row>
    <row r="19" spans="2:7" ht="12.95" customHeight="1">
      <c r="B19" s="173" t="s">
        <v>368</v>
      </c>
      <c r="C19" s="203">
        <v>100.76</v>
      </c>
      <c r="D19" s="203">
        <v>102.55</v>
      </c>
      <c r="E19" s="203">
        <v>99.47</v>
      </c>
      <c r="F19" s="203">
        <v>97.8</v>
      </c>
      <c r="G19" s="203"/>
    </row>
    <row r="20" spans="2:7" ht="12.95" customHeight="1">
      <c r="B20" s="173" t="s">
        <v>369</v>
      </c>
      <c r="C20" s="203">
        <v>101.38</v>
      </c>
      <c r="D20" s="203">
        <v>104.42</v>
      </c>
      <c r="E20" s="203">
        <v>99.18</v>
      </c>
      <c r="F20" s="203">
        <v>98.5</v>
      </c>
      <c r="G20" s="203">
        <v>0.75729304380689733</v>
      </c>
    </row>
    <row r="21" spans="2:7" ht="12.95" customHeight="1">
      <c r="B21" s="173" t="s">
        <v>370</v>
      </c>
      <c r="C21" s="203">
        <v>100.8</v>
      </c>
      <c r="D21" s="203">
        <v>103.9</v>
      </c>
      <c r="E21" s="203">
        <v>98.58</v>
      </c>
      <c r="F21" s="203">
        <v>101.7</v>
      </c>
      <c r="G21" s="203"/>
    </row>
    <row r="22" spans="2:7" ht="12.95" customHeight="1">
      <c r="B22" s="173" t="s">
        <v>371</v>
      </c>
      <c r="C22" s="203">
        <v>99.45</v>
      </c>
      <c r="D22" s="203">
        <v>102.76</v>
      </c>
      <c r="E22" s="203">
        <v>97.1</v>
      </c>
      <c r="F22" s="203">
        <v>99.3</v>
      </c>
      <c r="G22" s="203"/>
    </row>
    <row r="23" spans="2:7" ht="12.95" customHeight="1">
      <c r="B23" s="173" t="s">
        <v>372</v>
      </c>
      <c r="C23" s="203">
        <v>98.76</v>
      </c>
      <c r="D23" s="203">
        <v>101.58</v>
      </c>
      <c r="E23" s="203">
        <v>96.7</v>
      </c>
      <c r="F23" s="203">
        <v>98.2</v>
      </c>
      <c r="G23" s="203"/>
    </row>
    <row r="24" spans="2:7" ht="12.95" customHeight="1">
      <c r="B24" s="173" t="s">
        <v>373</v>
      </c>
      <c r="C24" s="203">
        <v>95.42</v>
      </c>
      <c r="D24" s="203">
        <v>97.77</v>
      </c>
      <c r="E24" s="203">
        <v>93.65</v>
      </c>
      <c r="F24" s="203">
        <v>96</v>
      </c>
      <c r="G24" s="203">
        <v>-0.39670358482571155</v>
      </c>
    </row>
    <row r="25" spans="2:7" ht="12.95" customHeight="1">
      <c r="B25" s="173" t="s">
        <v>374</v>
      </c>
      <c r="C25" s="203">
        <v>95.31</v>
      </c>
      <c r="D25" s="203">
        <v>99.68</v>
      </c>
      <c r="E25" s="203">
        <v>92.37</v>
      </c>
      <c r="F25" s="203">
        <v>95.7</v>
      </c>
      <c r="G25" s="203"/>
    </row>
    <row r="26" spans="2:7" ht="12.95" customHeight="1">
      <c r="B26" s="173" t="s">
        <v>375</v>
      </c>
      <c r="C26" s="203">
        <v>94.71</v>
      </c>
      <c r="D26" s="203">
        <v>97.29</v>
      </c>
      <c r="E26" s="203">
        <v>92.82</v>
      </c>
      <c r="F26" s="203">
        <v>91.4</v>
      </c>
      <c r="G26" s="203"/>
    </row>
    <row r="27" spans="2:7" ht="12.95" customHeight="1">
      <c r="B27" s="173" t="s">
        <v>376</v>
      </c>
      <c r="C27" s="203">
        <v>95.02</v>
      </c>
      <c r="D27" s="203">
        <v>98.34</v>
      </c>
      <c r="E27" s="203">
        <v>92.7</v>
      </c>
      <c r="F27" s="203">
        <v>93.1</v>
      </c>
      <c r="G27" s="203"/>
    </row>
    <row r="28" spans="2:7" ht="12.95" customHeight="1">
      <c r="B28" s="173" t="s">
        <v>377</v>
      </c>
      <c r="C28" s="203">
        <v>93.81</v>
      </c>
      <c r="D28" s="203">
        <v>96.68</v>
      </c>
      <c r="E28" s="203">
        <v>91.76</v>
      </c>
      <c r="F28" s="203">
        <v>92.3</v>
      </c>
      <c r="G28" s="203">
        <v>-0.45548312273056435</v>
      </c>
    </row>
    <row r="29" spans="2:7" ht="12.95" customHeight="1">
      <c r="B29" s="173" t="s">
        <v>378</v>
      </c>
      <c r="C29" s="203">
        <v>93.19</v>
      </c>
      <c r="D29" s="203">
        <v>94.78</v>
      </c>
      <c r="E29" s="203">
        <v>91.72</v>
      </c>
      <c r="F29" s="203">
        <v>90.2</v>
      </c>
      <c r="G29" s="203"/>
    </row>
    <row r="30" spans="2:7" ht="12.95" customHeight="1">
      <c r="B30" s="173" t="s">
        <v>379</v>
      </c>
      <c r="C30" s="203">
        <v>93.98</v>
      </c>
      <c r="D30" s="203">
        <v>95.59</v>
      </c>
      <c r="E30" s="203">
        <v>92.5</v>
      </c>
      <c r="F30" s="203">
        <v>94.6</v>
      </c>
      <c r="G30" s="203"/>
    </row>
    <row r="31" spans="2:7" ht="12.95" customHeight="1">
      <c r="B31" s="173" t="s">
        <v>380</v>
      </c>
      <c r="C31" s="203">
        <v>93.24</v>
      </c>
      <c r="D31" s="203">
        <v>97.09</v>
      </c>
      <c r="E31" s="203">
        <v>90.74</v>
      </c>
      <c r="F31" s="203">
        <v>94</v>
      </c>
      <c r="G31" s="203"/>
    </row>
    <row r="32" spans="2:7" ht="12.95" customHeight="1">
      <c r="B32" s="173" t="s">
        <v>381</v>
      </c>
      <c r="C32" s="203">
        <v>92.46</v>
      </c>
      <c r="D32" s="203">
        <v>96.2</v>
      </c>
      <c r="E32" s="203">
        <v>90.01</v>
      </c>
      <c r="F32" s="203">
        <v>94.7</v>
      </c>
      <c r="G32" s="203">
        <v>7.0378650524064723E-3</v>
      </c>
    </row>
    <row r="33" spans="2:9" ht="12.95" customHeight="1">
      <c r="B33" s="173" t="s">
        <v>382</v>
      </c>
      <c r="C33" s="203">
        <v>91.47</v>
      </c>
      <c r="D33" s="203">
        <v>90.81</v>
      </c>
      <c r="E33" s="203">
        <v>90.96</v>
      </c>
      <c r="F33" s="203">
        <v>94.5</v>
      </c>
      <c r="G33" s="203"/>
    </row>
    <row r="34" spans="2:9" ht="12.95" customHeight="1">
      <c r="B34" s="173" t="s">
        <v>383</v>
      </c>
      <c r="C34" s="203">
        <v>89.74</v>
      </c>
      <c r="D34" s="203">
        <v>88.82</v>
      </c>
      <c r="E34" s="203">
        <v>89.35</v>
      </c>
      <c r="F34" s="203">
        <v>97.8</v>
      </c>
      <c r="G34" s="203"/>
    </row>
    <row r="35" spans="2:9" ht="12.95" customHeight="1">
      <c r="B35" s="173" t="s">
        <v>384</v>
      </c>
      <c r="C35" s="203">
        <v>90.4</v>
      </c>
      <c r="D35" s="203">
        <v>90.91</v>
      </c>
      <c r="E35" s="203">
        <v>89.38</v>
      </c>
      <c r="F35" s="203">
        <v>96.9</v>
      </c>
      <c r="G35" s="203"/>
    </row>
    <row r="36" spans="2:9" ht="12.95" customHeight="1">
      <c r="B36" s="173" t="s">
        <v>385</v>
      </c>
      <c r="C36" s="203">
        <v>90.49</v>
      </c>
      <c r="D36" s="203">
        <v>89.55</v>
      </c>
      <c r="E36" s="203">
        <v>90.11</v>
      </c>
      <c r="F36" s="203">
        <v>96.4</v>
      </c>
      <c r="G36" s="203">
        <v>-0.17290179086001395</v>
      </c>
    </row>
    <row r="37" spans="2:9" ht="12.95" customHeight="1">
      <c r="B37" s="173" t="s">
        <v>386</v>
      </c>
      <c r="C37" s="203">
        <v>91.62</v>
      </c>
      <c r="D37" s="203">
        <v>89.19</v>
      </c>
      <c r="E37" s="203">
        <v>91.5</v>
      </c>
      <c r="F37" s="203">
        <v>95.9</v>
      </c>
      <c r="G37" s="203"/>
    </row>
    <row r="38" spans="2:9" ht="12.95" customHeight="1">
      <c r="B38" s="173" t="s">
        <v>387</v>
      </c>
      <c r="C38" s="203">
        <v>90.78</v>
      </c>
      <c r="D38" s="203">
        <v>86.24</v>
      </c>
      <c r="E38" s="203">
        <v>91.06</v>
      </c>
      <c r="F38" s="203">
        <v>95.1</v>
      </c>
      <c r="G38" s="203"/>
    </row>
    <row r="39" spans="2:9" ht="12.95" customHeight="1">
      <c r="B39" s="173" t="s">
        <v>388</v>
      </c>
      <c r="C39" s="203">
        <v>91.71</v>
      </c>
      <c r="D39" s="203">
        <v>87.03</v>
      </c>
      <c r="E39" s="203">
        <v>92.02</v>
      </c>
      <c r="F39" s="203">
        <v>94.6</v>
      </c>
      <c r="G39" s="203"/>
    </row>
    <row r="40" spans="2:9" ht="12.95" customHeight="1">
      <c r="B40" s="175" t="s">
        <v>389</v>
      </c>
      <c r="C40" s="204">
        <v>91.2</v>
      </c>
      <c r="D40" s="204">
        <v>85.38</v>
      </c>
      <c r="E40" s="204">
        <v>91.72</v>
      </c>
      <c r="F40" s="204">
        <v>95.6</v>
      </c>
      <c r="G40" s="204">
        <v>1.2431159421088072</v>
      </c>
    </row>
    <row r="42" spans="2:9" ht="12.95" customHeight="1">
      <c r="B42" s="674" t="s">
        <v>785</v>
      </c>
      <c r="C42" s="674"/>
      <c r="D42" s="674"/>
      <c r="E42" s="674"/>
      <c r="F42" s="674"/>
      <c r="G42" s="674"/>
      <c r="I42" s="205"/>
    </row>
    <row r="43" spans="2:9" ht="12.95" customHeight="1">
      <c r="B43" s="674"/>
      <c r="C43" s="674"/>
      <c r="D43" s="674"/>
      <c r="E43" s="674"/>
      <c r="F43" s="674"/>
      <c r="G43" s="674"/>
      <c r="I43" s="210"/>
    </row>
    <row r="44" spans="2:9" ht="12.95" customHeight="1">
      <c r="B44" s="211" t="s">
        <v>658</v>
      </c>
      <c r="C44" s="159"/>
      <c r="D44" s="159"/>
      <c r="E44" s="159"/>
      <c r="F44" s="159"/>
      <c r="G44" s="159"/>
    </row>
  </sheetData>
  <mergeCells count="1">
    <mergeCell ref="B42:G4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2"/>
  <sheetViews>
    <sheetView showGridLines="0" topLeftCell="A160" zoomScaleNormal="100" workbookViewId="0">
      <selection activeCell="G198" sqref="G198"/>
    </sheetView>
  </sheetViews>
  <sheetFormatPr defaultColWidth="9.140625" defaultRowHeight="12.95" customHeight="1"/>
  <cols>
    <col min="1" max="1" width="4" style="213" customWidth="1"/>
    <col min="2" max="2" width="7.42578125" style="213" customWidth="1"/>
    <col min="3" max="3" width="7.85546875" style="213" bestFit="1" customWidth="1"/>
    <col min="4" max="4" width="21.7109375" style="213" customWidth="1"/>
    <col min="5" max="6" width="20" style="213" customWidth="1"/>
    <col min="7" max="7" width="22.140625" style="213" customWidth="1"/>
    <col min="8" max="10" width="9.140625" style="213"/>
    <col min="11" max="11" width="11.140625" style="213" bestFit="1" customWidth="1"/>
    <col min="12" max="16384" width="9.140625" style="213"/>
  </cols>
  <sheetData>
    <row r="2" spans="2:7" ht="12.95" customHeight="1">
      <c r="B2" s="212" t="s">
        <v>659</v>
      </c>
    </row>
    <row r="4" spans="2:7" ht="58.5" customHeight="1">
      <c r="B4" s="664" t="s">
        <v>66</v>
      </c>
      <c r="C4" s="664" t="s">
        <v>390</v>
      </c>
      <c r="D4" s="665" t="s">
        <v>391</v>
      </c>
      <c r="E4" s="665" t="s">
        <v>660</v>
      </c>
      <c r="F4" s="665" t="s">
        <v>661</v>
      </c>
      <c r="G4" s="665" t="s">
        <v>662</v>
      </c>
    </row>
    <row r="5" spans="2:7" ht="12.95" customHeight="1">
      <c r="B5" s="384" t="s">
        <v>129</v>
      </c>
      <c r="C5" s="213" t="s">
        <v>392</v>
      </c>
      <c r="D5" s="215">
        <v>7.24</v>
      </c>
      <c r="E5" s="215">
        <v>5.16</v>
      </c>
      <c r="F5" s="215">
        <v>2.08</v>
      </c>
      <c r="G5" s="215">
        <v>1.0913636363636363</v>
      </c>
    </row>
    <row r="6" spans="2:7" ht="12.95" customHeight="1">
      <c r="B6" s="384"/>
      <c r="C6" s="213" t="s">
        <v>393</v>
      </c>
      <c r="D6" s="215">
        <v>7.21</v>
      </c>
      <c r="E6" s="215">
        <v>5.07</v>
      </c>
      <c r="F6" s="215">
        <v>2.1399999999999997</v>
      </c>
      <c r="G6" s="215">
        <v>1.0640000000000001</v>
      </c>
    </row>
    <row r="7" spans="2:7" ht="12.95" customHeight="1">
      <c r="B7" s="384"/>
      <c r="C7" s="213" t="s">
        <v>394</v>
      </c>
      <c r="D7" s="215">
        <v>7.18</v>
      </c>
      <c r="E7" s="215">
        <v>5.03</v>
      </c>
      <c r="F7" s="215">
        <v>2.1499999999999995</v>
      </c>
      <c r="G7" s="215">
        <v>1.2314285714285713</v>
      </c>
    </row>
    <row r="8" spans="2:7" ht="12.95" customHeight="1">
      <c r="B8" s="384"/>
      <c r="C8" s="213" t="s">
        <v>395</v>
      </c>
      <c r="D8" s="215">
        <v>7.08</v>
      </c>
      <c r="E8" s="215">
        <v>5.01</v>
      </c>
      <c r="F8" s="215">
        <v>2.0700000000000003</v>
      </c>
      <c r="G8" s="215">
        <v>1.0245</v>
      </c>
    </row>
    <row r="9" spans="2:7" ht="12.95" customHeight="1">
      <c r="B9" s="384"/>
      <c r="C9" s="213" t="s">
        <v>396</v>
      </c>
      <c r="D9" s="215">
        <v>7.12</v>
      </c>
      <c r="E9" s="215">
        <v>4.9000000000000004</v>
      </c>
      <c r="F9" s="215">
        <v>2.2199999999999998</v>
      </c>
      <c r="G9" s="215">
        <v>0.96499999999999997</v>
      </c>
    </row>
    <row r="10" spans="2:7" ht="12.95" customHeight="1">
      <c r="B10" s="384"/>
      <c r="C10" s="213" t="s">
        <v>397</v>
      </c>
      <c r="D10" s="215">
        <v>7.02</v>
      </c>
      <c r="E10" s="215">
        <v>4.79</v>
      </c>
      <c r="F10" s="215">
        <v>2.2299999999999995</v>
      </c>
      <c r="G10" s="215">
        <v>0.94333333333333325</v>
      </c>
    </row>
    <row r="11" spans="2:7" ht="12.95" customHeight="1">
      <c r="B11" s="384"/>
      <c r="C11" s="213" t="s">
        <v>398</v>
      </c>
      <c r="D11" s="215">
        <v>7.04</v>
      </c>
      <c r="E11" s="215">
        <v>4.67</v>
      </c>
      <c r="F11" s="215">
        <v>2.37</v>
      </c>
      <c r="G11" s="215">
        <v>0.9826086956521739</v>
      </c>
    </row>
    <row r="12" spans="2:7" ht="12.95" customHeight="1">
      <c r="B12" s="384"/>
      <c r="C12" s="213" t="s">
        <v>399</v>
      </c>
      <c r="D12" s="215">
        <v>7.18</v>
      </c>
      <c r="E12" s="215">
        <v>4.68</v>
      </c>
      <c r="F12" s="215">
        <v>2.5</v>
      </c>
      <c r="G12" s="215">
        <v>1.0190000000000001</v>
      </c>
    </row>
    <row r="13" spans="2:7" ht="12.95" customHeight="1">
      <c r="B13" s="384"/>
      <c r="C13" s="213" t="s">
        <v>400</v>
      </c>
      <c r="D13" s="215">
        <v>7.1</v>
      </c>
      <c r="E13" s="215">
        <v>4.7300000000000004</v>
      </c>
      <c r="F13" s="215">
        <v>2.3699999999999992</v>
      </c>
      <c r="G13" s="215">
        <v>1.009090909090909</v>
      </c>
    </row>
    <row r="14" spans="2:7" ht="12.95" customHeight="1">
      <c r="B14" s="384"/>
      <c r="C14" s="213" t="s">
        <v>401</v>
      </c>
      <c r="D14" s="215">
        <v>7.18</v>
      </c>
      <c r="E14" s="215">
        <v>4.78</v>
      </c>
      <c r="F14" s="215">
        <v>2.3999999999999995</v>
      </c>
      <c r="G14" s="215">
        <v>0.95700000000000007</v>
      </c>
    </row>
    <row r="15" spans="2:7" ht="12.95" customHeight="1">
      <c r="B15" s="384"/>
      <c r="C15" s="213" t="s">
        <v>402</v>
      </c>
      <c r="D15" s="215">
        <v>6.92</v>
      </c>
      <c r="E15" s="215">
        <v>4.84</v>
      </c>
      <c r="F15" s="215">
        <v>2.08</v>
      </c>
      <c r="G15" s="215">
        <v>0.9352631578947368</v>
      </c>
    </row>
    <row r="16" spans="2:7" ht="12.95" customHeight="1">
      <c r="B16" s="385"/>
      <c r="C16" s="216" t="s">
        <v>403</v>
      </c>
      <c r="D16" s="217">
        <v>6.02</v>
      </c>
      <c r="E16" s="217">
        <v>4.8899999999999997</v>
      </c>
      <c r="F16" s="217">
        <v>1.1299999999999999</v>
      </c>
      <c r="G16" s="217">
        <v>1.0266666666666666</v>
      </c>
    </row>
    <row r="17" spans="2:7" ht="12.95" customHeight="1">
      <c r="B17" s="384" t="s">
        <v>105</v>
      </c>
      <c r="C17" s="213" t="s">
        <v>392</v>
      </c>
      <c r="D17" s="215">
        <v>5.38</v>
      </c>
      <c r="E17" s="215">
        <v>4.8600000000000003</v>
      </c>
      <c r="F17" s="215">
        <v>0.51999999999999957</v>
      </c>
      <c r="G17" s="215">
        <v>0.94650000000000001</v>
      </c>
    </row>
    <row r="18" spans="2:7" ht="12.95" customHeight="1">
      <c r="B18" s="384"/>
      <c r="C18" s="213" t="s">
        <v>393</v>
      </c>
      <c r="D18" s="215">
        <v>6.62</v>
      </c>
      <c r="E18" s="215">
        <v>4.83</v>
      </c>
      <c r="F18" s="215">
        <v>1.79</v>
      </c>
      <c r="G18" s="215">
        <v>1.0525</v>
      </c>
    </row>
    <row r="19" spans="2:7" ht="12.95" customHeight="1">
      <c r="B19" s="384"/>
      <c r="C19" s="213" t="s">
        <v>394</v>
      </c>
      <c r="D19" s="215">
        <v>6.81</v>
      </c>
      <c r="E19" s="215">
        <v>4.74</v>
      </c>
      <c r="F19" s="215">
        <v>2.0699999999999994</v>
      </c>
      <c r="G19" s="215">
        <v>1.0778260869565217</v>
      </c>
    </row>
    <row r="20" spans="2:7" ht="12.95" customHeight="1">
      <c r="B20" s="384"/>
      <c r="C20" s="213" t="s">
        <v>395</v>
      </c>
      <c r="D20" s="215">
        <v>6.84</v>
      </c>
      <c r="E20" s="215">
        <v>4.74</v>
      </c>
      <c r="F20" s="215">
        <v>2.0999999999999996</v>
      </c>
      <c r="G20" s="215">
        <v>0.91749999999999998</v>
      </c>
    </row>
    <row r="21" spans="2:7" ht="12.95" customHeight="1">
      <c r="B21" s="384"/>
      <c r="C21" s="213" t="s">
        <v>396</v>
      </c>
      <c r="D21" s="215">
        <v>6.71</v>
      </c>
      <c r="E21" s="215">
        <v>4.67</v>
      </c>
      <c r="F21" s="215">
        <v>2.04</v>
      </c>
      <c r="G21" s="215">
        <v>0.96473684210526311</v>
      </c>
    </row>
    <row r="22" spans="2:7" ht="12.95" customHeight="1">
      <c r="B22" s="384"/>
      <c r="C22" s="213" t="s">
        <v>397</v>
      </c>
      <c r="D22" s="215">
        <v>6.02</v>
      </c>
      <c r="E22" s="215">
        <v>4.71</v>
      </c>
      <c r="F22" s="215">
        <v>1.3099999999999996</v>
      </c>
      <c r="G22" s="215">
        <v>0.86454545454545451</v>
      </c>
    </row>
    <row r="23" spans="2:7" ht="12.95" customHeight="1">
      <c r="B23" s="384"/>
      <c r="C23" s="213" t="s">
        <v>398</v>
      </c>
      <c r="D23" s="215">
        <v>6.09</v>
      </c>
      <c r="E23" s="215">
        <v>4.71</v>
      </c>
      <c r="F23" s="215">
        <v>1.38</v>
      </c>
      <c r="G23" s="215">
        <v>0.72454545454545449</v>
      </c>
    </row>
    <row r="24" spans="2:7" ht="12.95" customHeight="1">
      <c r="B24" s="384"/>
      <c r="C24" s="213" t="s">
        <v>399</v>
      </c>
      <c r="D24" s="215">
        <v>5.79</v>
      </c>
      <c r="E24" s="215">
        <v>4.67</v>
      </c>
      <c r="F24" s="215">
        <v>1.1200000000000001</v>
      </c>
      <c r="G24" s="215">
        <v>0.66761904761904756</v>
      </c>
    </row>
    <row r="25" spans="2:7" ht="12.95" customHeight="1">
      <c r="B25" s="384"/>
      <c r="C25" s="213" t="s">
        <v>400</v>
      </c>
      <c r="D25" s="215">
        <v>5.73</v>
      </c>
      <c r="E25" s="215">
        <v>4.67</v>
      </c>
      <c r="F25" s="215">
        <v>1.0600000000000005</v>
      </c>
      <c r="G25" s="215">
        <v>0.63350000000000006</v>
      </c>
    </row>
    <row r="26" spans="2:7" ht="12.95" customHeight="1">
      <c r="B26" s="384"/>
      <c r="C26" s="213" t="s">
        <v>401</v>
      </c>
      <c r="D26" s="215">
        <v>6.74</v>
      </c>
      <c r="E26" s="215">
        <v>4.6399999999999997</v>
      </c>
      <c r="F26" s="215">
        <v>2.1000000000000005</v>
      </c>
      <c r="G26" s="215">
        <v>0.64857142857142858</v>
      </c>
    </row>
    <row r="27" spans="2:7" ht="12.95" customHeight="1">
      <c r="B27" s="384"/>
      <c r="C27" s="213" t="s">
        <v>402</v>
      </c>
      <c r="D27" s="215">
        <v>5.87</v>
      </c>
      <c r="E27" s="215">
        <v>4.59</v>
      </c>
      <c r="F27" s="215">
        <v>1.2800000000000002</v>
      </c>
      <c r="G27" s="215">
        <v>0.59136363636363631</v>
      </c>
    </row>
    <row r="28" spans="2:7" ht="12.95" customHeight="1">
      <c r="B28" s="385"/>
      <c r="C28" s="216" t="s">
        <v>403</v>
      </c>
      <c r="D28" s="217">
        <v>5.71</v>
      </c>
      <c r="E28" s="217">
        <v>4.43</v>
      </c>
      <c r="F28" s="217">
        <v>1.2800000000000002</v>
      </c>
      <c r="G28" s="217">
        <v>0.47</v>
      </c>
    </row>
    <row r="29" spans="2:7" ht="12.95" customHeight="1">
      <c r="B29" s="384" t="s">
        <v>106</v>
      </c>
      <c r="C29" s="213" t="s">
        <v>392</v>
      </c>
      <c r="D29" s="215">
        <v>5.71</v>
      </c>
      <c r="E29" s="215">
        <v>4.45</v>
      </c>
      <c r="F29" s="215">
        <v>1.2599999999999998</v>
      </c>
      <c r="G29" s="215">
        <v>0.36049999999999999</v>
      </c>
    </row>
    <row r="30" spans="2:7" ht="12.95" customHeight="1">
      <c r="B30" s="384"/>
      <c r="C30" s="213" t="s">
        <v>393</v>
      </c>
      <c r="D30" s="215">
        <v>5.52</v>
      </c>
      <c r="E30" s="215">
        <v>4.33</v>
      </c>
      <c r="F30" s="215">
        <v>1.1899999999999995</v>
      </c>
      <c r="G30" s="215">
        <v>0.377</v>
      </c>
    </row>
    <row r="31" spans="2:7" ht="12.95" customHeight="1">
      <c r="B31" s="384"/>
      <c r="C31" s="213" t="s">
        <v>394</v>
      </c>
      <c r="D31" s="215">
        <v>5.44</v>
      </c>
      <c r="E31" s="215">
        <v>4.2699999999999996</v>
      </c>
      <c r="F31" s="215">
        <v>1.1700000000000008</v>
      </c>
      <c r="G31" s="215">
        <v>0.40857142857142853</v>
      </c>
    </row>
    <row r="32" spans="2:7" ht="12.95" customHeight="1">
      <c r="B32" s="384"/>
      <c r="C32" s="213" t="s">
        <v>395</v>
      </c>
      <c r="D32" s="215">
        <v>5.46</v>
      </c>
      <c r="E32" s="215">
        <v>4.29</v>
      </c>
      <c r="F32" s="215">
        <v>1.17</v>
      </c>
      <c r="G32" s="215">
        <v>0.5645</v>
      </c>
    </row>
    <row r="33" spans="2:7" ht="12.95" customHeight="1">
      <c r="B33" s="384"/>
      <c r="C33" s="213" t="s">
        <v>396</v>
      </c>
      <c r="D33" s="215">
        <v>5.27</v>
      </c>
      <c r="E33" s="215">
        <v>4.2</v>
      </c>
      <c r="F33" s="215">
        <v>1.0699999999999994</v>
      </c>
      <c r="G33" s="215">
        <v>0.59764705882352942</v>
      </c>
    </row>
    <row r="34" spans="2:7" ht="12.95" customHeight="1">
      <c r="B34" s="384"/>
      <c r="C34" s="213" t="s">
        <v>397</v>
      </c>
      <c r="D34" s="215">
        <v>5.0199999999999996</v>
      </c>
      <c r="E34" s="215">
        <v>4.1100000000000003</v>
      </c>
      <c r="F34" s="215">
        <v>0.90999999999999925</v>
      </c>
      <c r="G34" s="215">
        <v>0.59545454545454546</v>
      </c>
    </row>
    <row r="35" spans="2:7" ht="12.95" customHeight="1">
      <c r="B35" s="384"/>
      <c r="C35" s="213" t="s">
        <v>398</v>
      </c>
      <c r="D35" s="215">
        <v>4.9800000000000004</v>
      </c>
      <c r="E35" s="215">
        <v>4.0599999999999996</v>
      </c>
      <c r="F35" s="215">
        <v>0.92000000000000082</v>
      </c>
      <c r="G35" s="215">
        <v>0.56666666666666665</v>
      </c>
    </row>
    <row r="36" spans="2:7" ht="12.95" customHeight="1">
      <c r="B36" s="384"/>
      <c r="C36" s="213" t="s">
        <v>399</v>
      </c>
      <c r="D36" s="215">
        <v>4.9800000000000004</v>
      </c>
      <c r="E36" s="215">
        <v>4.01</v>
      </c>
      <c r="F36" s="215">
        <v>0.97000000000000064</v>
      </c>
      <c r="G36" s="215">
        <v>0.47772727272727272</v>
      </c>
    </row>
    <row r="37" spans="2:7" ht="12.95" customHeight="1">
      <c r="B37" s="384"/>
      <c r="C37" s="213" t="s">
        <v>400</v>
      </c>
      <c r="D37" s="215">
        <v>5.12</v>
      </c>
      <c r="E37" s="215">
        <v>3.97</v>
      </c>
      <c r="F37" s="215">
        <v>1.1499999999999999</v>
      </c>
      <c r="G37" s="215">
        <v>0.39904761904761904</v>
      </c>
    </row>
    <row r="38" spans="2:7" ht="12.95" customHeight="1">
      <c r="B38" s="384"/>
      <c r="C38" s="213" t="s">
        <v>401</v>
      </c>
      <c r="D38" s="215">
        <v>5.0199999999999996</v>
      </c>
      <c r="E38" s="215">
        <v>3.96</v>
      </c>
      <c r="F38" s="215">
        <v>1.0599999999999996</v>
      </c>
      <c r="G38" s="215">
        <v>0.31142857142857144</v>
      </c>
    </row>
    <row r="39" spans="2:7" ht="12.95" customHeight="1">
      <c r="B39" s="384"/>
      <c r="C39" s="213" t="s">
        <v>402</v>
      </c>
      <c r="D39" s="215">
        <v>4.9800000000000004</v>
      </c>
      <c r="E39" s="215">
        <v>3.98</v>
      </c>
      <c r="F39" s="215">
        <v>1.0000000000000004</v>
      </c>
      <c r="G39" s="215">
        <v>0.36909090909090908</v>
      </c>
    </row>
    <row r="40" spans="2:7" ht="12.95" customHeight="1">
      <c r="B40" s="385"/>
      <c r="C40" s="216" t="s">
        <v>403</v>
      </c>
      <c r="D40" s="217">
        <v>4.95</v>
      </c>
      <c r="E40" s="217">
        <v>4.01</v>
      </c>
      <c r="F40" s="217">
        <v>0.94000000000000039</v>
      </c>
      <c r="G40" s="217">
        <v>0.35600000000000004</v>
      </c>
    </row>
    <row r="41" spans="2:7" ht="12.95" customHeight="1">
      <c r="B41" s="384" t="s">
        <v>107</v>
      </c>
      <c r="C41" s="213" t="s">
        <v>392</v>
      </c>
      <c r="D41" s="215">
        <v>4.91</v>
      </c>
      <c r="E41" s="215">
        <v>4.07</v>
      </c>
      <c r="F41" s="215">
        <v>0.83999999999999986</v>
      </c>
      <c r="G41" s="215">
        <v>0.35571428571428571</v>
      </c>
    </row>
    <row r="42" spans="2:7" ht="12.95" customHeight="1">
      <c r="B42" s="384"/>
      <c r="C42" s="213" t="s">
        <v>393</v>
      </c>
      <c r="D42" s="215">
        <v>4.8899999999999997</v>
      </c>
      <c r="E42" s="215">
        <v>4.0599999999999996</v>
      </c>
      <c r="F42" s="215">
        <v>0.83000000000000007</v>
      </c>
      <c r="G42" s="215">
        <v>0.361578947368421</v>
      </c>
    </row>
    <row r="43" spans="2:7" ht="12.95" customHeight="1">
      <c r="B43" s="384"/>
      <c r="C43" s="213" t="s">
        <v>394</v>
      </c>
      <c r="D43" s="215">
        <v>4.9000000000000004</v>
      </c>
      <c r="E43" s="215">
        <v>4.0999999999999996</v>
      </c>
      <c r="F43" s="215">
        <v>0.80000000000000071</v>
      </c>
      <c r="G43" s="215">
        <v>0.36347826086956525</v>
      </c>
    </row>
    <row r="44" spans="2:7" ht="12.95" customHeight="1">
      <c r="B44" s="384"/>
      <c r="C44" s="213" t="s">
        <v>395</v>
      </c>
      <c r="D44" s="215">
        <v>4.84</v>
      </c>
      <c r="E44" s="215">
        <v>4.17</v>
      </c>
      <c r="F44" s="215">
        <v>0.66999999999999993</v>
      </c>
      <c r="G44" s="215">
        <v>0.40722222222222221</v>
      </c>
    </row>
    <row r="45" spans="2:7" ht="12.95" customHeight="1">
      <c r="B45" s="384"/>
      <c r="C45" s="213" t="s">
        <v>396</v>
      </c>
      <c r="D45" s="215">
        <v>4.8099999999999996</v>
      </c>
      <c r="E45" s="215">
        <v>4.2</v>
      </c>
      <c r="F45" s="215">
        <v>0.60999999999999943</v>
      </c>
      <c r="G45" s="215">
        <v>0.44238095238095243</v>
      </c>
    </row>
    <row r="46" spans="2:7" ht="12.95" customHeight="1">
      <c r="B46" s="384"/>
      <c r="C46" s="213" t="s">
        <v>397</v>
      </c>
      <c r="D46" s="215">
        <v>4.7300000000000004</v>
      </c>
      <c r="E46" s="215">
        <v>4.25</v>
      </c>
      <c r="F46" s="215">
        <v>0.48000000000000043</v>
      </c>
      <c r="G46" s="215">
        <v>0.53818181818181821</v>
      </c>
    </row>
    <row r="47" spans="2:7" ht="12.95" customHeight="1">
      <c r="B47" s="384"/>
      <c r="C47" s="213" t="s">
        <v>398</v>
      </c>
      <c r="D47" s="215">
        <v>4.74</v>
      </c>
      <c r="E47" s="215">
        <v>4.3499999999999996</v>
      </c>
      <c r="F47" s="215">
        <v>0.39000000000000057</v>
      </c>
      <c r="G47" s="215">
        <v>0.60450000000000004</v>
      </c>
    </row>
    <row r="48" spans="2:7" ht="12.95" customHeight="1">
      <c r="B48" s="384"/>
      <c r="C48" s="213" t="s">
        <v>399</v>
      </c>
      <c r="D48" s="215">
        <v>4.76</v>
      </c>
      <c r="E48" s="215">
        <v>4.4000000000000004</v>
      </c>
      <c r="F48" s="215">
        <v>0.35999999999999943</v>
      </c>
      <c r="G48" s="215">
        <v>0.56045454545454543</v>
      </c>
    </row>
    <row r="49" spans="2:7" ht="12.95" customHeight="1">
      <c r="B49" s="384"/>
      <c r="C49" s="213" t="s">
        <v>400</v>
      </c>
      <c r="D49" s="215">
        <v>4.8600000000000003</v>
      </c>
      <c r="E49" s="215">
        <v>4.45</v>
      </c>
      <c r="F49" s="215">
        <v>0.41000000000000014</v>
      </c>
      <c r="G49" s="215">
        <v>0.54093809523809522</v>
      </c>
    </row>
    <row r="50" spans="2:7" ht="12.95" customHeight="1">
      <c r="B50" s="384"/>
      <c r="C50" s="213" t="s">
        <v>401</v>
      </c>
      <c r="D50" s="215">
        <v>4.84</v>
      </c>
      <c r="E50" s="215">
        <v>4.47</v>
      </c>
      <c r="F50" s="215">
        <v>0.37000000000000011</v>
      </c>
      <c r="G50" s="215">
        <v>0.50454545454545452</v>
      </c>
    </row>
    <row r="51" spans="2:7" ht="12.95" customHeight="1">
      <c r="B51" s="384"/>
      <c r="C51" s="213" t="s">
        <v>402</v>
      </c>
      <c r="D51" s="215">
        <v>4.74</v>
      </c>
      <c r="E51" s="215">
        <v>4.47</v>
      </c>
      <c r="F51" s="215">
        <v>0.27000000000000046</v>
      </c>
      <c r="G51" s="215">
        <v>0.44571428571428567</v>
      </c>
    </row>
    <row r="52" spans="2:7" ht="12.95" customHeight="1">
      <c r="B52" s="385"/>
      <c r="C52" s="216" t="s">
        <v>403</v>
      </c>
      <c r="D52" s="217">
        <v>4.75</v>
      </c>
      <c r="E52" s="217">
        <v>4.49</v>
      </c>
      <c r="F52" s="217">
        <v>0.25999999999999979</v>
      </c>
      <c r="G52" s="217">
        <v>0.42684210526315786</v>
      </c>
    </row>
    <row r="53" spans="2:7" ht="12.95" customHeight="1">
      <c r="B53" s="384" t="s">
        <v>108</v>
      </c>
      <c r="C53" s="213" t="s">
        <v>392</v>
      </c>
      <c r="D53" s="215">
        <v>4.75</v>
      </c>
      <c r="E53" s="215">
        <v>4.5</v>
      </c>
      <c r="F53" s="215">
        <v>0.25</v>
      </c>
      <c r="G53" s="215">
        <v>0.39523809523809528</v>
      </c>
    </row>
    <row r="54" spans="2:7" ht="12.95" customHeight="1">
      <c r="B54" s="384"/>
      <c r="C54" s="213" t="s">
        <v>393</v>
      </c>
      <c r="D54" s="215">
        <v>4.8</v>
      </c>
      <c r="E54" s="215">
        <v>4.6100000000000003</v>
      </c>
      <c r="F54" s="215">
        <v>0.1899999999999995</v>
      </c>
      <c r="G54" s="215">
        <v>0.38631578947368417</v>
      </c>
    </row>
    <row r="55" spans="2:7" ht="12.95" customHeight="1">
      <c r="B55" s="384"/>
      <c r="C55" s="213" t="s">
        <v>394</v>
      </c>
      <c r="D55" s="215">
        <v>4.87</v>
      </c>
      <c r="E55" s="215">
        <v>4.62</v>
      </c>
      <c r="F55" s="215">
        <v>0.25</v>
      </c>
      <c r="G55" s="215">
        <v>0.42450000000000004</v>
      </c>
    </row>
    <row r="56" spans="2:7" ht="12.95" customHeight="1">
      <c r="B56" s="384"/>
      <c r="C56" s="213" t="s">
        <v>395</v>
      </c>
      <c r="D56" s="215">
        <v>4.8499999999999996</v>
      </c>
      <c r="E56" s="215">
        <v>4.67</v>
      </c>
      <c r="F56" s="215">
        <v>0.17999999999999972</v>
      </c>
      <c r="G56" s="215">
        <v>0.378235294117647</v>
      </c>
    </row>
    <row r="57" spans="2:7" ht="12.95" customHeight="1">
      <c r="B57" s="384"/>
      <c r="C57" s="213" t="s">
        <v>396</v>
      </c>
      <c r="D57" s="215">
        <v>4.9000000000000004</v>
      </c>
      <c r="E57" s="215">
        <v>4.74</v>
      </c>
      <c r="F57" s="215">
        <v>0.16000000000000014</v>
      </c>
      <c r="G57" s="215">
        <v>0.26842105263157895</v>
      </c>
    </row>
    <row r="58" spans="2:7" ht="12.95" customHeight="1">
      <c r="B58" s="384"/>
      <c r="C58" s="213" t="s">
        <v>397</v>
      </c>
      <c r="D58" s="215">
        <v>4.8600000000000003</v>
      </c>
      <c r="E58" s="215">
        <v>4.82</v>
      </c>
      <c r="F58" s="215">
        <v>4.0000000000000036E-2</v>
      </c>
      <c r="G58" s="215">
        <v>0.2155</v>
      </c>
    </row>
    <row r="59" spans="2:7" ht="12.95" customHeight="1">
      <c r="B59" s="384"/>
      <c r="C59" s="213" t="s">
        <v>398</v>
      </c>
      <c r="D59" s="215">
        <v>4.92</v>
      </c>
      <c r="E59" s="215">
        <v>4.91</v>
      </c>
      <c r="F59" s="215">
        <v>9.9999999999997868E-3</v>
      </c>
      <c r="G59" s="215">
        <v>0.30736842105263157</v>
      </c>
    </row>
    <row r="60" spans="2:7" ht="12.95" customHeight="1">
      <c r="B60" s="384"/>
      <c r="C60" s="213" t="s">
        <v>399</v>
      </c>
      <c r="D60" s="215">
        <v>4.92</v>
      </c>
      <c r="E60" s="215">
        <v>4.9000000000000004</v>
      </c>
      <c r="F60" s="215">
        <v>1.9999999999999574E-2</v>
      </c>
      <c r="G60" s="215">
        <v>0.5971428571428572</v>
      </c>
    </row>
    <row r="61" spans="2:7" ht="12.95" customHeight="1">
      <c r="B61" s="384"/>
      <c r="C61" s="213" t="s">
        <v>400</v>
      </c>
      <c r="D61" s="215">
        <v>4.96</v>
      </c>
      <c r="E61" s="215">
        <v>5.0199999999999996</v>
      </c>
      <c r="F61" s="215">
        <v>-5.9999999999999609E-2</v>
      </c>
      <c r="G61" s="215">
        <v>0.71235294117647063</v>
      </c>
    </row>
    <row r="62" spans="2:7" ht="12.95" customHeight="1">
      <c r="B62" s="384"/>
      <c r="C62" s="213" t="s">
        <v>401</v>
      </c>
      <c r="D62" s="215">
        <v>5.13</v>
      </c>
      <c r="E62" s="215">
        <v>5.1100000000000003</v>
      </c>
      <c r="F62" s="215">
        <v>1.9999999999999574E-2</v>
      </c>
      <c r="G62" s="215">
        <v>0.59666666666666668</v>
      </c>
    </row>
    <row r="63" spans="2:7" ht="12.95" customHeight="1">
      <c r="B63" s="384"/>
      <c r="C63" s="213" t="s">
        <v>402</v>
      </c>
      <c r="D63" s="215">
        <v>5.23</v>
      </c>
      <c r="E63" s="215">
        <v>5.1100000000000003</v>
      </c>
      <c r="F63" s="215">
        <v>0.12000000000000011</v>
      </c>
      <c r="G63" s="215">
        <v>0.76578947368421058</v>
      </c>
    </row>
    <row r="64" spans="2:7" ht="12.95" customHeight="1">
      <c r="B64" s="385"/>
      <c r="C64" s="216" t="s">
        <v>403</v>
      </c>
      <c r="D64" s="217">
        <v>5.12</v>
      </c>
      <c r="E64" s="217">
        <v>5.18</v>
      </c>
      <c r="F64" s="217">
        <v>-5.9999999999999609E-2</v>
      </c>
      <c r="G64" s="217">
        <v>0.9263157894736842</v>
      </c>
    </row>
    <row r="65" spans="2:7" ht="12.95" customHeight="1">
      <c r="B65" s="384" t="s">
        <v>26</v>
      </c>
      <c r="C65" s="213" t="s">
        <v>392</v>
      </c>
      <c r="D65" s="215">
        <v>4.82</v>
      </c>
      <c r="E65" s="215">
        <v>5.14</v>
      </c>
      <c r="F65" s="215">
        <v>-0.3199999999999994</v>
      </c>
      <c r="G65" s="215">
        <v>1.0044444444444445</v>
      </c>
    </row>
    <row r="66" spans="2:7" ht="12.95" customHeight="1">
      <c r="B66" s="384"/>
      <c r="C66" s="213" t="s">
        <v>393</v>
      </c>
      <c r="D66" s="215">
        <v>5.44</v>
      </c>
      <c r="E66" s="215">
        <v>5.1100000000000003</v>
      </c>
      <c r="F66" s="215">
        <v>0.33000000000000007</v>
      </c>
      <c r="G66" s="215">
        <v>1.1040000000000001</v>
      </c>
    </row>
    <row r="67" spans="2:7" ht="12.95" customHeight="1">
      <c r="B67" s="384"/>
      <c r="C67" s="213" t="s">
        <v>394</v>
      </c>
      <c r="D67" s="215">
        <v>5.65</v>
      </c>
      <c r="E67" s="215">
        <v>5.1100000000000003</v>
      </c>
      <c r="F67" s="215">
        <v>0.54</v>
      </c>
      <c r="G67" s="215">
        <v>1.2742105263157895</v>
      </c>
    </row>
    <row r="68" spans="2:7" ht="12.95" customHeight="1">
      <c r="B68" s="384"/>
      <c r="C68" s="213" t="s">
        <v>395</v>
      </c>
      <c r="D68" s="215">
        <v>5.75</v>
      </c>
      <c r="E68" s="215">
        <v>5.12</v>
      </c>
      <c r="F68" s="215">
        <v>0.62999999999999989</v>
      </c>
      <c r="G68" s="215">
        <v>1.1172727272727274</v>
      </c>
    </row>
    <row r="69" spans="2:7" ht="12.95" customHeight="1">
      <c r="B69" s="384"/>
      <c r="C69" s="213" t="s">
        <v>396</v>
      </c>
      <c r="D69" s="215">
        <v>5.84</v>
      </c>
      <c r="E69" s="215">
        <v>5.13</v>
      </c>
      <c r="F69" s="215">
        <v>0.71</v>
      </c>
      <c r="G69" s="215">
        <v>0.97400000000000009</v>
      </c>
    </row>
    <row r="70" spans="2:7" ht="12.95" customHeight="1">
      <c r="B70" s="384"/>
      <c r="C70" s="213" t="s">
        <v>397</v>
      </c>
      <c r="D70" s="215">
        <v>5.85</v>
      </c>
      <c r="E70" s="215">
        <v>5.2</v>
      </c>
      <c r="F70" s="215">
        <v>0.64999999999999947</v>
      </c>
      <c r="G70" s="215">
        <v>0.99450000000000005</v>
      </c>
    </row>
    <row r="71" spans="2:7" ht="12.95" customHeight="1">
      <c r="B71" s="384"/>
      <c r="C71" s="213" t="s">
        <v>398</v>
      </c>
      <c r="D71" s="215">
        <v>5.9</v>
      </c>
      <c r="E71" s="215">
        <v>5.34</v>
      </c>
      <c r="F71" s="215">
        <v>0.5600000000000005</v>
      </c>
      <c r="G71" s="215">
        <v>1.1090909090909091</v>
      </c>
    </row>
    <row r="72" spans="2:7" ht="12.95" customHeight="1">
      <c r="B72" s="384"/>
      <c r="C72" s="213" t="s">
        <v>399</v>
      </c>
      <c r="D72" s="215">
        <v>5.96</v>
      </c>
      <c r="E72" s="215">
        <v>5.26</v>
      </c>
      <c r="F72" s="215">
        <v>0.70000000000000018</v>
      </c>
      <c r="G72" s="215">
        <v>1.0985714285714285</v>
      </c>
    </row>
    <row r="73" spans="2:7" ht="12.95" customHeight="1">
      <c r="B73" s="384"/>
      <c r="C73" s="213" t="s">
        <v>400</v>
      </c>
      <c r="D73" s="215">
        <v>5.98</v>
      </c>
      <c r="E73" s="215">
        <v>5.37</v>
      </c>
      <c r="F73" s="215">
        <v>0.61000000000000032</v>
      </c>
      <c r="G73" s="215">
        <v>1.3957142857142859</v>
      </c>
    </row>
    <row r="74" spans="2:7" ht="12.95" customHeight="1">
      <c r="B74" s="384"/>
      <c r="C74" s="213" t="s">
        <v>401</v>
      </c>
      <c r="D74" s="215">
        <v>6.04</v>
      </c>
      <c r="E74" s="215">
        <v>5.37</v>
      </c>
      <c r="F74" s="215">
        <v>0.66999999999999993</v>
      </c>
      <c r="G74" s="215">
        <v>2.8543478260869564</v>
      </c>
    </row>
    <row r="75" spans="2:7" ht="12.95" customHeight="1">
      <c r="B75" s="384"/>
      <c r="C75" s="213" t="s">
        <v>402</v>
      </c>
      <c r="D75" s="215">
        <v>6.06</v>
      </c>
      <c r="E75" s="215">
        <v>5.28</v>
      </c>
      <c r="F75" s="215">
        <v>0.77999999999999936</v>
      </c>
      <c r="G75" s="215">
        <v>4.4824999999999999</v>
      </c>
    </row>
    <row r="76" spans="2:7" ht="12.95" customHeight="1">
      <c r="B76" s="385"/>
      <c r="C76" s="216" t="s">
        <v>403</v>
      </c>
      <c r="D76" s="217">
        <v>6.08</v>
      </c>
      <c r="E76" s="217">
        <v>5.13</v>
      </c>
      <c r="F76" s="217">
        <v>0.95000000000000018</v>
      </c>
      <c r="G76" s="217">
        <v>4.8761904761904757</v>
      </c>
    </row>
    <row r="77" spans="2:7" ht="12.95" customHeight="1">
      <c r="B77" s="384" t="s">
        <v>27</v>
      </c>
      <c r="C77" s="213" t="s">
        <v>392</v>
      </c>
      <c r="D77" s="215">
        <v>6.18</v>
      </c>
      <c r="E77" s="215">
        <v>5</v>
      </c>
      <c r="F77" s="215">
        <v>1.1799999999999997</v>
      </c>
      <c r="G77" s="215">
        <v>4.7</v>
      </c>
    </row>
    <row r="78" spans="2:7" ht="12.95" customHeight="1">
      <c r="B78" s="384"/>
      <c r="C78" s="213" t="s">
        <v>393</v>
      </c>
      <c r="D78" s="215">
        <v>6.21</v>
      </c>
      <c r="E78" s="215">
        <v>4.8899999999999997</v>
      </c>
      <c r="F78" s="215">
        <v>1.3200000000000003</v>
      </c>
      <c r="G78" s="215">
        <v>4.7104999999999997</v>
      </c>
    </row>
    <row r="79" spans="2:7" ht="12.95" customHeight="1">
      <c r="B79" s="384"/>
      <c r="C79" s="213" t="s">
        <v>394</v>
      </c>
      <c r="D79" s="215">
        <v>6.19</v>
      </c>
      <c r="E79" s="215">
        <v>4.72</v>
      </c>
      <c r="F79" s="215">
        <v>1.4700000000000006</v>
      </c>
      <c r="G79" s="215">
        <v>5.0149999999999997</v>
      </c>
    </row>
    <row r="80" spans="2:7" ht="12.95" customHeight="1">
      <c r="B80" s="384"/>
      <c r="C80" s="213" t="s">
        <v>395</v>
      </c>
      <c r="D80" s="215">
        <v>6.27</v>
      </c>
      <c r="E80" s="215">
        <v>4.68</v>
      </c>
      <c r="F80" s="215">
        <v>1.5899999999999999</v>
      </c>
      <c r="G80" s="215">
        <v>4.5485000000000007</v>
      </c>
    </row>
    <row r="81" spans="2:7" ht="12.95" customHeight="1">
      <c r="B81" s="384"/>
      <c r="C81" s="213" t="s">
        <v>396</v>
      </c>
      <c r="D81" s="215">
        <v>6.33</v>
      </c>
      <c r="E81" s="215">
        <v>4.58</v>
      </c>
      <c r="F81" s="215">
        <v>1.75</v>
      </c>
      <c r="G81" s="215">
        <v>3.4757894736842103</v>
      </c>
    </row>
    <row r="82" spans="2:7" ht="12.95" customHeight="1">
      <c r="B82" s="384"/>
      <c r="C82" s="213" t="s">
        <v>397</v>
      </c>
      <c r="D82" s="215">
        <v>6.28</v>
      </c>
      <c r="E82" s="215">
        <v>4.58</v>
      </c>
      <c r="F82" s="215">
        <v>1.7000000000000002</v>
      </c>
      <c r="G82" s="215">
        <v>3.3472727272727276</v>
      </c>
    </row>
    <row r="83" spans="2:7" ht="12.95" customHeight="1">
      <c r="B83" s="384"/>
      <c r="C83" s="213" t="s">
        <v>398</v>
      </c>
      <c r="D83" s="215">
        <v>6.49</v>
      </c>
      <c r="E83" s="215">
        <v>4.54</v>
      </c>
      <c r="F83" s="215">
        <v>1.9500000000000002</v>
      </c>
      <c r="G83" s="215">
        <v>3.7839130434782606</v>
      </c>
    </row>
    <row r="84" spans="2:7" ht="12.95" customHeight="1">
      <c r="B84" s="384"/>
      <c r="C84" s="213" t="s">
        <v>399</v>
      </c>
      <c r="D84" s="215">
        <v>6.45</v>
      </c>
      <c r="E84" s="215">
        <v>4.45</v>
      </c>
      <c r="F84" s="215">
        <v>2</v>
      </c>
      <c r="G84" s="215">
        <v>2.9457142857142857</v>
      </c>
    </row>
    <row r="85" spans="2:7" ht="12.95" customHeight="1">
      <c r="B85" s="384"/>
      <c r="C85" s="213" t="s">
        <v>400</v>
      </c>
      <c r="D85" s="215">
        <v>6.55</v>
      </c>
      <c r="E85" s="215">
        <v>4.45</v>
      </c>
      <c r="F85" s="215">
        <v>2.0999999999999996</v>
      </c>
      <c r="G85" s="215">
        <v>2.8136363636363639</v>
      </c>
    </row>
    <row r="86" spans="2:7" ht="12.95" customHeight="1">
      <c r="B86" s="384"/>
      <c r="C86" s="213" t="s">
        <v>401</v>
      </c>
      <c r="D86" s="215">
        <v>6.41</v>
      </c>
      <c r="E86" s="215">
        <v>4.4000000000000004</v>
      </c>
      <c r="F86" s="215">
        <v>2.0099999999999998</v>
      </c>
      <c r="G86" s="215">
        <v>2.522272727272727</v>
      </c>
    </row>
    <row r="87" spans="2:7" ht="12.95" customHeight="1">
      <c r="B87" s="384"/>
      <c r="C87" s="213" t="s">
        <v>402</v>
      </c>
      <c r="D87" s="215">
        <v>6.5</v>
      </c>
      <c r="E87" s="215">
        <v>4.32</v>
      </c>
      <c r="F87" s="215">
        <v>2.1799999999999997</v>
      </c>
      <c r="G87" s="215">
        <v>2.5766666666666667</v>
      </c>
    </row>
    <row r="88" spans="2:7" ht="12.95" customHeight="1">
      <c r="B88" s="385"/>
      <c r="C88" s="216" t="s">
        <v>403</v>
      </c>
      <c r="D88" s="217">
        <v>6.45</v>
      </c>
      <c r="E88" s="217">
        <v>4.26</v>
      </c>
      <c r="F88" s="217">
        <v>2.1900000000000004</v>
      </c>
      <c r="G88" s="217">
        <v>2.4554545454545451</v>
      </c>
    </row>
    <row r="89" spans="2:7" ht="12.95" customHeight="1">
      <c r="B89" s="384" t="s">
        <v>28</v>
      </c>
      <c r="C89" s="213" t="s">
        <v>392</v>
      </c>
      <c r="D89" s="215">
        <v>6.41</v>
      </c>
      <c r="E89" s="215">
        <v>4.26</v>
      </c>
      <c r="F89" s="215">
        <v>2.1500000000000004</v>
      </c>
      <c r="G89" s="215">
        <v>2.2673684210526317</v>
      </c>
    </row>
    <row r="90" spans="2:7" ht="12.95" customHeight="1">
      <c r="B90" s="384"/>
      <c r="C90" s="213" t="s">
        <v>393</v>
      </c>
      <c r="D90" s="215">
        <v>6.39</v>
      </c>
      <c r="E90" s="215">
        <v>4.18</v>
      </c>
      <c r="F90" s="215">
        <v>2.21</v>
      </c>
      <c r="G90" s="215">
        <v>2.5644999999999998</v>
      </c>
    </row>
    <row r="91" spans="2:7" ht="12.95" customHeight="1">
      <c r="B91" s="384"/>
      <c r="C91" s="213" t="s">
        <v>394</v>
      </c>
      <c r="D91" s="215">
        <v>6.41</v>
      </c>
      <c r="E91" s="215">
        <v>4.1500000000000004</v>
      </c>
      <c r="F91" s="215">
        <v>2.2599999999999998</v>
      </c>
      <c r="G91" s="215">
        <v>2.2691304347826087</v>
      </c>
    </row>
    <row r="92" spans="2:7" ht="12.95" customHeight="1">
      <c r="B92" s="384"/>
      <c r="C92" s="213" t="s">
        <v>395</v>
      </c>
      <c r="D92" s="215">
        <v>6.37</v>
      </c>
      <c r="E92" s="215">
        <v>4.12</v>
      </c>
      <c r="F92" s="215">
        <v>2.25</v>
      </c>
      <c r="G92" s="215">
        <v>2.2625000000000002</v>
      </c>
    </row>
    <row r="93" spans="2:7" ht="12.95" customHeight="1">
      <c r="B93" s="384"/>
      <c r="C93" s="213" t="s">
        <v>396</v>
      </c>
      <c r="D93" s="215">
        <v>6.43</v>
      </c>
      <c r="E93" s="215">
        <v>4.01</v>
      </c>
      <c r="F93" s="215">
        <v>2.42</v>
      </c>
      <c r="G93" s="215">
        <v>2.9955000000000003</v>
      </c>
    </row>
    <row r="94" spans="2:7" ht="12.95" customHeight="1">
      <c r="B94" s="384"/>
      <c r="C94" s="213" t="s">
        <v>397</v>
      </c>
      <c r="D94" s="215">
        <v>6.46</v>
      </c>
      <c r="E94" s="215">
        <v>3.9</v>
      </c>
      <c r="F94" s="215">
        <v>2.56</v>
      </c>
      <c r="G94" s="215">
        <v>3.5081818181818183</v>
      </c>
    </row>
    <row r="95" spans="2:7" ht="12.95" customHeight="1">
      <c r="B95" s="384"/>
      <c r="C95" s="213" t="s">
        <v>398</v>
      </c>
      <c r="D95" s="215">
        <v>6.38</v>
      </c>
      <c r="E95" s="215">
        <v>3.84</v>
      </c>
      <c r="F95" s="215">
        <v>2.54</v>
      </c>
      <c r="G95" s="215">
        <v>3.3786363636363639</v>
      </c>
    </row>
    <row r="96" spans="2:7" ht="12.95" customHeight="1">
      <c r="B96" s="384"/>
      <c r="C96" s="213" t="s">
        <v>399</v>
      </c>
      <c r="D96" s="215">
        <v>6.3</v>
      </c>
      <c r="E96" s="215">
        <v>3.8</v>
      </c>
      <c r="F96" s="215">
        <v>2.5</v>
      </c>
      <c r="G96" s="215">
        <v>2.8528571428571428</v>
      </c>
    </row>
    <row r="97" spans="2:13" ht="12.95" customHeight="1">
      <c r="B97" s="384"/>
      <c r="C97" s="213" t="s">
        <v>400</v>
      </c>
      <c r="D97" s="215">
        <v>6.33</v>
      </c>
      <c r="E97" s="215">
        <v>3.74</v>
      </c>
      <c r="F97" s="215">
        <v>2.59</v>
      </c>
      <c r="G97" s="215">
        <v>2.8276190476190477</v>
      </c>
    </row>
    <row r="98" spans="2:13" ht="12.95" customHeight="1">
      <c r="B98" s="384"/>
      <c r="C98" s="213" t="s">
        <v>401</v>
      </c>
      <c r="D98" s="215">
        <v>6.15</v>
      </c>
      <c r="E98" s="215">
        <v>3.69</v>
      </c>
      <c r="F98" s="215">
        <v>2.4600000000000004</v>
      </c>
      <c r="G98" s="215">
        <v>2.5847619047619048</v>
      </c>
    </row>
    <row r="99" spans="2:13" ht="12.95" customHeight="1">
      <c r="B99" s="384"/>
      <c r="C99" s="213" t="s">
        <v>402</v>
      </c>
      <c r="D99" s="215">
        <v>6.16</v>
      </c>
      <c r="E99" s="215">
        <v>3.7</v>
      </c>
      <c r="F99" s="215">
        <v>2.46</v>
      </c>
      <c r="G99" s="215">
        <v>2.4849999999999999</v>
      </c>
    </row>
    <row r="100" spans="2:13" ht="12.95" customHeight="1">
      <c r="B100" s="385"/>
      <c r="C100" s="216" t="s">
        <v>403</v>
      </c>
      <c r="D100" s="217">
        <v>6.02</v>
      </c>
      <c r="E100" s="217">
        <v>3.71</v>
      </c>
      <c r="F100" s="217">
        <v>2.3099999999999996</v>
      </c>
      <c r="G100" s="217">
        <v>2.9780000000000002</v>
      </c>
    </row>
    <row r="101" spans="2:13" ht="12.95" customHeight="1">
      <c r="B101" s="384" t="s">
        <v>29</v>
      </c>
      <c r="C101" s="213" t="s">
        <v>392</v>
      </c>
      <c r="D101" s="215">
        <v>6.02</v>
      </c>
      <c r="E101" s="215">
        <v>3.84</v>
      </c>
      <c r="F101" s="215">
        <v>2.1799999999999997</v>
      </c>
      <c r="G101" s="215">
        <v>3.0249999999999999</v>
      </c>
    </row>
    <row r="102" spans="2:13" ht="12.95" customHeight="1">
      <c r="B102" s="384"/>
      <c r="C102" s="213" t="s">
        <v>393</v>
      </c>
      <c r="D102" s="215">
        <v>6.01</v>
      </c>
      <c r="E102" s="215">
        <v>3.92</v>
      </c>
      <c r="F102" s="215">
        <v>2.09</v>
      </c>
      <c r="G102" s="215">
        <v>2.6515</v>
      </c>
    </row>
    <row r="103" spans="2:13" ht="12.95" customHeight="1">
      <c r="B103" s="384"/>
      <c r="C103" s="213" t="s">
        <v>394</v>
      </c>
      <c r="D103" s="215">
        <v>5.93</v>
      </c>
      <c r="E103" s="215">
        <v>4.01</v>
      </c>
      <c r="F103" s="215">
        <v>1.92</v>
      </c>
      <c r="G103" s="215">
        <v>2.4304347826086956</v>
      </c>
    </row>
    <row r="104" spans="2:13" ht="12.95" customHeight="1">
      <c r="B104" s="384"/>
      <c r="C104" s="213" t="s">
        <v>395</v>
      </c>
      <c r="D104" s="215">
        <v>5.77</v>
      </c>
      <c r="E104" s="215">
        <v>4.1500000000000004</v>
      </c>
      <c r="F104" s="215">
        <v>1.6199999999999992</v>
      </c>
      <c r="G104" s="215">
        <v>2.213888888888889</v>
      </c>
    </row>
    <row r="105" spans="2:13" ht="12.95" customHeight="1">
      <c r="B105" s="384"/>
      <c r="C105" s="213" t="s">
        <v>396</v>
      </c>
      <c r="D105" s="215">
        <v>5.6</v>
      </c>
      <c r="E105" s="215">
        <v>4.18</v>
      </c>
      <c r="F105" s="215">
        <v>1.42</v>
      </c>
      <c r="G105" s="215">
        <v>2.3285</v>
      </c>
      <c r="K105" s="218"/>
      <c r="L105" s="218"/>
      <c r="M105" s="218"/>
    </row>
    <row r="106" spans="2:13" ht="12.95" customHeight="1">
      <c r="B106" s="384"/>
      <c r="C106" s="213" t="s">
        <v>397</v>
      </c>
      <c r="D106" s="215">
        <v>5.25</v>
      </c>
      <c r="E106" s="215">
        <v>4.18</v>
      </c>
      <c r="F106" s="215">
        <v>1.0700000000000003</v>
      </c>
      <c r="G106" s="215">
        <v>2.5649999999999999</v>
      </c>
      <c r="K106" s="218"/>
      <c r="L106" s="218"/>
      <c r="M106" s="218"/>
    </row>
    <row r="107" spans="2:13" ht="12.95" customHeight="1">
      <c r="B107" s="384"/>
      <c r="C107" s="213" t="s">
        <v>398</v>
      </c>
      <c r="D107" s="215">
        <v>5.19</v>
      </c>
      <c r="E107" s="215">
        <v>4.1900000000000004</v>
      </c>
      <c r="F107" s="215">
        <v>1</v>
      </c>
      <c r="G107" s="215">
        <v>3.0014285714285718</v>
      </c>
      <c r="K107" s="218"/>
      <c r="L107" s="218"/>
      <c r="M107" s="218"/>
    </row>
    <row r="108" spans="2:13" ht="12.95" customHeight="1">
      <c r="B108" s="384"/>
      <c r="C108" s="213" t="s">
        <v>399</v>
      </c>
      <c r="D108" s="215">
        <v>5.0999999999999996</v>
      </c>
      <c r="E108" s="215">
        <v>4.1500000000000004</v>
      </c>
      <c r="F108" s="215">
        <v>0.94999999999999929</v>
      </c>
      <c r="G108" s="215">
        <v>4.1090909090909093</v>
      </c>
      <c r="K108" s="218"/>
      <c r="L108" s="218"/>
      <c r="M108" s="218"/>
    </row>
    <row r="109" spans="2:13" ht="12.95" customHeight="1">
      <c r="B109" s="384"/>
      <c r="C109" s="213" t="s">
        <v>400</v>
      </c>
      <c r="D109" s="215">
        <v>5.15</v>
      </c>
      <c r="E109" s="215">
        <v>4.0199999999999996</v>
      </c>
      <c r="F109" s="215">
        <v>1.1300000000000008</v>
      </c>
      <c r="G109" s="215">
        <v>4.7067500000000004</v>
      </c>
      <c r="K109" s="218"/>
      <c r="L109" s="218"/>
      <c r="M109" s="218"/>
    </row>
    <row r="110" spans="2:13" ht="12.95" customHeight="1">
      <c r="B110" s="384"/>
      <c r="C110" s="213" t="s">
        <v>401</v>
      </c>
      <c r="D110" s="215">
        <v>5.15</v>
      </c>
      <c r="E110" s="215">
        <v>3.94</v>
      </c>
      <c r="F110" s="215">
        <v>1.2100000000000004</v>
      </c>
      <c r="G110" s="215">
        <v>5.4786550000000007</v>
      </c>
      <c r="K110" s="218"/>
      <c r="L110" s="218"/>
      <c r="M110" s="218"/>
    </row>
    <row r="111" spans="2:13" ht="12.95" customHeight="1">
      <c r="B111" s="384"/>
      <c r="C111" s="213" t="s">
        <v>402</v>
      </c>
      <c r="D111" s="215">
        <v>5.32</v>
      </c>
      <c r="E111" s="215">
        <v>3.94</v>
      </c>
      <c r="F111" s="215">
        <v>1.3800000000000003</v>
      </c>
      <c r="G111" s="215">
        <v>5.6547318181818182</v>
      </c>
      <c r="K111" s="218"/>
      <c r="L111" s="218"/>
      <c r="M111" s="218"/>
    </row>
    <row r="112" spans="2:13" ht="12.95" customHeight="1">
      <c r="B112" s="385"/>
      <c r="C112" s="216" t="s">
        <v>403</v>
      </c>
      <c r="D112" s="217">
        <v>5.6405882269423424</v>
      </c>
      <c r="E112" s="217">
        <v>3.95</v>
      </c>
      <c r="F112" s="217">
        <v>1.6905882269423422</v>
      </c>
      <c r="G112" s="217">
        <v>5.9892450000000004</v>
      </c>
      <c r="K112" s="218"/>
      <c r="L112" s="218"/>
      <c r="M112" s="218"/>
    </row>
    <row r="113" spans="2:13" ht="12.95" customHeight="1">
      <c r="B113" s="384" t="s">
        <v>30</v>
      </c>
      <c r="C113" s="213" t="s">
        <v>392</v>
      </c>
      <c r="D113" s="215">
        <v>5.7050402612943136</v>
      </c>
      <c r="E113" s="215">
        <v>4.03</v>
      </c>
      <c r="F113" s="215">
        <v>1.6750402612943134</v>
      </c>
      <c r="G113" s="215">
        <v>6.0609190476190475</v>
      </c>
      <c r="K113" s="218"/>
      <c r="L113" s="218"/>
      <c r="M113" s="218"/>
    </row>
    <row r="114" spans="2:13" ht="12.95" customHeight="1">
      <c r="B114" s="384"/>
      <c r="C114" s="213" t="s">
        <v>393</v>
      </c>
      <c r="D114" s="215">
        <v>5.6669572276014977</v>
      </c>
      <c r="E114" s="215">
        <v>3.95</v>
      </c>
      <c r="F114" s="215">
        <v>1.7169572276014975</v>
      </c>
      <c r="G114" s="215">
        <v>5.4411523809523805</v>
      </c>
      <c r="K114" s="218"/>
      <c r="L114" s="218"/>
      <c r="M114" s="218"/>
    </row>
    <row r="115" spans="2:13" ht="12.95" customHeight="1">
      <c r="B115" s="384"/>
      <c r="C115" s="213" t="s">
        <v>394</v>
      </c>
      <c r="D115" s="215">
        <v>5.6158891863164673</v>
      </c>
      <c r="E115" s="215">
        <v>3.91</v>
      </c>
      <c r="F115" s="215">
        <v>1.7058891863164671</v>
      </c>
      <c r="G115" s="215">
        <v>4.8377136363636364</v>
      </c>
      <c r="K115" s="218"/>
      <c r="L115" s="218"/>
      <c r="M115" s="218"/>
    </row>
    <row r="116" spans="2:13" ht="12.95" customHeight="1">
      <c r="B116" s="384"/>
      <c r="C116" s="213" t="s">
        <v>395</v>
      </c>
      <c r="D116" s="215">
        <v>5.2374974678009334</v>
      </c>
      <c r="E116" s="215">
        <v>3.96</v>
      </c>
      <c r="F116" s="215">
        <v>1.2774974678009334</v>
      </c>
      <c r="G116" s="215">
        <v>4.7520421052631585</v>
      </c>
      <c r="K116" s="218"/>
      <c r="L116" s="218"/>
      <c r="M116" s="218"/>
    </row>
    <row r="117" spans="2:13" ht="12.95" customHeight="1">
      <c r="B117" s="384"/>
      <c r="C117" s="213" t="s">
        <v>396</v>
      </c>
      <c r="D117" s="215">
        <v>5.5478853511341946</v>
      </c>
      <c r="E117" s="215">
        <v>3.84</v>
      </c>
      <c r="F117" s="215">
        <v>1.7078853511341947</v>
      </c>
      <c r="G117" s="215">
        <v>4.8541318181818172</v>
      </c>
      <c r="K117" s="218"/>
      <c r="L117" s="218"/>
      <c r="M117" s="218"/>
    </row>
    <row r="118" spans="2:13" ht="12.95" customHeight="1">
      <c r="B118" s="384"/>
      <c r="C118" s="213" t="s">
        <v>397</v>
      </c>
      <c r="D118" s="215">
        <v>5.4617917042881245</v>
      </c>
      <c r="E118" s="215">
        <v>3.69</v>
      </c>
      <c r="F118" s="215">
        <v>1.7717917042881246</v>
      </c>
      <c r="G118" s="215">
        <v>4.6648894736842115</v>
      </c>
      <c r="K118" s="218"/>
      <c r="L118" s="218"/>
      <c r="M118" s="218"/>
    </row>
    <row r="119" spans="2:13" ht="12.95" customHeight="1">
      <c r="B119" s="384"/>
      <c r="C119" s="213" t="s">
        <v>398</v>
      </c>
      <c r="D119" s="215">
        <v>5.6439810971507995</v>
      </c>
      <c r="E119" s="215">
        <v>3.62</v>
      </c>
      <c r="F119" s="215">
        <v>2.0239810971507994</v>
      </c>
      <c r="G119" s="215">
        <v>4.478540909090909</v>
      </c>
      <c r="K119" s="218"/>
      <c r="L119" s="218"/>
      <c r="M119" s="218"/>
    </row>
    <row r="120" spans="2:13" ht="12.95" customHeight="1">
      <c r="B120" s="384"/>
      <c r="C120" s="213" t="s">
        <v>399</v>
      </c>
      <c r="D120" s="215">
        <v>5.5694247088182198</v>
      </c>
      <c r="E120" s="215">
        <v>3.52</v>
      </c>
      <c r="F120" s="215">
        <v>2.0494247088182198</v>
      </c>
      <c r="G120" s="215">
        <v>4.2210954545454547</v>
      </c>
      <c r="K120" s="218"/>
      <c r="L120" s="218"/>
      <c r="M120" s="218"/>
    </row>
    <row r="121" spans="2:13" ht="12.95" customHeight="1">
      <c r="B121" s="384"/>
      <c r="C121" s="213" t="s">
        <v>400</v>
      </c>
      <c r="D121" s="215">
        <v>5.6177930975680743</v>
      </c>
      <c r="E121" s="215">
        <v>3.49</v>
      </c>
      <c r="F121" s="215">
        <v>2.1277930975680741</v>
      </c>
      <c r="G121" s="215">
        <v>3.3401150000000008</v>
      </c>
      <c r="K121" s="218"/>
      <c r="L121" s="218"/>
      <c r="M121" s="218"/>
    </row>
    <row r="122" spans="2:13" ht="12.95" customHeight="1">
      <c r="B122" s="384"/>
      <c r="C122" s="213" t="s">
        <v>401</v>
      </c>
      <c r="D122" s="215">
        <v>5.5784842200728839</v>
      </c>
      <c r="E122" s="215">
        <v>3.49</v>
      </c>
      <c r="F122" s="215">
        <v>2.0884842200728837</v>
      </c>
      <c r="G122" s="215">
        <v>2.9502454545454544</v>
      </c>
      <c r="K122" s="218"/>
      <c r="L122" s="218"/>
      <c r="M122" s="218"/>
    </row>
    <row r="123" spans="2:13" ht="12.95" customHeight="1">
      <c r="B123" s="384"/>
      <c r="C123" s="213" t="s">
        <v>402</v>
      </c>
      <c r="D123" s="215">
        <v>5.1487770915340958</v>
      </c>
      <c r="E123" s="215">
        <v>3.4</v>
      </c>
      <c r="F123" s="215">
        <v>1.7487770915340959</v>
      </c>
      <c r="G123" s="215">
        <v>3.1453190476190476</v>
      </c>
      <c r="K123" s="218"/>
      <c r="L123" s="218"/>
      <c r="M123" s="218"/>
    </row>
    <row r="124" spans="2:13" ht="12.95" customHeight="1">
      <c r="B124" s="385"/>
      <c r="C124" s="216" t="s">
        <v>403</v>
      </c>
      <c r="D124" s="217">
        <v>5.1954249899027722</v>
      </c>
      <c r="E124" s="217">
        <v>3.45</v>
      </c>
      <c r="F124" s="217">
        <v>1.7454249899027721</v>
      </c>
      <c r="G124" s="217">
        <v>3.2416105263157897</v>
      </c>
      <c r="K124" s="218"/>
      <c r="L124" s="218"/>
      <c r="M124" s="218"/>
    </row>
    <row r="125" spans="2:13" ht="12.95" customHeight="1">
      <c r="B125" s="384" t="s">
        <v>31</v>
      </c>
      <c r="C125" s="213" t="s">
        <v>404</v>
      </c>
      <c r="D125" s="215">
        <v>5.3462217238239251</v>
      </c>
      <c r="E125" s="215">
        <v>3.35</v>
      </c>
      <c r="F125" s="215">
        <v>1.996221723823925</v>
      </c>
      <c r="G125" s="215">
        <v>2.7888318181818188</v>
      </c>
      <c r="K125" s="218"/>
      <c r="L125" s="218"/>
      <c r="M125" s="218"/>
    </row>
    <row r="126" spans="2:13" ht="12.95" customHeight="1">
      <c r="B126" s="384"/>
      <c r="C126" s="213" t="s">
        <v>393</v>
      </c>
      <c r="D126" s="215">
        <v>5.0747008388730297</v>
      </c>
      <c r="E126" s="215">
        <v>3.35</v>
      </c>
      <c r="F126" s="215">
        <v>1.7247008388730296</v>
      </c>
      <c r="G126" s="215">
        <v>2.8372850000000005</v>
      </c>
      <c r="K126" s="218"/>
      <c r="L126" s="218"/>
      <c r="M126" s="218"/>
    </row>
    <row r="127" spans="2:13" ht="12.95" customHeight="1">
      <c r="B127" s="384"/>
      <c r="C127" s="213" t="s">
        <v>394</v>
      </c>
      <c r="D127" s="215">
        <v>4.9263442874698624</v>
      </c>
      <c r="E127" s="215">
        <v>3.34</v>
      </c>
      <c r="F127" s="215">
        <v>1.5863442874698626</v>
      </c>
      <c r="G127" s="215">
        <v>3.1490749999999998</v>
      </c>
      <c r="K127" s="218"/>
      <c r="L127" s="218"/>
      <c r="M127" s="218"/>
    </row>
    <row r="128" spans="2:13" ht="12.95" customHeight="1">
      <c r="B128" s="384"/>
      <c r="C128" s="213" t="s">
        <v>395</v>
      </c>
      <c r="D128" s="215">
        <v>4.7534521707003821</v>
      </c>
      <c r="E128" s="215">
        <v>3.34</v>
      </c>
      <c r="F128" s="215">
        <v>1.4134521707003822</v>
      </c>
      <c r="G128" s="215">
        <v>3.01082380952381</v>
      </c>
      <c r="K128" s="218"/>
      <c r="L128" s="218"/>
      <c r="M128" s="218"/>
    </row>
    <row r="129" spans="2:13" ht="12.95" customHeight="1">
      <c r="B129" s="384"/>
      <c r="C129" s="213" t="s">
        <v>396</v>
      </c>
      <c r="D129" s="215">
        <v>4.9948060062207107</v>
      </c>
      <c r="E129" s="215">
        <v>3.22</v>
      </c>
      <c r="F129" s="215">
        <v>1.7748060062207105</v>
      </c>
      <c r="G129" s="215">
        <v>2.8858363636363635</v>
      </c>
      <c r="K129" s="218"/>
      <c r="L129" s="218"/>
      <c r="M129" s="218"/>
    </row>
    <row r="130" spans="2:13" ht="12.95" customHeight="1">
      <c r="B130" s="384"/>
      <c r="C130" s="213" t="s">
        <v>397</v>
      </c>
      <c r="D130" s="215">
        <v>4.8995780226780754</v>
      </c>
      <c r="E130" s="215">
        <v>3.15</v>
      </c>
      <c r="F130" s="215">
        <v>1.7495780226780755</v>
      </c>
      <c r="G130" s="215">
        <v>3.2917050000000008</v>
      </c>
      <c r="K130" s="218"/>
      <c r="L130" s="218"/>
      <c r="M130" s="218"/>
    </row>
    <row r="131" spans="2:13" ht="12.95" customHeight="1">
      <c r="B131" s="384"/>
      <c r="C131" s="213" t="s">
        <v>398</v>
      </c>
      <c r="D131" s="215">
        <v>5.0203091470927816</v>
      </c>
      <c r="E131" s="215">
        <v>3.17</v>
      </c>
      <c r="F131" s="215">
        <v>1.8503091470927817</v>
      </c>
      <c r="G131" s="215">
        <v>3.3196909090909092</v>
      </c>
      <c r="K131" s="218"/>
      <c r="L131" s="218"/>
      <c r="M131" s="218"/>
    </row>
    <row r="132" spans="2:13" ht="12.95" customHeight="1">
      <c r="B132" s="384"/>
      <c r="C132" s="213" t="s">
        <v>399</v>
      </c>
      <c r="D132" s="215">
        <v>4.9777111993895522</v>
      </c>
      <c r="E132" s="215">
        <v>3.18</v>
      </c>
      <c r="F132" s="215">
        <v>1.797711199389552</v>
      </c>
      <c r="G132" s="215">
        <v>3.3571523809523809</v>
      </c>
      <c r="K132" s="218"/>
      <c r="L132" s="218"/>
      <c r="M132" s="218"/>
    </row>
    <row r="133" spans="2:13" ht="12.95" customHeight="1">
      <c r="B133" s="384"/>
      <c r="C133" s="213" t="s">
        <v>405</v>
      </c>
      <c r="D133" s="215">
        <v>4.6466354737877991</v>
      </c>
      <c r="E133" s="215">
        <v>3.25</v>
      </c>
      <c r="F133" s="215">
        <v>1.3966354737877991</v>
      </c>
      <c r="G133" s="215">
        <v>3.1321699999999999</v>
      </c>
      <c r="K133" s="218"/>
      <c r="L133" s="218"/>
      <c r="M133" s="218"/>
    </row>
    <row r="134" spans="2:13" ht="12.95" customHeight="1">
      <c r="B134" s="384"/>
      <c r="C134" s="213" t="s">
        <v>401</v>
      </c>
      <c r="D134" s="215">
        <v>4.9609278939128592</v>
      </c>
      <c r="E134" s="215">
        <v>3.27</v>
      </c>
      <c r="F134" s="215">
        <v>1.6909278939128591</v>
      </c>
      <c r="G134" s="215">
        <v>3.1647090909090916</v>
      </c>
      <c r="K134" s="218"/>
      <c r="L134" s="218"/>
      <c r="M134" s="218"/>
    </row>
    <row r="135" spans="2:13" ht="12.95" customHeight="1">
      <c r="B135" s="384"/>
      <c r="C135" s="213" t="s">
        <v>402</v>
      </c>
      <c r="D135" s="215">
        <v>4.9866143655187338</v>
      </c>
      <c r="E135" s="215">
        <v>3.31</v>
      </c>
      <c r="F135" s="215">
        <v>1.6766143655187338</v>
      </c>
      <c r="G135" s="215">
        <v>3.217685714285714</v>
      </c>
      <c r="K135" s="218"/>
      <c r="L135" s="218"/>
      <c r="M135" s="218"/>
    </row>
    <row r="136" spans="2:13" ht="12.95" customHeight="1">
      <c r="B136" s="385"/>
      <c r="C136" s="216" t="s">
        <v>403</v>
      </c>
      <c r="D136" s="217">
        <v>5.0556016572330771</v>
      </c>
      <c r="E136" s="217">
        <v>3.32</v>
      </c>
      <c r="F136" s="217">
        <v>1.7356016572330772</v>
      </c>
      <c r="G136" s="217">
        <v>2.9830650000000003</v>
      </c>
      <c r="K136" s="218"/>
      <c r="L136" s="218"/>
      <c r="M136" s="218"/>
    </row>
    <row r="137" spans="2:13" ht="12.95" customHeight="1">
      <c r="B137" s="384" t="s">
        <v>0</v>
      </c>
      <c r="C137" s="213" t="s">
        <v>404</v>
      </c>
      <c r="D137" s="215">
        <v>4.3191052040853863</v>
      </c>
      <c r="E137" s="215">
        <v>3.31</v>
      </c>
      <c r="F137" s="215">
        <v>1.0091052040853863</v>
      </c>
      <c r="G137" s="215">
        <v>3.0383636363636359</v>
      </c>
      <c r="K137" s="218"/>
      <c r="L137" s="218"/>
      <c r="M137" s="218"/>
    </row>
    <row r="138" spans="2:13" ht="12.95" customHeight="1">
      <c r="B138" s="384"/>
      <c r="C138" s="213" t="s">
        <v>393</v>
      </c>
      <c r="D138" s="215">
        <v>5.0906968101701189</v>
      </c>
      <c r="E138" s="215">
        <v>3.27</v>
      </c>
      <c r="F138" s="215">
        <v>1.8206968101701189</v>
      </c>
      <c r="G138" s="215">
        <v>3.1113105263157887</v>
      </c>
      <c r="K138" s="218"/>
      <c r="L138" s="218"/>
      <c r="M138" s="218"/>
    </row>
    <row r="139" spans="2:13" ht="12.95" customHeight="1">
      <c r="B139" s="384"/>
      <c r="C139" s="213" t="s">
        <v>406</v>
      </c>
      <c r="D139" s="215">
        <v>4.5284835927801357</v>
      </c>
      <c r="E139" s="215">
        <v>3.23</v>
      </c>
      <c r="F139" s="215">
        <v>1.2984835927801357</v>
      </c>
      <c r="G139" s="215">
        <v>3.0870190476190471</v>
      </c>
      <c r="K139" s="218"/>
      <c r="L139" s="218"/>
      <c r="M139" s="218"/>
    </row>
    <row r="140" spans="2:13" ht="12.95" customHeight="1">
      <c r="B140" s="384"/>
      <c r="C140" s="213" t="s">
        <v>407</v>
      </c>
      <c r="D140" s="215">
        <v>5.0808912172817715</v>
      </c>
      <c r="E140" s="215">
        <v>3.24</v>
      </c>
      <c r="F140" s="215">
        <v>1.8408912172817713</v>
      </c>
      <c r="G140" s="215">
        <v>2.7154888888888893</v>
      </c>
      <c r="K140" s="218"/>
      <c r="L140" s="218"/>
      <c r="M140" s="218"/>
    </row>
    <row r="141" spans="2:13" ht="12.95" customHeight="1">
      <c r="B141" s="384"/>
      <c r="C141" s="213" t="s">
        <v>408</v>
      </c>
      <c r="D141" s="215">
        <v>4.9879974412520252</v>
      </c>
      <c r="E141" s="215">
        <v>3.14</v>
      </c>
      <c r="F141" s="215">
        <v>1.847997441252025</v>
      </c>
      <c r="G141" s="215">
        <v>2.6508299999999996</v>
      </c>
      <c r="K141" s="218"/>
      <c r="L141" s="218"/>
      <c r="M141" s="218"/>
    </row>
    <row r="142" spans="2:13" ht="12.95" customHeight="1">
      <c r="B142" s="384"/>
      <c r="C142" s="213" t="s">
        <v>409</v>
      </c>
      <c r="D142" s="215">
        <v>5.230282981294474</v>
      </c>
      <c r="E142" s="215">
        <v>3.09</v>
      </c>
      <c r="F142" s="215">
        <v>2.1402829812944741</v>
      </c>
      <c r="G142" s="215">
        <v>2.5866333333333333</v>
      </c>
      <c r="K142" s="218"/>
      <c r="L142" s="218"/>
      <c r="M142" s="218"/>
    </row>
    <row r="143" spans="2:13" ht="12.95" customHeight="1">
      <c r="B143" s="384"/>
      <c r="C143" s="213" t="s">
        <v>398</v>
      </c>
      <c r="D143" s="215">
        <v>5.0861710085293614</v>
      </c>
      <c r="E143" s="215">
        <v>2.99</v>
      </c>
      <c r="F143" s="215">
        <v>2.0961710085293612</v>
      </c>
      <c r="G143" s="215">
        <v>2.9806000000000008</v>
      </c>
      <c r="K143" s="218"/>
      <c r="L143" s="218"/>
      <c r="M143" s="218"/>
    </row>
    <row r="144" spans="2:13" ht="12.95" customHeight="1">
      <c r="B144" s="384"/>
      <c r="C144" s="213" t="s">
        <v>399</v>
      </c>
      <c r="D144" s="215">
        <v>5.0933563618138011</v>
      </c>
      <c r="E144" s="215">
        <v>2.87</v>
      </c>
      <c r="F144" s="215">
        <v>2.223356361813801</v>
      </c>
      <c r="G144" s="215">
        <v>3.2435500000000004</v>
      </c>
      <c r="K144" s="218"/>
      <c r="L144" s="218"/>
      <c r="M144" s="218"/>
    </row>
    <row r="145" spans="2:13" ht="12.95" customHeight="1">
      <c r="B145" s="384"/>
      <c r="C145" s="213" t="s">
        <v>405</v>
      </c>
      <c r="D145" s="215">
        <v>5.1531474696185455</v>
      </c>
      <c r="E145" s="215">
        <v>2.82</v>
      </c>
      <c r="F145" s="215">
        <v>2.3331474696185457</v>
      </c>
      <c r="G145" s="215">
        <v>2.9795954545454548</v>
      </c>
      <c r="K145" s="218"/>
      <c r="L145" s="218"/>
      <c r="M145" s="218"/>
    </row>
    <row r="146" spans="2:13" ht="12.95" customHeight="1">
      <c r="B146" s="384"/>
      <c r="C146" s="213" t="s">
        <v>401</v>
      </c>
      <c r="D146" s="215">
        <v>5.1759405027638312</v>
      </c>
      <c r="E146" s="215">
        <v>2.78</v>
      </c>
      <c r="F146" s="215">
        <v>2.3959405027638314</v>
      </c>
      <c r="G146" s="215">
        <v>3.0434652173913044</v>
      </c>
      <c r="K146" s="218"/>
      <c r="L146" s="218"/>
      <c r="M146" s="218"/>
    </row>
    <row r="147" spans="2:13" ht="12.95" customHeight="1">
      <c r="B147" s="384"/>
      <c r="C147" s="213" t="s">
        <v>402</v>
      </c>
      <c r="D147" s="215">
        <v>5.2152524372602462</v>
      </c>
      <c r="E147" s="215">
        <v>2.72</v>
      </c>
      <c r="F147" s="215">
        <v>2.495252437260246</v>
      </c>
      <c r="G147" s="215">
        <v>2.92472941176471</v>
      </c>
      <c r="K147" s="218"/>
      <c r="L147" s="218"/>
      <c r="M147" s="218"/>
    </row>
    <row r="148" spans="2:13" ht="12.95" customHeight="1">
      <c r="B148" s="385"/>
      <c r="C148" s="216" t="s">
        <v>403</v>
      </c>
      <c r="D148" s="217">
        <v>5.159577934847805</v>
      </c>
      <c r="E148" s="217">
        <v>2.67</v>
      </c>
      <c r="F148" s="217">
        <v>2.4895779348478051</v>
      </c>
      <c r="G148" s="217">
        <v>2.9817523809523805</v>
      </c>
      <c r="K148" s="218"/>
      <c r="L148" s="218"/>
      <c r="M148" s="218"/>
    </row>
    <row r="149" spans="2:13" ht="12.95" customHeight="1">
      <c r="B149" s="384" t="s">
        <v>1</v>
      </c>
      <c r="C149" s="213" t="s">
        <v>404</v>
      </c>
      <c r="D149" s="215">
        <v>5.4072081767691387</v>
      </c>
      <c r="E149" s="215">
        <v>2.44</v>
      </c>
      <c r="F149" s="215">
        <v>2.9672081767691387</v>
      </c>
      <c r="G149" s="215">
        <v>2.9837714285714281</v>
      </c>
      <c r="K149" s="218"/>
      <c r="L149" s="218"/>
      <c r="M149" s="218"/>
    </row>
    <row r="150" spans="2:13" ht="12.95" customHeight="1">
      <c r="B150" s="384"/>
      <c r="C150" s="213" t="s">
        <v>393</v>
      </c>
      <c r="D150" s="215">
        <v>4.7084739723799265</v>
      </c>
      <c r="E150" s="215">
        <v>2.4900000000000002</v>
      </c>
      <c r="F150" s="215">
        <v>2.2184739723799263</v>
      </c>
      <c r="G150" s="215">
        <v>2.9611157894736846</v>
      </c>
      <c r="K150" s="218"/>
      <c r="L150" s="218"/>
      <c r="M150" s="218"/>
    </row>
    <row r="151" spans="2:13" ht="12.95" customHeight="1">
      <c r="B151" s="384"/>
      <c r="C151" s="213" t="s">
        <v>406</v>
      </c>
      <c r="D151" s="215">
        <v>5.0110203822205408</v>
      </c>
      <c r="E151" s="215">
        <v>2.29</v>
      </c>
      <c r="F151" s="215">
        <v>2.7210203822205408</v>
      </c>
      <c r="G151" s="215">
        <v>2.8020636363636369</v>
      </c>
      <c r="K151" s="218"/>
      <c r="L151" s="218"/>
      <c r="M151" s="218"/>
    </row>
    <row r="152" spans="2:13" ht="12.95" customHeight="1">
      <c r="B152" s="384"/>
      <c r="C152" s="213" t="s">
        <v>407</v>
      </c>
      <c r="D152" s="215">
        <v>5.0178952946189881</v>
      </c>
      <c r="E152" s="215">
        <v>2.35</v>
      </c>
      <c r="F152" s="215">
        <v>2.667895294618988</v>
      </c>
      <c r="G152" s="215">
        <v>3.0613099999999998</v>
      </c>
      <c r="K152" s="218"/>
      <c r="L152" s="218"/>
      <c r="M152" s="218"/>
    </row>
    <row r="153" spans="2:13" ht="12.95" customHeight="1">
      <c r="B153" s="384"/>
      <c r="C153" s="213" t="s">
        <v>396</v>
      </c>
      <c r="D153" s="215">
        <v>4.9474220657096009</v>
      </c>
      <c r="E153" s="215">
        <v>2.29</v>
      </c>
      <c r="F153" s="215">
        <v>2.6574220657096008</v>
      </c>
      <c r="G153" s="215">
        <v>3.0242947368421058</v>
      </c>
      <c r="K153" s="218"/>
      <c r="L153" s="218"/>
      <c r="M153" s="218"/>
    </row>
    <row r="154" spans="2:13" ht="12.95" customHeight="1">
      <c r="B154" s="384"/>
      <c r="C154" s="213" t="s">
        <v>397</v>
      </c>
      <c r="D154" s="215">
        <v>4.977435536911794</v>
      </c>
      <c r="E154" s="215">
        <v>2.31</v>
      </c>
      <c r="F154" s="215">
        <v>2.6674355369117939</v>
      </c>
      <c r="G154" s="215">
        <v>3.2462545454545455</v>
      </c>
      <c r="K154" s="218"/>
      <c r="L154" s="218"/>
      <c r="M154" s="218"/>
    </row>
    <row r="155" spans="2:13" ht="12.95" customHeight="1">
      <c r="B155" s="384"/>
      <c r="C155" s="213" t="s">
        <v>398</v>
      </c>
      <c r="D155" s="215">
        <v>5.157194251217982</v>
      </c>
      <c r="E155" s="215">
        <v>2.36</v>
      </c>
      <c r="F155" s="215">
        <v>2.7971942512179822</v>
      </c>
      <c r="G155" s="215">
        <v>3.2795954545454538</v>
      </c>
      <c r="K155" s="218"/>
      <c r="L155" s="218"/>
      <c r="M155" s="218"/>
    </row>
    <row r="156" spans="2:13" ht="12.95" customHeight="1">
      <c r="B156" s="384"/>
      <c r="C156" s="213" t="s">
        <v>399</v>
      </c>
      <c r="D156" s="215">
        <v>4.9338777560020937</v>
      </c>
      <c r="E156" s="215">
        <v>2.33</v>
      </c>
      <c r="F156" s="215">
        <v>2.6038777560020936</v>
      </c>
      <c r="G156" s="215">
        <v>3.242845</v>
      </c>
      <c r="K156" s="218"/>
      <c r="L156" s="218"/>
      <c r="M156" s="218"/>
    </row>
    <row r="157" spans="2:13" ht="12.95" customHeight="1">
      <c r="B157" s="386"/>
      <c r="C157" s="220" t="s">
        <v>405</v>
      </c>
      <c r="D157" s="221">
        <v>4.8974534336837534</v>
      </c>
      <c r="E157" s="221">
        <v>2.38</v>
      </c>
      <c r="F157" s="221">
        <v>2.5174534336837535</v>
      </c>
      <c r="G157" s="221">
        <v>3.2879954545454542</v>
      </c>
      <c r="K157" s="218"/>
      <c r="L157" s="218"/>
      <c r="M157" s="218"/>
    </row>
    <row r="158" spans="2:13" ht="12.95" customHeight="1">
      <c r="B158" s="386"/>
      <c r="C158" s="213" t="s">
        <v>401</v>
      </c>
      <c r="D158" s="221">
        <v>4.810217015729263</v>
      </c>
      <c r="E158" s="221">
        <v>2.41</v>
      </c>
      <c r="F158" s="221">
        <v>2.4002170157292628</v>
      </c>
      <c r="G158" s="221">
        <v>3.4865499999999998</v>
      </c>
      <c r="K158" s="218"/>
      <c r="L158" s="218"/>
      <c r="M158" s="218"/>
    </row>
    <row r="159" spans="2:13" ht="12.95" customHeight="1">
      <c r="B159" s="386"/>
      <c r="C159" s="213" t="s">
        <v>402</v>
      </c>
      <c r="D159" s="221">
        <v>5.1278657912902528</v>
      </c>
      <c r="E159" s="221">
        <v>2.4500000000000002</v>
      </c>
      <c r="F159" s="221">
        <v>2.6778657912902526</v>
      </c>
      <c r="G159" s="221">
        <v>3.5451523809523811</v>
      </c>
      <c r="K159" s="218"/>
      <c r="L159" s="218"/>
      <c r="M159" s="218"/>
    </row>
    <row r="160" spans="2:13" ht="12.95" customHeight="1">
      <c r="B160" s="386"/>
      <c r="C160" s="222" t="s">
        <v>403</v>
      </c>
      <c r="D160" s="221">
        <v>5.6390566929649477</v>
      </c>
      <c r="E160" s="221">
        <v>2.42</v>
      </c>
      <c r="F160" s="221">
        <v>3.2190566929649478</v>
      </c>
      <c r="G160" s="221">
        <v>3.5741476190476198</v>
      </c>
      <c r="K160" s="218"/>
      <c r="L160" s="218"/>
      <c r="M160" s="218"/>
    </row>
    <row r="161" spans="2:13" ht="12.95" customHeight="1">
      <c r="B161" s="387" t="s">
        <v>6</v>
      </c>
      <c r="C161" s="223" t="s">
        <v>404</v>
      </c>
      <c r="D161" s="224">
        <v>5.6733540151390711</v>
      </c>
      <c r="E161" s="224">
        <v>2.4</v>
      </c>
      <c r="F161" s="224">
        <v>3.2733540151390712</v>
      </c>
      <c r="G161" s="224">
        <v>3.5465</v>
      </c>
      <c r="K161" s="218"/>
      <c r="L161" s="218"/>
      <c r="M161" s="218"/>
    </row>
    <row r="162" spans="2:13" ht="12.95" customHeight="1">
      <c r="B162" s="386"/>
      <c r="C162" s="213" t="s">
        <v>393</v>
      </c>
      <c r="D162" s="221">
        <v>5.5463165253560121</v>
      </c>
      <c r="E162" s="221">
        <v>2.33</v>
      </c>
      <c r="F162" s="221">
        <v>3.216316525356012</v>
      </c>
      <c r="G162" s="221">
        <v>3.6812999999999998</v>
      </c>
      <c r="K162" s="218"/>
      <c r="L162" s="218"/>
      <c r="M162" s="218"/>
    </row>
    <row r="163" spans="2:13" ht="12.95" customHeight="1">
      <c r="B163" s="386"/>
      <c r="C163" s="213" t="s">
        <v>406</v>
      </c>
      <c r="D163" s="221">
        <v>5.5923015767943376</v>
      </c>
      <c r="E163" s="221">
        <v>2.2400000000000002</v>
      </c>
      <c r="F163" s="221">
        <v>3.3523015767943374</v>
      </c>
      <c r="G163" s="221">
        <v>3.4661</v>
      </c>
      <c r="K163" s="218"/>
      <c r="L163" s="218"/>
      <c r="M163" s="218"/>
    </row>
    <row r="164" spans="2:13" ht="12.95" customHeight="1">
      <c r="B164" s="386"/>
      <c r="C164" s="213" t="s">
        <v>407</v>
      </c>
      <c r="D164" s="221">
        <v>5.2908951811423739</v>
      </c>
      <c r="E164" s="221">
        <v>2.23</v>
      </c>
      <c r="F164" s="221">
        <v>3.0608951811423739</v>
      </c>
      <c r="G164" s="221">
        <v>3.3485</v>
      </c>
      <c r="K164" s="218"/>
      <c r="L164" s="218"/>
      <c r="M164" s="218"/>
    </row>
    <row r="165" spans="2:13" ht="12.95" customHeight="1">
      <c r="B165" s="386"/>
      <c r="C165" s="213" t="s">
        <v>396</v>
      </c>
      <c r="D165" s="221">
        <v>4.8487577643015491</v>
      </c>
      <c r="E165" s="221">
        <v>2.12</v>
      </c>
      <c r="F165" s="221">
        <v>2.728757764301549</v>
      </c>
      <c r="G165" s="221">
        <v>3.5775000000000001</v>
      </c>
      <c r="K165" s="218"/>
      <c r="L165" s="218"/>
      <c r="M165" s="218"/>
    </row>
    <row r="166" spans="2:13" ht="12.95" customHeight="1">
      <c r="B166" s="386"/>
      <c r="C166" s="213" t="s">
        <v>397</v>
      </c>
      <c r="D166" s="221">
        <v>4.8706474454194053</v>
      </c>
      <c r="E166" s="221">
        <v>2.0099999999999998</v>
      </c>
      <c r="F166" s="221">
        <v>2.8606474454194055</v>
      </c>
      <c r="G166" s="221">
        <v>3.6848000000000001</v>
      </c>
      <c r="K166" s="218"/>
      <c r="L166" s="218"/>
      <c r="M166" s="218"/>
    </row>
    <row r="167" spans="2:13" ht="12.95" customHeight="1">
      <c r="B167" s="386"/>
      <c r="C167" s="213" t="s">
        <v>398</v>
      </c>
      <c r="D167" s="221">
        <v>4.6337567313437544</v>
      </c>
      <c r="E167" s="221">
        <v>1.96</v>
      </c>
      <c r="F167" s="221">
        <v>2.6737567313437545</v>
      </c>
      <c r="G167" s="221">
        <v>3.3380000000000001</v>
      </c>
      <c r="K167" s="218"/>
      <c r="L167" s="218"/>
      <c r="M167" s="218"/>
    </row>
    <row r="168" spans="2:13" ht="12.95" customHeight="1">
      <c r="B168" s="386"/>
      <c r="C168" s="213" t="s">
        <v>399</v>
      </c>
      <c r="D168" s="221">
        <v>4.4800847143986662</v>
      </c>
      <c r="E168" s="221">
        <v>1.88</v>
      </c>
      <c r="F168" s="221">
        <v>2.6000847143986663</v>
      </c>
      <c r="G168" s="221">
        <v>2.9622000000000002</v>
      </c>
      <c r="K168" s="218"/>
      <c r="L168" s="218"/>
      <c r="M168" s="218"/>
    </row>
    <row r="169" spans="2:13" ht="12.95" customHeight="1">
      <c r="B169" s="386"/>
      <c r="C169" s="213" t="s">
        <v>405</v>
      </c>
      <c r="D169" s="221">
        <v>4.3633446426143356</v>
      </c>
      <c r="E169" s="221">
        <v>1.85</v>
      </c>
      <c r="F169" s="221">
        <v>2.5133446426143355</v>
      </c>
      <c r="G169" s="221">
        <v>2.8037999999999998</v>
      </c>
      <c r="K169" s="218"/>
      <c r="L169" s="218"/>
      <c r="M169" s="218"/>
    </row>
    <row r="170" spans="2:13" ht="12.95" customHeight="1">
      <c r="B170" s="386"/>
      <c r="C170" s="213" t="s">
        <v>401</v>
      </c>
      <c r="D170" s="221">
        <v>4.2247354774579167</v>
      </c>
      <c r="E170" s="221">
        <v>1.81</v>
      </c>
      <c r="F170" s="221">
        <v>2.4147354774579166</v>
      </c>
      <c r="G170" s="221">
        <v>2.5620999999999996</v>
      </c>
      <c r="K170" s="218"/>
      <c r="L170" s="218"/>
      <c r="M170" s="218"/>
    </row>
    <row r="171" spans="2:13" ht="12.95" customHeight="1">
      <c r="B171" s="386"/>
      <c r="C171" s="213" t="s">
        <v>402</v>
      </c>
      <c r="D171" s="221">
        <v>4.1187947792091615</v>
      </c>
      <c r="E171" s="221">
        <v>1.79</v>
      </c>
      <c r="F171" s="221">
        <v>2.3287947792091614</v>
      </c>
      <c r="G171" s="221">
        <v>2.8104</v>
      </c>
      <c r="K171" s="218"/>
      <c r="L171" s="218"/>
      <c r="M171" s="218"/>
    </row>
    <row r="172" spans="2:13" ht="12.95" customHeight="1">
      <c r="B172" s="388"/>
      <c r="C172" s="225" t="s">
        <v>403</v>
      </c>
      <c r="D172" s="226">
        <v>4.0103787986330799</v>
      </c>
      <c r="E172" s="226">
        <v>1.76</v>
      </c>
      <c r="F172" s="226">
        <v>2.2503787986330801</v>
      </c>
      <c r="G172" s="226">
        <v>2.7474000000000003</v>
      </c>
      <c r="K172" s="218"/>
      <c r="L172" s="218"/>
      <c r="M172" s="218"/>
    </row>
    <row r="173" spans="2:13" ht="12.95" customHeight="1">
      <c r="B173" s="219"/>
      <c r="D173" s="227"/>
      <c r="E173" s="227"/>
      <c r="F173" s="227"/>
      <c r="G173" s="227"/>
      <c r="K173" s="218"/>
      <c r="L173" s="218"/>
      <c r="M173" s="218"/>
    </row>
    <row r="174" spans="2:13" ht="12.95" customHeight="1">
      <c r="B174" s="228" t="s">
        <v>750</v>
      </c>
      <c r="D174" s="229"/>
      <c r="E174" s="229"/>
      <c r="F174" s="229"/>
      <c r="G174" s="229"/>
      <c r="K174" s="218"/>
      <c r="L174" s="218"/>
      <c r="M174" s="218"/>
    </row>
    <row r="175" spans="2:13" ht="12.95" customHeight="1">
      <c r="B175" s="214" t="s">
        <v>663</v>
      </c>
      <c r="D175" s="230"/>
      <c r="E175" s="230"/>
      <c r="F175" s="230"/>
      <c r="G175" s="230"/>
      <c r="K175" s="218"/>
      <c r="L175" s="218"/>
      <c r="M175" s="218"/>
    </row>
    <row r="176" spans="2:13" ht="12.95" customHeight="1">
      <c r="B176" s="231"/>
      <c r="C176" s="232"/>
      <c r="D176" s="232"/>
      <c r="E176" s="232"/>
      <c r="F176" s="232"/>
      <c r="G176" s="232"/>
    </row>
    <row r="177" spans="2:7" ht="12.95" customHeight="1">
      <c r="B177" s="231"/>
      <c r="C177" s="232"/>
      <c r="D177" s="232"/>
      <c r="E177" s="232"/>
      <c r="F177" s="232"/>
      <c r="G177" s="232"/>
    </row>
    <row r="178" spans="2:7" ht="12.95" customHeight="1">
      <c r="B178" s="675"/>
      <c r="C178" s="675"/>
      <c r="D178" s="675"/>
      <c r="E178" s="675"/>
      <c r="F178" s="675"/>
      <c r="G178" s="675"/>
    </row>
    <row r="179" spans="2:7" ht="12.95" customHeight="1">
      <c r="B179" s="675"/>
      <c r="C179" s="675"/>
      <c r="D179" s="675"/>
      <c r="E179" s="675"/>
      <c r="F179" s="675"/>
      <c r="G179" s="675"/>
    </row>
    <row r="180" spans="2:7" ht="12.95" customHeight="1">
      <c r="B180" s="232"/>
      <c r="C180" s="232"/>
      <c r="D180" s="232"/>
      <c r="E180" s="232"/>
      <c r="F180" s="232"/>
      <c r="G180" s="232"/>
    </row>
    <row r="181" spans="2:7" ht="12.95" customHeight="1">
      <c r="B181" s="231"/>
      <c r="C181" s="232"/>
      <c r="D181" s="232"/>
      <c r="E181" s="232"/>
      <c r="F181" s="232"/>
      <c r="G181" s="232"/>
    </row>
    <row r="182" spans="2:7" ht="12.95" customHeight="1">
      <c r="B182" s="676"/>
      <c r="C182" s="676"/>
      <c r="D182" s="676"/>
      <c r="E182" s="676"/>
      <c r="F182" s="676"/>
      <c r="G182" s="676"/>
    </row>
    <row r="183" spans="2:7" ht="12.95" customHeight="1">
      <c r="D183" s="229"/>
      <c r="E183" s="229"/>
      <c r="F183" s="229"/>
      <c r="G183" s="229"/>
    </row>
    <row r="185" spans="2:7" ht="12.95" customHeight="1">
      <c r="D185" s="233"/>
      <c r="E185" s="233"/>
      <c r="F185" s="233"/>
      <c r="G185" s="233"/>
    </row>
    <row r="186" spans="2:7" ht="12.95" customHeight="1">
      <c r="D186" s="233"/>
      <c r="E186" s="233"/>
      <c r="F186" s="233"/>
      <c r="G186" s="233"/>
    </row>
    <row r="187" spans="2:7" ht="12.95" customHeight="1">
      <c r="D187" s="233"/>
      <c r="E187" s="233"/>
      <c r="F187" s="233"/>
      <c r="G187" s="233"/>
    </row>
    <row r="188" spans="2:7" ht="12.95" customHeight="1">
      <c r="D188" s="233"/>
      <c r="E188" s="233"/>
      <c r="F188" s="233"/>
      <c r="G188" s="233"/>
    </row>
    <row r="189" spans="2:7" ht="12.95" customHeight="1">
      <c r="D189" s="233"/>
      <c r="E189" s="233"/>
      <c r="F189" s="233"/>
      <c r="G189" s="233"/>
    </row>
    <row r="190" spans="2:7" ht="12.95" customHeight="1">
      <c r="D190" s="233"/>
      <c r="E190" s="233"/>
      <c r="F190" s="233"/>
      <c r="G190" s="233"/>
    </row>
    <row r="191" spans="2:7" ht="12.95" customHeight="1">
      <c r="D191" s="233"/>
      <c r="E191" s="233"/>
      <c r="F191" s="233"/>
      <c r="G191" s="233"/>
    </row>
    <row r="192" spans="2:7" ht="12.95" customHeight="1">
      <c r="D192" s="233"/>
      <c r="E192" s="233"/>
      <c r="F192" s="233"/>
      <c r="G192" s="233"/>
    </row>
  </sheetData>
  <mergeCells count="2">
    <mergeCell ref="B178:G179"/>
    <mergeCell ref="B182:G182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6"/>
  <sheetViews>
    <sheetView workbookViewId="0"/>
  </sheetViews>
  <sheetFormatPr defaultColWidth="9.140625" defaultRowHeight="15"/>
  <cols>
    <col min="1" max="5" width="9.140625" style="20"/>
    <col min="6" max="6" width="11.140625" style="20" customWidth="1"/>
    <col min="7" max="7" width="11.42578125" style="20" customWidth="1"/>
    <col min="8" max="16384" width="9.140625" style="20"/>
  </cols>
  <sheetData>
    <row r="2" spans="2:13" ht="15.75">
      <c r="B2" s="22" t="s">
        <v>575</v>
      </c>
      <c r="C2" s="23"/>
      <c r="D2" s="23"/>
      <c r="E2" s="23"/>
    </row>
    <row r="3" spans="2:13" ht="15.75">
      <c r="B3" s="49" t="s">
        <v>576</v>
      </c>
      <c r="C3" s="23"/>
      <c r="D3" s="23"/>
      <c r="E3" s="23"/>
    </row>
    <row r="4" spans="2:13">
      <c r="B4" s="24"/>
      <c r="C4" s="24"/>
      <c r="D4" s="24"/>
      <c r="E4" s="24"/>
      <c r="F4" s="24"/>
      <c r="G4" s="24"/>
    </row>
    <row r="5" spans="2:13" s="21" customFormat="1" ht="37.5" customHeight="1">
      <c r="B5" s="55" t="s">
        <v>38</v>
      </c>
      <c r="C5" s="44" t="s">
        <v>2</v>
      </c>
      <c r="D5" s="44" t="s">
        <v>568</v>
      </c>
      <c r="E5" s="44" t="s">
        <v>572</v>
      </c>
      <c r="F5" s="44" t="s">
        <v>32</v>
      </c>
      <c r="G5" s="44" t="s">
        <v>577</v>
      </c>
      <c r="H5" s="20"/>
      <c r="K5" s="476"/>
      <c r="L5" s="476"/>
      <c r="M5" s="476"/>
    </row>
    <row r="6" spans="2:13">
      <c r="B6" s="62">
        <v>38383</v>
      </c>
      <c r="C6" s="27">
        <v>4.2038000000000002</v>
      </c>
      <c r="D6" s="28">
        <v>3.581</v>
      </c>
      <c r="E6" s="29">
        <v>4.5540000000000003</v>
      </c>
      <c r="F6" s="63">
        <v>1.33</v>
      </c>
      <c r="G6" s="63">
        <v>79.290000000000006</v>
      </c>
      <c r="K6" s="476"/>
      <c r="L6" s="476"/>
      <c r="M6" s="476"/>
    </row>
    <row r="7" spans="2:13">
      <c r="B7" s="62">
        <v>38411</v>
      </c>
      <c r="C7" s="27">
        <v>4.1614000000000004</v>
      </c>
      <c r="D7" s="28">
        <v>3.573</v>
      </c>
      <c r="E7" s="29">
        <v>4.6219999999999999</v>
      </c>
      <c r="F7" s="63">
        <v>1.4750000000000001</v>
      </c>
      <c r="G7" s="63">
        <v>90.05</v>
      </c>
      <c r="K7" s="486"/>
    </row>
    <row r="8" spans="2:13">
      <c r="B8" s="62">
        <v>38442</v>
      </c>
      <c r="C8" s="27">
        <v>4.4938000000000002</v>
      </c>
      <c r="D8" s="28">
        <v>3.7160000000000002</v>
      </c>
      <c r="E8" s="29">
        <v>4.8109999999999999</v>
      </c>
      <c r="F8" s="63">
        <v>1.33</v>
      </c>
      <c r="G8" s="63">
        <v>87.7</v>
      </c>
    </row>
    <row r="9" spans="2:13">
      <c r="B9" s="62">
        <v>38471</v>
      </c>
      <c r="C9" s="63">
        <v>4.3196000000000003</v>
      </c>
      <c r="D9" s="63">
        <v>3.5030000000000001</v>
      </c>
      <c r="E9" s="63">
        <v>4.6310000000000002</v>
      </c>
      <c r="F9" s="63">
        <v>1.2450000000000001</v>
      </c>
      <c r="G9" s="63">
        <v>82.53</v>
      </c>
    </row>
    <row r="10" spans="2:13">
      <c r="B10" s="62">
        <v>38503</v>
      </c>
      <c r="C10" s="63">
        <v>4.1294000000000004</v>
      </c>
      <c r="D10" s="63">
        <v>3.3479999999999999</v>
      </c>
      <c r="E10" s="63">
        <v>4.4240000000000004</v>
      </c>
      <c r="F10" s="63">
        <v>1.2490000000000001</v>
      </c>
      <c r="G10" s="63">
        <v>75</v>
      </c>
    </row>
    <row r="11" spans="2:13">
      <c r="B11" s="62">
        <v>38533</v>
      </c>
      <c r="C11" s="63">
        <v>3.9864999999999999</v>
      </c>
      <c r="D11" s="63">
        <v>3.1960000000000002</v>
      </c>
      <c r="E11" s="63">
        <v>4.28</v>
      </c>
      <c r="F11" s="63">
        <v>1.1739999999999999</v>
      </c>
      <c r="G11" s="63">
        <v>75.599999999999994</v>
      </c>
    </row>
    <row r="12" spans="2:13">
      <c r="B12" s="62">
        <v>38562</v>
      </c>
      <c r="C12" s="63">
        <v>4.1608999999999998</v>
      </c>
      <c r="D12" s="63">
        <v>3.234</v>
      </c>
      <c r="E12" s="63">
        <v>4.2939999999999996</v>
      </c>
      <c r="F12" s="63">
        <v>1.3129999999999999</v>
      </c>
      <c r="G12" s="63">
        <v>74.8</v>
      </c>
    </row>
    <row r="13" spans="2:13">
      <c r="B13" s="62">
        <v>38595</v>
      </c>
      <c r="C13" s="63">
        <v>4.2484000000000002</v>
      </c>
      <c r="D13" s="63">
        <v>3.2519999999999998</v>
      </c>
      <c r="E13" s="63">
        <v>4.3070000000000004</v>
      </c>
      <c r="F13" s="63">
        <v>1.349</v>
      </c>
      <c r="G13" s="63">
        <v>78.2</v>
      </c>
    </row>
    <row r="14" spans="2:13">
      <c r="B14" s="62">
        <v>38625</v>
      </c>
      <c r="C14" s="63">
        <v>4.1843000000000004</v>
      </c>
      <c r="D14" s="63">
        <v>3.089</v>
      </c>
      <c r="E14" s="63">
        <v>4.2089999999999996</v>
      </c>
      <c r="F14" s="63">
        <v>1.484</v>
      </c>
      <c r="G14" s="63">
        <v>76.709999999999994</v>
      </c>
    </row>
    <row r="15" spans="2:13">
      <c r="B15" s="62">
        <v>38656</v>
      </c>
      <c r="C15" s="63">
        <v>4.4484000000000004</v>
      </c>
      <c r="D15" s="63">
        <v>3.2640000000000002</v>
      </c>
      <c r="E15" s="63">
        <v>4.3490000000000002</v>
      </c>
      <c r="F15" s="63">
        <v>1.554</v>
      </c>
      <c r="G15" s="63">
        <v>80.08</v>
      </c>
    </row>
    <row r="16" spans="2:13">
      <c r="B16" s="62">
        <v>38686</v>
      </c>
      <c r="C16" s="63">
        <v>4.5255000000000001</v>
      </c>
      <c r="D16" s="63">
        <v>3.476</v>
      </c>
      <c r="E16" s="63">
        <v>4.32</v>
      </c>
      <c r="F16" s="63">
        <v>1.44</v>
      </c>
      <c r="G16" s="63">
        <v>73.5</v>
      </c>
    </row>
    <row r="17" spans="2:7">
      <c r="B17" s="62">
        <v>38716</v>
      </c>
      <c r="C17" s="63">
        <v>4.4584000000000001</v>
      </c>
      <c r="D17" s="63">
        <v>3.3679999999999999</v>
      </c>
      <c r="E17" s="63">
        <v>4.2220000000000004</v>
      </c>
      <c r="F17" s="63">
        <v>1.48</v>
      </c>
      <c r="G17" s="63">
        <v>72.09</v>
      </c>
    </row>
    <row r="18" spans="2:7">
      <c r="B18" s="62">
        <v>38748</v>
      </c>
      <c r="C18" s="63">
        <v>4.4017999999999997</v>
      </c>
      <c r="D18" s="63">
        <v>3.3410000000000002</v>
      </c>
      <c r="E18" s="63">
        <v>4.0860000000000003</v>
      </c>
      <c r="F18" s="63">
        <v>1.5699999999999998</v>
      </c>
      <c r="G18" s="63">
        <v>73.7</v>
      </c>
    </row>
    <row r="19" spans="2:7">
      <c r="B19" s="62">
        <v>38776</v>
      </c>
      <c r="C19" s="63">
        <v>4.5626999999999995</v>
      </c>
      <c r="D19" s="63">
        <v>3.4859999999999998</v>
      </c>
      <c r="E19" s="63">
        <v>4.1740000000000004</v>
      </c>
      <c r="F19" s="63">
        <v>1.595</v>
      </c>
      <c r="G19" s="63">
        <v>56.86</v>
      </c>
    </row>
    <row r="20" spans="2:7">
      <c r="B20" s="62">
        <v>38807</v>
      </c>
      <c r="C20" s="63">
        <v>4.7187999999999999</v>
      </c>
      <c r="D20" s="63">
        <v>3.661</v>
      </c>
      <c r="E20" s="63">
        <v>4.3209999999999997</v>
      </c>
      <c r="F20" s="63">
        <v>1.78</v>
      </c>
      <c r="G20" s="63">
        <v>68.599999999999994</v>
      </c>
    </row>
    <row r="21" spans="2:7">
      <c r="B21" s="62">
        <v>38835</v>
      </c>
      <c r="C21" s="63">
        <v>4.9851999999999999</v>
      </c>
      <c r="D21" s="63">
        <v>3.9220000000000002</v>
      </c>
      <c r="E21" s="63">
        <v>4.516</v>
      </c>
      <c r="F21" s="63">
        <v>1.9300000000000002</v>
      </c>
      <c r="G21" s="63">
        <v>63</v>
      </c>
    </row>
    <row r="22" spans="2:7">
      <c r="B22" s="62">
        <v>38868</v>
      </c>
      <c r="C22" s="63">
        <v>5.0997000000000003</v>
      </c>
      <c r="D22" s="63">
        <v>3.9809999999999999</v>
      </c>
      <c r="E22" s="63">
        <v>4.6360000000000001</v>
      </c>
      <c r="F22" s="63">
        <v>1.8399999999999999</v>
      </c>
      <c r="G22" s="63">
        <v>67.099999999999994</v>
      </c>
    </row>
    <row r="23" spans="2:7">
      <c r="B23" s="62">
        <v>38898</v>
      </c>
      <c r="C23" s="63">
        <v>5.0991</v>
      </c>
      <c r="D23" s="63">
        <v>3.9939999999999998</v>
      </c>
      <c r="E23" s="63">
        <v>4.6530000000000005</v>
      </c>
      <c r="F23" s="63">
        <v>1.9300000000000002</v>
      </c>
      <c r="G23" s="63">
        <v>65.5</v>
      </c>
    </row>
    <row r="24" spans="2:7">
      <c r="B24" s="62">
        <v>38929</v>
      </c>
      <c r="C24" s="63">
        <v>5.0818000000000003</v>
      </c>
      <c r="D24" s="63">
        <v>4.0170000000000003</v>
      </c>
      <c r="E24" s="63">
        <v>4.6449999999999996</v>
      </c>
      <c r="F24" s="63">
        <v>1.929</v>
      </c>
      <c r="G24" s="63">
        <v>63.4</v>
      </c>
    </row>
    <row r="25" spans="2:7">
      <c r="B25" s="62">
        <v>38960</v>
      </c>
      <c r="C25" s="63">
        <v>4.8696000000000002</v>
      </c>
      <c r="D25" s="63">
        <v>3.8879999999999999</v>
      </c>
      <c r="E25" s="63">
        <v>4.6349999999999998</v>
      </c>
      <c r="F25" s="63">
        <v>1.63</v>
      </c>
      <c r="G25" s="63">
        <v>59.8</v>
      </c>
    </row>
    <row r="26" spans="2:7">
      <c r="B26" s="62">
        <v>38989</v>
      </c>
      <c r="C26" s="63">
        <v>4.7111999999999998</v>
      </c>
      <c r="D26" s="63">
        <v>3.7589999999999999</v>
      </c>
      <c r="E26" s="63">
        <v>4.548</v>
      </c>
      <c r="F26" s="63">
        <v>1.675</v>
      </c>
      <c r="G26" s="63">
        <v>63.1</v>
      </c>
    </row>
    <row r="27" spans="2:7">
      <c r="B27" s="62">
        <v>39021</v>
      </c>
      <c r="C27" s="63">
        <v>4.7176999999999998</v>
      </c>
      <c r="D27" s="63">
        <v>3.798</v>
      </c>
      <c r="E27" s="63">
        <v>4.6120000000000001</v>
      </c>
      <c r="F27" s="63">
        <v>1.72</v>
      </c>
      <c r="G27" s="63">
        <v>60.9</v>
      </c>
    </row>
    <row r="28" spans="2:7">
      <c r="B28" s="62">
        <v>39051</v>
      </c>
      <c r="C28" s="63">
        <v>4.5891999999999999</v>
      </c>
      <c r="D28" s="63">
        <v>3.7309999999999999</v>
      </c>
      <c r="E28" s="63">
        <v>4.5510000000000002</v>
      </c>
      <c r="F28" s="63">
        <v>1.655</v>
      </c>
      <c r="G28" s="63">
        <v>68.5</v>
      </c>
    </row>
    <row r="29" spans="2:7">
      <c r="B29" s="62">
        <v>39080</v>
      </c>
      <c r="C29" s="63">
        <v>4.5598000000000001</v>
      </c>
      <c r="D29" s="63">
        <v>3.802</v>
      </c>
      <c r="E29" s="63">
        <v>4.649</v>
      </c>
      <c r="F29" s="63">
        <v>1.6850000000000001</v>
      </c>
      <c r="G29" s="63">
        <v>66.8</v>
      </c>
    </row>
    <row r="30" spans="2:7">
      <c r="B30" s="62">
        <v>39113</v>
      </c>
      <c r="C30" s="63">
        <v>4.7516999999999996</v>
      </c>
      <c r="D30" s="63">
        <v>4.0279999999999996</v>
      </c>
      <c r="E30" s="63">
        <v>4.8760000000000003</v>
      </c>
      <c r="F30" s="63">
        <v>1.7050000000000001</v>
      </c>
      <c r="G30" s="63">
        <v>61.6</v>
      </c>
    </row>
    <row r="31" spans="2:7">
      <c r="B31" s="62">
        <v>39141</v>
      </c>
      <c r="C31" s="63">
        <v>4.7186000000000003</v>
      </c>
      <c r="D31" s="63">
        <v>4.0519999999999996</v>
      </c>
      <c r="E31" s="63">
        <v>4.9210000000000003</v>
      </c>
      <c r="F31" s="63">
        <v>1.6360000000000001</v>
      </c>
      <c r="G31" s="63">
        <v>69.8</v>
      </c>
    </row>
    <row r="32" spans="2:7">
      <c r="B32" s="62">
        <v>39171</v>
      </c>
      <c r="C32" s="63">
        <v>4.5571999999999999</v>
      </c>
      <c r="D32" s="63">
        <v>3.9510000000000001</v>
      </c>
      <c r="E32" s="63">
        <v>4.8319999999999999</v>
      </c>
      <c r="F32" s="63">
        <v>1.659</v>
      </c>
      <c r="G32" s="63">
        <v>67.900000000000006</v>
      </c>
    </row>
    <row r="33" spans="2:7">
      <c r="B33" s="62">
        <v>39202</v>
      </c>
      <c r="C33" s="63">
        <v>4.6851000000000003</v>
      </c>
      <c r="D33" s="63">
        <v>4.1559999999999997</v>
      </c>
      <c r="E33" s="63">
        <v>5.0460000000000003</v>
      </c>
      <c r="F33" s="63">
        <v>1.6600000000000001</v>
      </c>
      <c r="G33" s="63">
        <v>59.8</v>
      </c>
    </row>
    <row r="34" spans="2:7">
      <c r="B34" s="62">
        <v>39233</v>
      </c>
      <c r="C34" s="63">
        <v>4.7443999999999997</v>
      </c>
      <c r="D34" s="63">
        <v>4.2930000000000001</v>
      </c>
      <c r="E34" s="63">
        <v>5.1559999999999997</v>
      </c>
      <c r="F34" s="63">
        <v>1.7530000000000001</v>
      </c>
      <c r="G34" s="63">
        <v>58.9</v>
      </c>
    </row>
    <row r="35" spans="2:7">
      <c r="B35" s="62">
        <v>39262</v>
      </c>
      <c r="C35" s="63">
        <v>5.1007999999999996</v>
      </c>
      <c r="D35" s="63">
        <v>4.5830000000000002</v>
      </c>
      <c r="E35" s="63">
        <v>5.4269999999999996</v>
      </c>
      <c r="F35" s="63">
        <v>1.879</v>
      </c>
      <c r="G35" s="63">
        <v>77.5</v>
      </c>
    </row>
    <row r="36" spans="2:7">
      <c r="B36" s="62">
        <v>39294</v>
      </c>
      <c r="C36" s="63">
        <v>4.9893999999999998</v>
      </c>
      <c r="D36" s="63">
        <v>4.516</v>
      </c>
      <c r="E36" s="63">
        <v>5.391</v>
      </c>
      <c r="F36" s="63">
        <v>1.8</v>
      </c>
      <c r="G36" s="63">
        <v>96.4</v>
      </c>
    </row>
    <row r="37" spans="2:7">
      <c r="B37" s="62">
        <v>39325</v>
      </c>
      <c r="C37" s="63">
        <v>4.6753999999999998</v>
      </c>
      <c r="D37" s="63">
        <v>4.3029999999999999</v>
      </c>
      <c r="E37" s="63">
        <v>5.1319999999999997</v>
      </c>
      <c r="F37" s="63">
        <v>1.613</v>
      </c>
      <c r="G37" s="63">
        <v>111</v>
      </c>
    </row>
    <row r="38" spans="2:7">
      <c r="B38" s="62">
        <v>39353</v>
      </c>
      <c r="C38" s="63">
        <v>4.5136000000000003</v>
      </c>
      <c r="D38" s="63">
        <v>4.242</v>
      </c>
      <c r="E38" s="63">
        <v>4.99</v>
      </c>
      <c r="F38" s="63">
        <v>1.6850000000000001</v>
      </c>
      <c r="G38" s="63">
        <v>103.7</v>
      </c>
    </row>
    <row r="39" spans="2:7">
      <c r="B39" s="62">
        <v>39386</v>
      </c>
      <c r="C39" s="63">
        <v>4.5190999999999999</v>
      </c>
      <c r="D39" s="63">
        <v>4.2930000000000001</v>
      </c>
      <c r="E39" s="63">
        <v>4.9450000000000003</v>
      </c>
      <c r="F39" s="63">
        <v>1.6099999999999999</v>
      </c>
      <c r="G39" s="63">
        <v>90.18</v>
      </c>
    </row>
    <row r="40" spans="2:7">
      <c r="B40" s="62">
        <v>39416</v>
      </c>
      <c r="C40" s="63">
        <v>4.1399999999999997</v>
      </c>
      <c r="D40" s="63">
        <v>4.1020000000000003</v>
      </c>
      <c r="E40" s="63">
        <v>4.6959999999999997</v>
      </c>
      <c r="F40" s="63">
        <v>1.478</v>
      </c>
      <c r="G40" s="63">
        <v>131.5</v>
      </c>
    </row>
    <row r="41" spans="2:7">
      <c r="B41" s="62">
        <v>39447</v>
      </c>
      <c r="C41" s="63">
        <v>4.0933000000000002</v>
      </c>
      <c r="D41" s="63">
        <v>4.2430000000000003</v>
      </c>
      <c r="E41" s="63">
        <v>4.6390000000000002</v>
      </c>
      <c r="F41" s="63">
        <v>1.51</v>
      </c>
      <c r="G41" s="63">
        <v>145.4</v>
      </c>
    </row>
    <row r="42" spans="2:7">
      <c r="B42" s="62">
        <v>39478</v>
      </c>
      <c r="C42" s="63">
        <v>3.7233999999999998</v>
      </c>
      <c r="D42" s="63">
        <v>4.0449999999999999</v>
      </c>
      <c r="E42" s="63">
        <v>4.452</v>
      </c>
      <c r="F42" s="63">
        <v>1.44</v>
      </c>
      <c r="G42" s="63">
        <v>153.69999999999999</v>
      </c>
    </row>
    <row r="43" spans="2:7">
      <c r="B43" s="62">
        <v>39507</v>
      </c>
      <c r="C43" s="63">
        <v>3.7281</v>
      </c>
      <c r="D43" s="63">
        <v>3.9619999999999997</v>
      </c>
      <c r="E43" s="63">
        <v>4.5830000000000002</v>
      </c>
      <c r="F43" s="63">
        <v>1.365</v>
      </c>
      <c r="G43" s="63">
        <v>155.19999999999999</v>
      </c>
    </row>
    <row r="44" spans="2:7">
      <c r="B44" s="62">
        <v>39538</v>
      </c>
      <c r="C44" s="63">
        <v>3.4828000000000001</v>
      </c>
      <c r="D44" s="63">
        <v>3.8050000000000002</v>
      </c>
      <c r="E44" s="63">
        <v>4.37</v>
      </c>
      <c r="F44" s="63">
        <v>1.284</v>
      </c>
      <c r="G44" s="63">
        <v>145.5</v>
      </c>
    </row>
    <row r="45" spans="2:7">
      <c r="B45" s="62">
        <v>39568</v>
      </c>
      <c r="C45" s="63">
        <v>3.6467000000000001</v>
      </c>
      <c r="D45" s="63">
        <v>4.0529999999999999</v>
      </c>
      <c r="E45" s="63">
        <v>4.5750000000000002</v>
      </c>
      <c r="F45" s="63">
        <v>1.585</v>
      </c>
      <c r="G45" s="63">
        <v>119.1</v>
      </c>
    </row>
    <row r="46" spans="2:7">
      <c r="B46" s="62">
        <v>39598</v>
      </c>
      <c r="C46" s="63">
        <v>3.8698999999999999</v>
      </c>
      <c r="D46" s="63">
        <v>4.2050000000000001</v>
      </c>
      <c r="E46" s="63">
        <v>4.8010000000000002</v>
      </c>
      <c r="F46" s="63">
        <v>1.7589999999999999</v>
      </c>
      <c r="G46" s="63">
        <v>130.19999999999999</v>
      </c>
    </row>
    <row r="47" spans="2:7">
      <c r="B47" s="62">
        <v>39629</v>
      </c>
      <c r="C47" s="63">
        <v>4.0810000000000004</v>
      </c>
      <c r="D47" s="63">
        <v>4.5469999999999997</v>
      </c>
      <c r="E47" s="63">
        <v>5.1079999999999997</v>
      </c>
      <c r="F47" s="63">
        <v>1.601</v>
      </c>
      <c r="G47" s="63">
        <v>126</v>
      </c>
    </row>
    <row r="48" spans="2:7">
      <c r="B48" s="62">
        <v>39660</v>
      </c>
      <c r="C48" s="63">
        <v>3.9702999999999999</v>
      </c>
      <c r="D48" s="63">
        <v>4.4980000000000002</v>
      </c>
      <c r="E48" s="63">
        <v>4.9509999999999996</v>
      </c>
      <c r="F48" s="63">
        <v>1.5390000000000001</v>
      </c>
      <c r="G48" s="63">
        <v>131.69999999999999</v>
      </c>
    </row>
    <row r="49" spans="2:7">
      <c r="B49" s="62">
        <v>39689</v>
      </c>
      <c r="C49" s="63">
        <v>3.8759999999999999</v>
      </c>
      <c r="D49" s="63">
        <v>4.2149999999999999</v>
      </c>
      <c r="E49" s="63">
        <v>4.6269999999999998</v>
      </c>
      <c r="F49" s="63">
        <v>1.415</v>
      </c>
      <c r="G49" s="63">
        <v>103</v>
      </c>
    </row>
    <row r="50" spans="2:7">
      <c r="B50" s="62">
        <v>39721</v>
      </c>
      <c r="C50" s="63">
        <v>3.6790000000000003</v>
      </c>
      <c r="D50" s="63">
        <v>4.1029999999999998</v>
      </c>
      <c r="E50" s="63">
        <v>4.4980000000000002</v>
      </c>
      <c r="F50" s="63">
        <v>1.472</v>
      </c>
      <c r="G50" s="63">
        <v>208.5</v>
      </c>
    </row>
    <row r="51" spans="2:7">
      <c r="B51" s="62">
        <v>39752</v>
      </c>
      <c r="C51" s="63">
        <v>3.7797999999999998</v>
      </c>
      <c r="D51" s="63">
        <v>3.899</v>
      </c>
      <c r="E51" s="63">
        <v>4.4770000000000003</v>
      </c>
      <c r="F51" s="63">
        <v>1.476</v>
      </c>
      <c r="G51" s="63">
        <v>207.2</v>
      </c>
    </row>
    <row r="52" spans="2:7">
      <c r="B52" s="62">
        <v>39780</v>
      </c>
      <c r="C52" s="63">
        <v>3.4779</v>
      </c>
      <c r="D52" s="63">
        <v>3.5670000000000002</v>
      </c>
      <c r="E52" s="63">
        <v>4.0860000000000003</v>
      </c>
      <c r="F52" s="63">
        <v>1.399</v>
      </c>
      <c r="G52" s="63">
        <v>214</v>
      </c>
    </row>
    <row r="53" spans="2:7">
      <c r="B53" s="62">
        <v>39813</v>
      </c>
      <c r="C53" s="63">
        <v>2.3875000000000002</v>
      </c>
      <c r="D53" s="63">
        <v>3.056</v>
      </c>
      <c r="E53" s="63">
        <v>3.3239999999999998</v>
      </c>
      <c r="F53" s="63">
        <v>1.1739999999999999</v>
      </c>
      <c r="G53" s="63">
        <v>190</v>
      </c>
    </row>
    <row r="54" spans="2:7">
      <c r="B54" s="62">
        <v>39843</v>
      </c>
      <c r="C54" s="63">
        <v>2.4603000000000002</v>
      </c>
      <c r="D54" s="63">
        <v>3.085</v>
      </c>
      <c r="E54" s="63">
        <v>3.363</v>
      </c>
      <c r="F54" s="63">
        <v>1.2969999999999999</v>
      </c>
      <c r="G54" s="63">
        <v>162.9</v>
      </c>
    </row>
    <row r="55" spans="2:7">
      <c r="B55" s="62">
        <v>39871</v>
      </c>
      <c r="C55" s="63">
        <v>2.8540999999999999</v>
      </c>
      <c r="D55" s="63">
        <v>3.1579999999999999</v>
      </c>
      <c r="E55" s="63">
        <v>3.5979999999999999</v>
      </c>
      <c r="F55" s="63">
        <v>1.28</v>
      </c>
      <c r="G55" s="63">
        <v>166.6</v>
      </c>
    </row>
    <row r="56" spans="2:7">
      <c r="B56" s="62">
        <v>39903</v>
      </c>
      <c r="C56" s="63">
        <v>2.8021000000000003</v>
      </c>
      <c r="D56" s="63">
        <v>3.0619999999999998</v>
      </c>
      <c r="E56" s="63">
        <v>3.1989999999999998</v>
      </c>
      <c r="F56" s="63">
        <v>1.353</v>
      </c>
      <c r="G56" s="63">
        <v>117.3</v>
      </c>
    </row>
    <row r="57" spans="2:7">
      <c r="B57" s="62">
        <v>39933</v>
      </c>
      <c r="C57" s="63">
        <v>2.8967999999999998</v>
      </c>
      <c r="D57" s="63">
        <v>3.1859999999999999</v>
      </c>
      <c r="E57" s="63">
        <v>3.3620000000000001</v>
      </c>
      <c r="F57" s="63">
        <v>1.4319999999999999</v>
      </c>
      <c r="G57" s="63">
        <v>124.2</v>
      </c>
    </row>
    <row r="58" spans="2:7">
      <c r="B58" s="62">
        <v>39962</v>
      </c>
      <c r="C58" s="63">
        <v>3.2957000000000001</v>
      </c>
      <c r="D58" s="63">
        <v>3.4159999999999999</v>
      </c>
      <c r="E58" s="63">
        <v>3.6269999999999998</v>
      </c>
      <c r="F58" s="63">
        <v>1.49</v>
      </c>
      <c r="G58" s="63">
        <v>165.4</v>
      </c>
    </row>
    <row r="59" spans="2:7">
      <c r="B59" s="62">
        <v>39994</v>
      </c>
      <c r="C59" s="63">
        <v>3.7010000000000001</v>
      </c>
      <c r="D59" s="63">
        <v>3.55</v>
      </c>
      <c r="E59" s="63">
        <v>3.819</v>
      </c>
      <c r="F59" s="63">
        <v>1.359</v>
      </c>
      <c r="G59" s="63">
        <v>162.5</v>
      </c>
    </row>
    <row r="60" spans="2:7">
      <c r="B60" s="62">
        <v>40025</v>
      </c>
      <c r="C60" s="63">
        <v>3.532</v>
      </c>
      <c r="D60" s="63">
        <v>3.3639999999999999</v>
      </c>
      <c r="E60" s="63">
        <v>3.806</v>
      </c>
      <c r="F60" s="63">
        <v>1.419</v>
      </c>
      <c r="G60" s="63">
        <v>138.5</v>
      </c>
    </row>
    <row r="61" spans="2:7">
      <c r="B61" s="62">
        <v>40056</v>
      </c>
      <c r="C61" s="63">
        <v>3.5739999999999998</v>
      </c>
      <c r="D61" s="63">
        <v>3.3340000000000001</v>
      </c>
      <c r="E61" s="63">
        <v>3.6870000000000003</v>
      </c>
      <c r="F61" s="63">
        <v>1.31</v>
      </c>
      <c r="G61" s="63">
        <v>130.69999999999999</v>
      </c>
    </row>
    <row r="62" spans="2:7">
      <c r="B62" s="62">
        <v>40086</v>
      </c>
      <c r="C62" s="63">
        <v>3.3931</v>
      </c>
      <c r="D62" s="63">
        <v>3.2909999999999999</v>
      </c>
      <c r="E62" s="63">
        <v>3.657</v>
      </c>
      <c r="F62" s="63">
        <v>1.3009999999999999</v>
      </c>
      <c r="G62" s="63">
        <v>113.8</v>
      </c>
    </row>
    <row r="63" spans="2:7">
      <c r="B63" s="62">
        <v>40116</v>
      </c>
      <c r="C63" s="63">
        <v>3.3637000000000001</v>
      </c>
      <c r="D63" s="63">
        <v>3.2320000000000002</v>
      </c>
      <c r="E63" s="63">
        <v>3.5369999999999999</v>
      </c>
      <c r="F63" s="63">
        <v>1.415</v>
      </c>
      <c r="G63" s="63">
        <v>113.5</v>
      </c>
    </row>
    <row r="64" spans="2:7">
      <c r="B64" s="62">
        <v>40147</v>
      </c>
      <c r="C64" s="63">
        <v>3.383</v>
      </c>
      <c r="D64" s="63">
        <v>3.282</v>
      </c>
      <c r="E64" s="63">
        <v>3.706</v>
      </c>
      <c r="F64" s="63">
        <v>1.266</v>
      </c>
      <c r="G64" s="63">
        <v>86.1</v>
      </c>
    </row>
    <row r="65" spans="2:7">
      <c r="B65" s="62">
        <v>40178</v>
      </c>
      <c r="C65" s="63">
        <v>3.5880999999999998</v>
      </c>
      <c r="D65" s="63">
        <v>3.234</v>
      </c>
      <c r="E65" s="63">
        <v>3.8410000000000002</v>
      </c>
      <c r="F65" s="63">
        <v>1.2949999999999999</v>
      </c>
      <c r="G65" s="63">
        <v>107.5</v>
      </c>
    </row>
    <row r="66" spans="2:7">
      <c r="B66" s="62">
        <v>40207</v>
      </c>
      <c r="C66" s="63">
        <v>3.7113</v>
      </c>
      <c r="D66" s="63">
        <v>3.286</v>
      </c>
      <c r="E66" s="63">
        <v>3.9670000000000001</v>
      </c>
      <c r="F66" s="63">
        <v>1.325</v>
      </c>
      <c r="G66" s="63">
        <v>86.3</v>
      </c>
    </row>
    <row r="67" spans="2:7">
      <c r="B67" s="62">
        <v>40235</v>
      </c>
      <c r="C67" s="63">
        <v>3.6768000000000001</v>
      </c>
      <c r="D67" s="63">
        <v>3.1859999999999999</v>
      </c>
      <c r="E67" s="63">
        <v>4.0179999999999998</v>
      </c>
      <c r="F67" s="63">
        <v>1.3049999999999999</v>
      </c>
      <c r="G67" s="63">
        <v>81.2</v>
      </c>
    </row>
    <row r="68" spans="2:7">
      <c r="B68" s="62">
        <v>40268</v>
      </c>
      <c r="C68" s="63">
        <v>3.7168999999999999</v>
      </c>
      <c r="D68" s="63">
        <v>3.1269999999999998</v>
      </c>
      <c r="E68" s="63">
        <v>4.0209999999999999</v>
      </c>
      <c r="F68" s="63">
        <v>1.4</v>
      </c>
      <c r="G68" s="63">
        <v>85.3</v>
      </c>
    </row>
    <row r="69" spans="2:7">
      <c r="B69" s="62">
        <v>40298</v>
      </c>
      <c r="C69" s="63">
        <v>3.8199000000000001</v>
      </c>
      <c r="D69" s="63">
        <v>3.0880000000000001</v>
      </c>
      <c r="E69" s="63">
        <v>3.99</v>
      </c>
      <c r="F69" s="63">
        <v>1.29</v>
      </c>
      <c r="G69" s="63">
        <v>85.5</v>
      </c>
    </row>
    <row r="70" spans="2:7">
      <c r="B70" s="62">
        <v>40329</v>
      </c>
      <c r="C70" s="63">
        <v>3.3988</v>
      </c>
      <c r="D70" s="63">
        <v>2.802</v>
      </c>
      <c r="E70" s="63">
        <v>3.7170000000000001</v>
      </c>
      <c r="F70" s="63">
        <v>1.2650000000000001</v>
      </c>
      <c r="G70" s="63">
        <v>112.1</v>
      </c>
    </row>
    <row r="71" spans="2:7">
      <c r="B71" s="62">
        <v>40359</v>
      </c>
      <c r="C71" s="63">
        <v>3.1871</v>
      </c>
      <c r="D71" s="63">
        <v>2.629</v>
      </c>
      <c r="E71" s="63">
        <v>3.4859999999999998</v>
      </c>
      <c r="F71" s="63">
        <v>1.091</v>
      </c>
      <c r="G71" s="63">
        <v>89.7</v>
      </c>
    </row>
    <row r="72" spans="2:7">
      <c r="B72" s="62">
        <v>40389</v>
      </c>
      <c r="C72" s="63">
        <v>2.9842</v>
      </c>
      <c r="D72" s="63">
        <v>2.6480000000000001</v>
      </c>
      <c r="E72" s="63">
        <v>3.3759999999999999</v>
      </c>
      <c r="F72" s="63">
        <v>1.0740000000000001</v>
      </c>
      <c r="G72" s="63">
        <v>78.2</v>
      </c>
    </row>
    <row r="73" spans="2:7">
      <c r="B73" s="62">
        <v>40421</v>
      </c>
      <c r="C73" s="63">
        <v>2.6806000000000001</v>
      </c>
      <c r="D73" s="63">
        <v>2.37</v>
      </c>
      <c r="E73" s="63">
        <v>3.0720000000000001</v>
      </c>
      <c r="F73" s="63">
        <v>0.97099999999999997</v>
      </c>
      <c r="G73" s="63">
        <v>103.7</v>
      </c>
    </row>
    <row r="74" spans="2:7">
      <c r="B74" s="62">
        <v>40451</v>
      </c>
      <c r="C74" s="63">
        <v>2.6379000000000001</v>
      </c>
      <c r="D74" s="63">
        <v>2.3420000000000001</v>
      </c>
      <c r="E74" s="63">
        <v>3.0230000000000001</v>
      </c>
      <c r="F74" s="63">
        <v>0.94</v>
      </c>
      <c r="G74" s="63">
        <v>85.1</v>
      </c>
    </row>
    <row r="75" spans="2:7">
      <c r="B75" s="62">
        <v>40480</v>
      </c>
      <c r="C75" s="63">
        <v>2.5085999999999999</v>
      </c>
      <c r="D75" s="63">
        <v>2.3719999999999999</v>
      </c>
      <c r="E75" s="63">
        <v>2.9609999999999999</v>
      </c>
      <c r="F75" s="63">
        <v>0.93899999999999995</v>
      </c>
      <c r="G75" s="63">
        <v>99.8</v>
      </c>
    </row>
    <row r="76" spans="2:7">
      <c r="B76" s="62">
        <v>40512</v>
      </c>
      <c r="C76" s="63">
        <v>2.7448999999999999</v>
      </c>
      <c r="D76" s="63">
        <v>2.5609999999999999</v>
      </c>
      <c r="E76" s="63">
        <v>3.1989999999999998</v>
      </c>
      <c r="F76" s="63">
        <v>1.194</v>
      </c>
      <c r="G76" s="63">
        <v>101.9</v>
      </c>
    </row>
    <row r="77" spans="2:7">
      <c r="B77" s="62">
        <v>40543</v>
      </c>
      <c r="C77" s="63">
        <v>3.2787999999999999</v>
      </c>
      <c r="D77" s="63">
        <v>2.9609999999999999</v>
      </c>
      <c r="E77" s="63">
        <v>3.5009999999999999</v>
      </c>
      <c r="F77" s="63">
        <v>1.1280000000000001</v>
      </c>
      <c r="G77" s="63">
        <v>110.4</v>
      </c>
    </row>
    <row r="78" spans="2:7">
      <c r="B78" s="62">
        <v>40574</v>
      </c>
      <c r="C78" s="63">
        <v>3.3601999999999999</v>
      </c>
      <c r="D78" s="63">
        <v>3.0489999999999999</v>
      </c>
      <c r="E78" s="63">
        <v>3.6029999999999998</v>
      </c>
      <c r="F78" s="63">
        <v>1.2190000000000001</v>
      </c>
      <c r="G78" s="63">
        <v>96.2</v>
      </c>
    </row>
    <row r="79" spans="2:7">
      <c r="B79" s="62">
        <v>40602</v>
      </c>
      <c r="C79" s="63">
        <v>3.5621999999999998</v>
      </c>
      <c r="D79" s="63">
        <v>3.2250000000000001</v>
      </c>
      <c r="E79" s="63">
        <v>3.7650000000000001</v>
      </c>
      <c r="F79" s="63">
        <v>1.264</v>
      </c>
      <c r="G79" s="63">
        <v>90.5</v>
      </c>
    </row>
    <row r="80" spans="2:7">
      <c r="B80" s="62">
        <v>40633</v>
      </c>
      <c r="C80" s="63">
        <v>3.4007999999999998</v>
      </c>
      <c r="D80" s="63">
        <v>3.246</v>
      </c>
      <c r="E80" s="63">
        <v>3.5979999999999999</v>
      </c>
      <c r="F80" s="63">
        <v>1.26</v>
      </c>
      <c r="G80" s="63">
        <v>90.9</v>
      </c>
    </row>
    <row r="81" spans="2:7">
      <c r="B81" s="62">
        <v>40662</v>
      </c>
      <c r="C81" s="63">
        <v>3.4285999999999999</v>
      </c>
      <c r="D81" s="63">
        <v>3.3460000000000001</v>
      </c>
      <c r="E81" s="63">
        <v>3.63</v>
      </c>
      <c r="F81" s="63">
        <v>1.21</v>
      </c>
      <c r="G81" s="63">
        <v>76.8</v>
      </c>
    </row>
    <row r="82" spans="2:7">
      <c r="B82" s="62">
        <v>40694</v>
      </c>
      <c r="C82" s="63">
        <v>3.1528</v>
      </c>
      <c r="D82" s="63">
        <v>3.1059999999999999</v>
      </c>
      <c r="E82" s="63">
        <v>3.36</v>
      </c>
      <c r="F82" s="63">
        <v>1.165</v>
      </c>
      <c r="G82" s="63">
        <v>71.5</v>
      </c>
    </row>
    <row r="83" spans="2:7">
      <c r="B83" s="62">
        <v>40724</v>
      </c>
      <c r="C83" s="63">
        <v>2.9866000000000001</v>
      </c>
      <c r="D83" s="63">
        <v>2.972</v>
      </c>
      <c r="E83" s="63">
        <v>3.2429999999999999</v>
      </c>
      <c r="F83" s="63">
        <v>1.1400000000000001</v>
      </c>
      <c r="G83" s="63">
        <v>88.9</v>
      </c>
    </row>
    <row r="84" spans="2:7">
      <c r="B84" s="62">
        <v>40753</v>
      </c>
      <c r="C84" s="63">
        <v>2.9849000000000001</v>
      </c>
      <c r="D84" s="63">
        <v>2.7829999999999999</v>
      </c>
      <c r="E84" s="63">
        <v>3.1240000000000001</v>
      </c>
      <c r="F84" s="63">
        <v>1.0820000000000001</v>
      </c>
      <c r="G84" s="63">
        <v>88</v>
      </c>
    </row>
    <row r="85" spans="2:7">
      <c r="B85" s="62">
        <v>40786</v>
      </c>
      <c r="C85" s="63">
        <v>2.2892000000000001</v>
      </c>
      <c r="D85" s="63">
        <v>2.2509999999999999</v>
      </c>
      <c r="E85" s="63">
        <v>2.5470000000000002</v>
      </c>
      <c r="F85" s="63">
        <v>1.034</v>
      </c>
      <c r="G85" s="63">
        <v>97.9</v>
      </c>
    </row>
    <row r="86" spans="2:7">
      <c r="B86" s="62">
        <v>40816</v>
      </c>
      <c r="C86" s="63">
        <v>1.9607999999999999</v>
      </c>
      <c r="D86" s="63">
        <v>1.8660000000000001</v>
      </c>
      <c r="E86" s="63">
        <v>2.4039999999999999</v>
      </c>
      <c r="F86" s="63">
        <v>1.032</v>
      </c>
      <c r="G86" s="63">
        <v>100.6</v>
      </c>
    </row>
    <row r="87" spans="2:7">
      <c r="B87" s="62">
        <v>40847</v>
      </c>
      <c r="C87" s="63">
        <v>2.1269999999999998</v>
      </c>
      <c r="D87" s="63">
        <v>2.0409999999999999</v>
      </c>
      <c r="E87" s="63">
        <v>2.4939999999999998</v>
      </c>
      <c r="F87" s="63">
        <v>1.0469999999999999</v>
      </c>
      <c r="G87" s="63">
        <v>107.2</v>
      </c>
    </row>
    <row r="88" spans="2:7">
      <c r="B88" s="62">
        <v>40877</v>
      </c>
      <c r="C88" s="63">
        <v>1.9988999999999999</v>
      </c>
      <c r="D88" s="63">
        <v>1.9470000000000001</v>
      </c>
      <c r="E88" s="63">
        <v>2.2330000000000001</v>
      </c>
      <c r="F88" s="63">
        <v>1.0720000000000001</v>
      </c>
      <c r="G88" s="63">
        <v>99.7</v>
      </c>
    </row>
    <row r="89" spans="2:7">
      <c r="B89" s="62">
        <v>40907</v>
      </c>
      <c r="C89" s="63">
        <v>1.9701</v>
      </c>
      <c r="D89" s="63">
        <v>1.99</v>
      </c>
      <c r="E89" s="63">
        <v>2.11</v>
      </c>
      <c r="F89" s="63">
        <v>0.98799999999999999</v>
      </c>
      <c r="G89" s="63">
        <v>91.1</v>
      </c>
    </row>
    <row r="90" spans="2:7">
      <c r="B90" s="62">
        <v>40939</v>
      </c>
      <c r="C90" s="63">
        <v>1.9344999999999999</v>
      </c>
      <c r="D90" s="63">
        <v>1.859</v>
      </c>
      <c r="E90" s="63">
        <v>2.0390000000000001</v>
      </c>
      <c r="F90" s="63">
        <v>0.96699999999999997</v>
      </c>
      <c r="G90" s="63">
        <v>72.099999999999994</v>
      </c>
    </row>
    <row r="91" spans="2:7">
      <c r="B91" s="62">
        <v>40968</v>
      </c>
      <c r="C91" s="63">
        <v>1.9596</v>
      </c>
      <c r="D91" s="63">
        <v>1.901</v>
      </c>
      <c r="E91" s="63">
        <v>2.13</v>
      </c>
      <c r="F91" s="63">
        <v>0.96299999999999997</v>
      </c>
      <c r="G91" s="63">
        <v>75.900000000000006</v>
      </c>
    </row>
    <row r="92" spans="2:7">
      <c r="B92" s="62">
        <v>40998</v>
      </c>
      <c r="C92" s="63">
        <v>2.1596000000000002</v>
      </c>
      <c r="D92" s="63">
        <v>1.8759999999999999</v>
      </c>
      <c r="E92" s="63">
        <v>2.2509999999999999</v>
      </c>
      <c r="F92" s="63">
        <v>0.98899999999999999</v>
      </c>
      <c r="G92" s="63">
        <v>78.599999999999994</v>
      </c>
    </row>
    <row r="93" spans="2:7">
      <c r="B93" s="62">
        <v>41029</v>
      </c>
      <c r="C93" s="63">
        <v>2.0286</v>
      </c>
      <c r="D93" s="63">
        <v>1.7250000000000001</v>
      </c>
      <c r="E93" s="63">
        <v>2.1179999999999999</v>
      </c>
      <c r="F93" s="63">
        <v>0.89700000000000002</v>
      </c>
      <c r="G93" s="63">
        <v>62.9</v>
      </c>
    </row>
    <row r="94" spans="2:7">
      <c r="B94" s="62">
        <v>41060</v>
      </c>
      <c r="C94" s="63">
        <v>1.7848999999999999</v>
      </c>
      <c r="D94" s="63">
        <v>1.462</v>
      </c>
      <c r="E94" s="63">
        <v>1.871</v>
      </c>
      <c r="F94" s="63">
        <v>0.82399999999999995</v>
      </c>
      <c r="G94" s="63">
        <v>74.400000000000006</v>
      </c>
    </row>
    <row r="95" spans="2:7">
      <c r="B95" s="62">
        <v>41089</v>
      </c>
      <c r="C95" s="63">
        <v>1.6074000000000002</v>
      </c>
      <c r="D95" s="63">
        <v>1.431</v>
      </c>
      <c r="E95" s="63">
        <v>1.6680000000000001</v>
      </c>
      <c r="F95" s="63">
        <v>0.83699999999999997</v>
      </c>
      <c r="G95" s="63">
        <v>73.2</v>
      </c>
    </row>
    <row r="96" spans="2:7">
      <c r="B96" s="62">
        <v>41121</v>
      </c>
      <c r="C96" s="63">
        <v>1.5041</v>
      </c>
      <c r="D96" s="63">
        <v>1.3049999999999999</v>
      </c>
      <c r="E96" s="63">
        <v>1.5510000000000002</v>
      </c>
      <c r="F96" s="63">
        <v>0.79400000000000004</v>
      </c>
      <c r="G96" s="63">
        <v>69.8</v>
      </c>
    </row>
    <row r="97" spans="2:7">
      <c r="B97" s="62">
        <v>41152</v>
      </c>
      <c r="C97" s="63">
        <v>1.6688000000000001</v>
      </c>
      <c r="D97" s="63">
        <v>1.415</v>
      </c>
      <c r="E97" s="63">
        <v>1.5680000000000001</v>
      </c>
      <c r="F97" s="63">
        <v>0.79700000000000004</v>
      </c>
      <c r="G97" s="63">
        <v>68.7</v>
      </c>
    </row>
    <row r="98" spans="2:7">
      <c r="B98" s="62">
        <v>41180</v>
      </c>
      <c r="C98" s="63">
        <v>1.6987000000000001</v>
      </c>
      <c r="D98" s="63">
        <v>1.544</v>
      </c>
      <c r="E98" s="63">
        <v>1.7709999999999999</v>
      </c>
      <c r="F98" s="63">
        <v>0.77800000000000002</v>
      </c>
      <c r="G98" s="63">
        <v>60.5</v>
      </c>
    </row>
    <row r="99" spans="2:7">
      <c r="B99" s="62">
        <v>41213</v>
      </c>
      <c r="C99" s="63">
        <v>1.7210999999999999</v>
      </c>
      <c r="D99" s="63">
        <v>1.514</v>
      </c>
      <c r="E99" s="63">
        <v>1.8010000000000002</v>
      </c>
      <c r="F99" s="63">
        <v>0.77500000000000002</v>
      </c>
      <c r="G99" s="63">
        <v>71.400000000000006</v>
      </c>
    </row>
    <row r="100" spans="2:7">
      <c r="B100" s="62">
        <v>41243</v>
      </c>
      <c r="C100" s="63">
        <v>1.6451</v>
      </c>
      <c r="D100" s="63">
        <v>1.3900000000000001</v>
      </c>
      <c r="E100" s="63">
        <v>1.79</v>
      </c>
      <c r="F100" s="63">
        <v>0.71599999999999997</v>
      </c>
      <c r="G100" s="63">
        <v>51.8</v>
      </c>
    </row>
    <row r="101" spans="2:7">
      <c r="B101" s="62">
        <v>41274</v>
      </c>
      <c r="C101" s="63">
        <v>1.7076</v>
      </c>
      <c r="D101" s="63">
        <v>1.3519999999999999</v>
      </c>
      <c r="E101" s="63">
        <v>1.8439999999999999</v>
      </c>
      <c r="F101" s="63">
        <v>0.79100000000000004</v>
      </c>
      <c r="G101" s="63">
        <v>59.4</v>
      </c>
    </row>
    <row r="102" spans="2:7">
      <c r="B102" s="62">
        <v>41305</v>
      </c>
      <c r="C102" s="63">
        <v>1.8807</v>
      </c>
      <c r="D102" s="63">
        <v>1.5620000000000001</v>
      </c>
      <c r="E102" s="63">
        <v>2.04</v>
      </c>
      <c r="F102" s="63">
        <v>0.754</v>
      </c>
      <c r="G102" s="63">
        <v>65.599999999999994</v>
      </c>
    </row>
    <row r="103" spans="2:7">
      <c r="B103" s="62">
        <v>41333</v>
      </c>
      <c r="C103" s="63">
        <v>1.9649999999999999</v>
      </c>
      <c r="D103" s="63">
        <v>1.597</v>
      </c>
      <c r="E103" s="63">
        <v>2.1059999999999999</v>
      </c>
      <c r="F103" s="63">
        <v>0.66300000000000003</v>
      </c>
      <c r="G103" s="63">
        <v>55.9</v>
      </c>
    </row>
    <row r="104" spans="2:7">
      <c r="B104" s="62">
        <v>41362</v>
      </c>
      <c r="C104" s="63">
        <v>1.9394</v>
      </c>
      <c r="D104" s="63">
        <v>1.407</v>
      </c>
      <c r="E104" s="63">
        <v>1.893</v>
      </c>
      <c r="F104" s="63">
        <v>0.55100000000000005</v>
      </c>
      <c r="G104" s="63">
        <v>57.3202</v>
      </c>
    </row>
    <row r="105" spans="2:7">
      <c r="B105" s="62">
        <v>41394</v>
      </c>
      <c r="C105" s="63">
        <v>1.7313000000000001</v>
      </c>
      <c r="D105" s="63">
        <v>1.25</v>
      </c>
      <c r="E105" s="63">
        <v>1.708</v>
      </c>
      <c r="F105" s="63">
        <v>0.60899999999999999</v>
      </c>
      <c r="G105" s="63">
        <v>49.241799999999998</v>
      </c>
    </row>
    <row r="106" spans="2:7">
      <c r="B106" s="62">
        <v>41425</v>
      </c>
      <c r="C106" s="63">
        <v>1.9194</v>
      </c>
      <c r="D106" s="63">
        <v>1.365</v>
      </c>
      <c r="E106" s="63">
        <v>1.8580000000000001</v>
      </c>
      <c r="F106" s="63">
        <v>0.85699999999999998</v>
      </c>
      <c r="G106" s="63">
        <v>79.985200000000006</v>
      </c>
    </row>
    <row r="107" spans="2:7">
      <c r="B107" s="62">
        <v>41453</v>
      </c>
      <c r="C107" s="63">
        <v>2.2904</v>
      </c>
      <c r="D107" s="63">
        <v>1.6179999999999999</v>
      </c>
      <c r="E107" s="63">
        <v>2.21</v>
      </c>
      <c r="F107" s="63">
        <v>0.85299999999999998</v>
      </c>
      <c r="G107" s="63">
        <v>99.754199999999997</v>
      </c>
    </row>
    <row r="108" spans="2:7">
      <c r="B108" s="62">
        <v>41486</v>
      </c>
      <c r="C108" s="63">
        <v>2.5567000000000002</v>
      </c>
      <c r="D108" s="63">
        <v>1.625</v>
      </c>
      <c r="E108" s="63">
        <v>2.3540000000000001</v>
      </c>
      <c r="F108" s="63">
        <v>0.80200000000000005</v>
      </c>
      <c r="G108" s="63">
        <v>82.598399999999998</v>
      </c>
    </row>
    <row r="109" spans="2:7">
      <c r="B109" s="62">
        <v>41516</v>
      </c>
      <c r="C109" s="63">
        <v>2.7309000000000001</v>
      </c>
      <c r="D109" s="63">
        <v>1.8010000000000002</v>
      </c>
      <c r="E109" s="63">
        <v>2.6120000000000001</v>
      </c>
      <c r="F109" s="63">
        <v>0.72</v>
      </c>
      <c r="G109" s="63">
        <v>103.5277</v>
      </c>
    </row>
    <row r="110" spans="2:7">
      <c r="B110" s="62">
        <v>41547</v>
      </c>
      <c r="C110" s="63">
        <v>2.8</v>
      </c>
      <c r="D110" s="63">
        <v>1.929</v>
      </c>
      <c r="E110" s="63">
        <v>2.887</v>
      </c>
      <c r="F110" s="63">
        <v>0.68600000000000005</v>
      </c>
      <c r="G110" s="63">
        <v>80.157200000000003</v>
      </c>
    </row>
    <row r="111" spans="2:7">
      <c r="B111" s="62">
        <v>41578</v>
      </c>
      <c r="C111" s="63">
        <v>2.6006</v>
      </c>
      <c r="D111" s="63">
        <v>1.8069999999999999</v>
      </c>
      <c r="E111" s="63">
        <v>2.6870000000000003</v>
      </c>
      <c r="F111" s="63">
        <v>0.59499999999999997</v>
      </c>
      <c r="G111" s="63">
        <v>61.680399999999999</v>
      </c>
    </row>
    <row r="112" spans="2:7">
      <c r="B112" s="62">
        <v>41607</v>
      </c>
      <c r="C112" s="63">
        <v>2.7072000000000003</v>
      </c>
      <c r="D112" s="63">
        <v>1.718</v>
      </c>
      <c r="E112" s="63">
        <v>2.742</v>
      </c>
      <c r="F112" s="63">
        <v>0.60499999999999998</v>
      </c>
      <c r="G112" s="63">
        <v>67.965000000000003</v>
      </c>
    </row>
    <row r="113" spans="2:7">
      <c r="B113" s="62">
        <v>41639</v>
      </c>
      <c r="C113" s="63">
        <v>2.8940999999999999</v>
      </c>
      <c r="D113" s="63">
        <v>1.8519999999999999</v>
      </c>
      <c r="E113" s="63">
        <v>2.9279999999999999</v>
      </c>
      <c r="F113" s="63">
        <v>0.74099999999999999</v>
      </c>
      <c r="G113" s="63">
        <v>73.546000000000006</v>
      </c>
    </row>
    <row r="114" spans="2:7">
      <c r="B114" s="62">
        <v>41670</v>
      </c>
      <c r="C114" s="63">
        <v>2.8473000000000002</v>
      </c>
      <c r="D114" s="63">
        <v>1.7949999999999999</v>
      </c>
      <c r="E114" s="63">
        <v>2.8650000000000002</v>
      </c>
      <c r="F114" s="63">
        <v>0.622</v>
      </c>
      <c r="G114" s="63">
        <v>64.724999999999994</v>
      </c>
    </row>
    <row r="115" spans="2:7">
      <c r="B115" s="62">
        <v>41698</v>
      </c>
      <c r="C115" s="63">
        <v>2.6974</v>
      </c>
      <c r="D115" s="63">
        <v>1.659</v>
      </c>
      <c r="E115" s="63">
        <v>2.7429999999999999</v>
      </c>
      <c r="F115" s="63">
        <v>0.58599999999999997</v>
      </c>
      <c r="G115" s="63">
        <v>57.662799999999997</v>
      </c>
    </row>
    <row r="116" spans="2:7">
      <c r="B116" s="62">
        <v>41729</v>
      </c>
      <c r="C116" s="63">
        <v>2.7162999999999999</v>
      </c>
      <c r="D116" s="63">
        <v>1.589</v>
      </c>
      <c r="E116" s="63">
        <v>2.718</v>
      </c>
      <c r="F116" s="63">
        <v>0.64200000000000002</v>
      </c>
      <c r="G116" s="63">
        <v>61.814999999999998</v>
      </c>
    </row>
    <row r="117" spans="2:7">
      <c r="B117" s="62">
        <v>41759</v>
      </c>
      <c r="C117" s="63">
        <v>2.694</v>
      </c>
      <c r="D117" s="63">
        <v>1.526</v>
      </c>
      <c r="E117" s="63">
        <v>2.673</v>
      </c>
      <c r="F117" s="63">
        <v>0.627</v>
      </c>
      <c r="G117" s="63">
        <v>58.884599999999999</v>
      </c>
    </row>
    <row r="118" spans="2:7">
      <c r="B118" s="62">
        <v>41789</v>
      </c>
      <c r="C118" s="63">
        <v>2.5521000000000003</v>
      </c>
      <c r="D118" s="63">
        <v>1.403</v>
      </c>
      <c r="E118" s="63">
        <v>2.6219999999999999</v>
      </c>
      <c r="F118" s="63">
        <v>0.57799999999999996</v>
      </c>
      <c r="G118" s="63">
        <v>58.295000000000002</v>
      </c>
    </row>
    <row r="119" spans="2:7">
      <c r="B119" s="62">
        <v>41820</v>
      </c>
      <c r="C119" s="63">
        <v>2.5903</v>
      </c>
      <c r="D119" s="63">
        <v>1.349</v>
      </c>
      <c r="E119" s="63">
        <v>2.7</v>
      </c>
      <c r="F119" s="63">
        <v>0.56599999999999995</v>
      </c>
      <c r="G119" s="63">
        <v>52.736600000000003</v>
      </c>
    </row>
    <row r="120" spans="2:7">
      <c r="B120" s="62">
        <v>41851</v>
      </c>
      <c r="C120" s="63">
        <v>2.5305999999999997</v>
      </c>
      <c r="D120" s="63">
        <v>1.194</v>
      </c>
      <c r="E120" s="63">
        <v>2.629</v>
      </c>
      <c r="F120" s="63">
        <v>0.53800000000000003</v>
      </c>
      <c r="G120" s="63">
        <v>56.457799999999999</v>
      </c>
    </row>
    <row r="121" spans="2:7">
      <c r="B121" s="62">
        <v>41880</v>
      </c>
      <c r="C121" s="63">
        <v>2.4112999999999998</v>
      </c>
      <c r="D121" s="63">
        <v>1.014</v>
      </c>
      <c r="E121" s="63">
        <v>2.4430000000000001</v>
      </c>
      <c r="F121" s="63">
        <v>0.496</v>
      </c>
      <c r="G121" s="63">
        <v>60.489400000000003</v>
      </c>
    </row>
    <row r="122" spans="2:7">
      <c r="B122" s="62">
        <v>41912</v>
      </c>
      <c r="C122" s="63">
        <v>2.5175000000000001</v>
      </c>
      <c r="D122" s="63">
        <v>0.998</v>
      </c>
      <c r="E122" s="63">
        <v>2.4849999999999999</v>
      </c>
      <c r="F122" s="63">
        <v>0.53100000000000003</v>
      </c>
      <c r="G122" s="63">
        <v>64.205500000000001</v>
      </c>
    </row>
    <row r="123" spans="2:7">
      <c r="B123" s="62">
        <v>41943</v>
      </c>
      <c r="C123" s="63">
        <v>2.2854000000000001</v>
      </c>
      <c r="D123" s="63">
        <v>0.874</v>
      </c>
      <c r="E123" s="63">
        <v>2.2240000000000002</v>
      </c>
      <c r="F123" s="63">
        <v>0.45800000000000002</v>
      </c>
      <c r="G123" s="63">
        <v>68.691000000000003</v>
      </c>
    </row>
    <row r="124" spans="2:7">
      <c r="B124" s="62">
        <v>41971</v>
      </c>
      <c r="C124" s="63">
        <v>2.3166000000000002</v>
      </c>
      <c r="D124" s="63">
        <v>0.79300000000000004</v>
      </c>
      <c r="E124" s="63">
        <v>2.1259999999999999</v>
      </c>
      <c r="F124" s="63">
        <v>0.42099999999999999</v>
      </c>
      <c r="G124" s="63">
        <v>66.573300000000003</v>
      </c>
    </row>
    <row r="125" spans="2:7">
      <c r="B125" s="62">
        <v>42004</v>
      </c>
      <c r="C125" s="63">
        <v>2.2027999999999999</v>
      </c>
      <c r="D125" s="63">
        <v>0.64100000000000001</v>
      </c>
      <c r="E125" s="63">
        <v>1.873</v>
      </c>
      <c r="F125" s="63">
        <v>0.32900000000000001</v>
      </c>
      <c r="G125" s="63">
        <v>68.938500000000005</v>
      </c>
    </row>
    <row r="126" spans="2:7">
      <c r="B126" s="62">
        <v>42034</v>
      </c>
      <c r="C126" s="63">
        <v>1.8778999999999999</v>
      </c>
      <c r="D126" s="63">
        <v>0.44500000000000001</v>
      </c>
      <c r="E126" s="63">
        <v>1.5470000000000002</v>
      </c>
      <c r="F126" s="63">
        <v>0.27800000000000002</v>
      </c>
      <c r="G126" s="63">
        <v>88.272300000000001</v>
      </c>
    </row>
    <row r="127" spans="2:7">
      <c r="B127" s="62">
        <v>42062</v>
      </c>
      <c r="C127" s="63">
        <v>1.9767000000000001</v>
      </c>
      <c r="D127" s="63">
        <v>0.35</v>
      </c>
      <c r="E127" s="63">
        <v>1.677</v>
      </c>
      <c r="F127" s="63">
        <v>0.33500000000000002</v>
      </c>
      <c r="G127" s="63">
        <v>91.386499999999998</v>
      </c>
    </row>
    <row r="128" spans="2:7">
      <c r="B128" s="62">
        <v>42094</v>
      </c>
      <c r="C128" s="63">
        <v>2.0366</v>
      </c>
      <c r="D128" s="63">
        <v>0.25900000000000001</v>
      </c>
      <c r="E128" s="63">
        <v>1.6850000000000001</v>
      </c>
      <c r="F128" s="63">
        <v>0.40500000000000003</v>
      </c>
      <c r="G128" s="63">
        <v>86.101699999999994</v>
      </c>
    </row>
    <row r="129" spans="2:7">
      <c r="B129" s="62">
        <v>42124</v>
      </c>
      <c r="C129" s="63">
        <v>1.923</v>
      </c>
      <c r="D129" s="63">
        <v>0.16300000000000001</v>
      </c>
      <c r="E129" s="63">
        <v>1.627</v>
      </c>
      <c r="F129" s="63">
        <v>0.34200000000000003</v>
      </c>
      <c r="G129" s="63">
        <v>75.291899999999998</v>
      </c>
    </row>
    <row r="130" spans="2:7">
      <c r="B130" s="62">
        <v>42153</v>
      </c>
      <c r="C130" s="63">
        <v>2.1957</v>
      </c>
      <c r="D130" s="63">
        <v>0.58199999999999996</v>
      </c>
      <c r="E130" s="63">
        <v>1.925</v>
      </c>
      <c r="F130" s="63">
        <v>0.39400000000000002</v>
      </c>
      <c r="G130" s="63">
        <v>82.699600000000004</v>
      </c>
    </row>
    <row r="131" spans="2:7">
      <c r="B131" s="62">
        <v>42185</v>
      </c>
      <c r="C131" s="63">
        <v>2.3580000000000001</v>
      </c>
      <c r="D131" s="63">
        <v>0.83</v>
      </c>
      <c r="E131" s="63">
        <v>2.0550000000000002</v>
      </c>
      <c r="F131" s="63">
        <v>0.46500000000000002</v>
      </c>
      <c r="G131" s="63">
        <v>92.257499999999993</v>
      </c>
    </row>
    <row r="132" spans="2:7">
      <c r="B132" s="62">
        <v>42216</v>
      </c>
      <c r="C132" s="63">
        <v>2.3169</v>
      </c>
      <c r="D132" s="63">
        <v>0.755</v>
      </c>
      <c r="E132" s="63">
        <v>2.0110000000000001</v>
      </c>
      <c r="F132" s="63">
        <v>0.41499999999999998</v>
      </c>
      <c r="G132" s="63">
        <v>75.751199999999997</v>
      </c>
    </row>
    <row r="133" spans="2:7">
      <c r="B133" s="62">
        <v>42247</v>
      </c>
      <c r="C133" s="63">
        <v>2.1593</v>
      </c>
      <c r="D133" s="63">
        <v>0.66400000000000003</v>
      </c>
      <c r="E133" s="63">
        <v>1.871</v>
      </c>
      <c r="F133" s="63">
        <v>0.38</v>
      </c>
      <c r="G133" s="63">
        <v>87.735200000000006</v>
      </c>
    </row>
    <row r="134" spans="2:7">
      <c r="B134" s="62">
        <v>42277</v>
      </c>
      <c r="C134" s="63">
        <v>2.1627999999999998</v>
      </c>
      <c r="D134" s="63">
        <v>0.67400000000000004</v>
      </c>
      <c r="E134" s="63">
        <v>1.8460000000000001</v>
      </c>
      <c r="F134" s="63">
        <v>0.35599999999999998</v>
      </c>
      <c r="G134" s="63">
        <v>81.564999999999998</v>
      </c>
    </row>
    <row r="135" spans="2:7">
      <c r="B135" s="62">
        <v>42307</v>
      </c>
      <c r="C135" s="63">
        <v>2.0575000000000001</v>
      </c>
      <c r="D135" s="63">
        <v>0.54500000000000004</v>
      </c>
      <c r="E135" s="63">
        <v>1.8109999999999999</v>
      </c>
      <c r="F135" s="63">
        <v>0.309</v>
      </c>
      <c r="G135" s="63">
        <v>73.0792</v>
      </c>
    </row>
    <row r="136" spans="2:7">
      <c r="B136" s="62">
        <v>42338</v>
      </c>
      <c r="C136" s="63">
        <v>2.2591999999999999</v>
      </c>
      <c r="D136" s="63">
        <v>0.54800000000000004</v>
      </c>
      <c r="E136" s="63">
        <v>1.9379999999999999</v>
      </c>
      <c r="F136" s="63">
        <v>0.307</v>
      </c>
      <c r="G136" s="63">
        <v>69.895200000000003</v>
      </c>
    </row>
    <row r="137" spans="2:7">
      <c r="B137" s="62">
        <v>42369</v>
      </c>
      <c r="C137" s="63">
        <v>2.2347999999999999</v>
      </c>
      <c r="D137" s="63">
        <v>0.59399999999999997</v>
      </c>
      <c r="E137" s="63">
        <v>1.8740000000000001</v>
      </c>
      <c r="F137" s="63">
        <v>0.26500000000000001</v>
      </c>
      <c r="G137" s="63">
        <v>67.847300000000004</v>
      </c>
    </row>
    <row r="138" spans="2:7">
      <c r="B138" s="62">
        <v>42398</v>
      </c>
      <c r="C138" s="63">
        <v>2.0819999999999999</v>
      </c>
      <c r="D138" s="63">
        <v>0.50600000000000001</v>
      </c>
      <c r="E138" s="63">
        <v>1.7349999999999999</v>
      </c>
      <c r="F138" s="63">
        <v>0.1</v>
      </c>
      <c r="G138" s="63">
        <v>74.003900000000002</v>
      </c>
    </row>
    <row r="139" spans="2:7">
      <c r="B139" s="62">
        <v>42429</v>
      </c>
      <c r="C139" s="63">
        <v>1.7697000000000001</v>
      </c>
      <c r="D139" s="63">
        <v>0.22600000000000001</v>
      </c>
      <c r="E139" s="63">
        <v>1.44</v>
      </c>
      <c r="F139" s="63">
        <v>-0.06</v>
      </c>
      <c r="G139" s="63">
        <v>83.385599999999997</v>
      </c>
    </row>
    <row r="140" spans="2:7">
      <c r="B140" s="62">
        <v>42460</v>
      </c>
      <c r="C140" s="63">
        <v>1.8835</v>
      </c>
      <c r="D140" s="63">
        <v>0.215</v>
      </c>
      <c r="E140" s="63">
        <v>1.466</v>
      </c>
      <c r="F140" s="63">
        <v>-2.9000000000000001E-2</v>
      </c>
      <c r="G140" s="63">
        <v>68.802700000000002</v>
      </c>
    </row>
    <row r="141" spans="2:7">
      <c r="B141" s="62">
        <v>42489</v>
      </c>
      <c r="C141" s="63">
        <v>1.7962</v>
      </c>
      <c r="D141" s="63">
        <v>0.17499999999999999</v>
      </c>
      <c r="E141" s="63">
        <v>1.4830000000000001</v>
      </c>
      <c r="F141" s="63">
        <v>-7.4999999999999997E-2</v>
      </c>
      <c r="G141" s="63">
        <v>64.921000000000006</v>
      </c>
    </row>
    <row r="142" spans="2:7">
      <c r="B142" s="62">
        <v>42521</v>
      </c>
      <c r="C142" s="63">
        <v>1.8033999999999999</v>
      </c>
      <c r="D142" s="63">
        <v>0.158</v>
      </c>
      <c r="E142" s="63">
        <v>1.44</v>
      </c>
      <c r="F142" s="63">
        <v>-0.105</v>
      </c>
      <c r="G142" s="63">
        <v>67.914900000000003</v>
      </c>
    </row>
    <row r="143" spans="2:7">
      <c r="B143" s="62">
        <v>42551</v>
      </c>
      <c r="C143" s="63">
        <v>1.6396999999999999</v>
      </c>
      <c r="D143" s="63">
        <v>1.2E-2</v>
      </c>
      <c r="E143" s="63">
        <v>1.181</v>
      </c>
      <c r="F143" s="63">
        <v>-0.217</v>
      </c>
      <c r="G143" s="63">
        <v>72.638599999999997</v>
      </c>
    </row>
    <row r="144" spans="2:7">
      <c r="B144" s="62">
        <v>42580</v>
      </c>
      <c r="C144" s="63">
        <v>1.4905999999999999</v>
      </c>
      <c r="D144" s="63">
        <v>-8.6999999999999994E-2</v>
      </c>
      <c r="E144" s="63">
        <v>0.78700000000000003</v>
      </c>
      <c r="F144" s="63">
        <v>-0.19</v>
      </c>
      <c r="G144" s="63">
        <v>64.146799999999999</v>
      </c>
    </row>
    <row r="145" spans="2:7">
      <c r="B145" s="62">
        <v>42613</v>
      </c>
      <c r="C145" s="63">
        <v>1.5556999999999999</v>
      </c>
      <c r="D145" s="63">
        <v>-7.5999999999999998E-2</v>
      </c>
      <c r="E145" s="63">
        <v>0.60399999999999998</v>
      </c>
      <c r="F145" s="63">
        <v>-6.3E-2</v>
      </c>
      <c r="G145" s="63">
        <v>69.080600000000004</v>
      </c>
    </row>
    <row r="146" spans="2:7">
      <c r="B146" s="62">
        <v>42643</v>
      </c>
      <c r="C146" s="63">
        <v>1.6248</v>
      </c>
      <c r="D146" s="63">
        <v>-5.0999999999999997E-2</v>
      </c>
      <c r="E146" s="63">
        <v>0.76900000000000002</v>
      </c>
      <c r="F146" s="63">
        <v>-8.8999999999999996E-2</v>
      </c>
      <c r="G146" s="63">
        <v>60.555999999999997</v>
      </c>
    </row>
    <row r="147" spans="2:7">
      <c r="B147" s="62">
        <v>42674</v>
      </c>
      <c r="C147" s="63">
        <v>1.754</v>
      </c>
      <c r="D147" s="63">
        <v>0.04</v>
      </c>
      <c r="E147" s="63">
        <v>1.04</v>
      </c>
      <c r="F147" s="63">
        <v>-4.8000000000000001E-2</v>
      </c>
      <c r="G147" s="63">
        <v>65.465000000000003</v>
      </c>
    </row>
    <row r="148" spans="2:7">
      <c r="B148" s="62">
        <v>42704</v>
      </c>
      <c r="C148" s="63">
        <v>2.1493000000000002</v>
      </c>
      <c r="D148" s="63">
        <v>0.23300000000000001</v>
      </c>
      <c r="E148" s="63">
        <v>1.3380000000000001</v>
      </c>
      <c r="F148" s="63">
        <v>2.5000000000000001E-2</v>
      </c>
      <c r="G148" s="63">
        <v>80.955299999999994</v>
      </c>
    </row>
    <row r="149" spans="2:7">
      <c r="B149" s="62">
        <v>42734</v>
      </c>
      <c r="C149" s="63">
        <v>2.4897999999999998</v>
      </c>
      <c r="D149" s="63">
        <v>0.28899999999999998</v>
      </c>
      <c r="E149" s="63">
        <v>1.383</v>
      </c>
      <c r="F149" s="63">
        <v>4.5999999999999999E-2</v>
      </c>
      <c r="G149" s="63">
        <v>71.6297</v>
      </c>
    </row>
    <row r="150" spans="2:7">
      <c r="B150" s="62">
        <v>42766</v>
      </c>
      <c r="C150" s="63">
        <v>2.4253999999999998</v>
      </c>
      <c r="D150" s="63">
        <v>0.34699999999999998</v>
      </c>
      <c r="E150" s="63">
        <v>1.369</v>
      </c>
      <c r="F150" s="63">
        <v>8.6999999999999994E-2</v>
      </c>
      <c r="G150" s="63">
        <v>72.515299999999996</v>
      </c>
    </row>
    <row r="151" spans="2:7">
      <c r="B151" s="62">
        <v>42794</v>
      </c>
      <c r="C151" s="63">
        <v>2.4150999999999998</v>
      </c>
      <c r="D151" s="63">
        <v>0.317</v>
      </c>
      <c r="E151" s="63">
        <v>1.252</v>
      </c>
      <c r="F151" s="63">
        <v>5.6000000000000001E-2</v>
      </c>
      <c r="G151" s="63">
        <v>71.293700000000001</v>
      </c>
    </row>
    <row r="152" spans="2:7">
      <c r="B152" s="64">
        <v>42825</v>
      </c>
      <c r="C152" s="65">
        <v>2.4790999999999999</v>
      </c>
      <c r="D152" s="65">
        <v>0.39100000000000001</v>
      </c>
      <c r="E152" s="65">
        <v>1.2030000000000001</v>
      </c>
      <c r="F152" s="65">
        <v>7.0000000000000007E-2</v>
      </c>
      <c r="G152" s="65">
        <v>60.698700000000002</v>
      </c>
    </row>
    <row r="154" spans="2:7" ht="15" customHeight="1">
      <c r="B154" s="669" t="s">
        <v>578</v>
      </c>
      <c r="C154" s="669"/>
      <c r="D154" s="669"/>
      <c r="E154" s="669"/>
      <c r="F154" s="669"/>
      <c r="G154" s="669"/>
    </row>
    <row r="155" spans="2:7" ht="21" customHeight="1">
      <c r="B155" s="669"/>
      <c r="C155" s="669"/>
      <c r="D155" s="669"/>
      <c r="E155" s="669"/>
      <c r="F155" s="669"/>
      <c r="G155" s="669"/>
    </row>
    <row r="156" spans="2:7">
      <c r="B156" s="12" t="s">
        <v>33</v>
      </c>
    </row>
  </sheetData>
  <mergeCells count="1">
    <mergeCell ref="B154:G15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0" workbookViewId="0">
      <selection activeCell="F80" sqref="F80"/>
    </sheetView>
  </sheetViews>
  <sheetFormatPr defaultColWidth="9.140625" defaultRowHeight="12.95" customHeight="1"/>
  <cols>
    <col min="1" max="2" width="9.140625" style="234"/>
    <col min="3" max="3" width="24" style="234" customWidth="1"/>
    <col min="4" max="4" width="25.28515625" style="234" customWidth="1"/>
    <col min="5" max="5" width="26.5703125" style="234" customWidth="1"/>
    <col min="6" max="16384" width="9.140625" style="234"/>
  </cols>
  <sheetData>
    <row r="1" spans="1:5" ht="12.95" customHeight="1">
      <c r="A1" s="89"/>
      <c r="B1" s="150"/>
      <c r="C1" s="150"/>
      <c r="D1" s="150"/>
      <c r="E1" s="150"/>
    </row>
    <row r="2" spans="1:5" ht="12.95" customHeight="1">
      <c r="A2" s="81"/>
      <c r="B2" s="212" t="s">
        <v>410</v>
      </c>
      <c r="C2" s="129"/>
      <c r="D2" s="129"/>
      <c r="E2" s="129"/>
    </row>
    <row r="3" spans="1:5" ht="12.95" customHeight="1">
      <c r="A3" s="81"/>
      <c r="B3" s="128"/>
      <c r="C3" s="129"/>
      <c r="D3" s="129"/>
      <c r="E3" s="129"/>
    </row>
    <row r="4" spans="1:5" ht="58.5" customHeight="1">
      <c r="A4" s="89"/>
      <c r="B4" s="197"/>
      <c r="C4" s="200" t="s">
        <v>751</v>
      </c>
      <c r="D4" s="200" t="s">
        <v>664</v>
      </c>
      <c r="E4" s="200" t="s">
        <v>665</v>
      </c>
    </row>
    <row r="5" spans="1:5" ht="12.95" customHeight="1">
      <c r="A5" s="89"/>
      <c r="B5" s="173" t="s">
        <v>411</v>
      </c>
      <c r="C5" s="235">
        <v>1.0373388587665884</v>
      </c>
      <c r="D5" s="236"/>
      <c r="E5" s="236"/>
    </row>
    <row r="6" spans="1:5" ht="12.95" customHeight="1">
      <c r="A6" s="89"/>
      <c r="B6" s="173" t="s">
        <v>412</v>
      </c>
      <c r="C6" s="235">
        <v>0.18832225027266958</v>
      </c>
      <c r="D6" s="236"/>
      <c r="E6" s="236"/>
    </row>
    <row r="7" spans="1:5" ht="12.95" customHeight="1">
      <c r="A7" s="89"/>
      <c r="B7" s="173" t="s">
        <v>413</v>
      </c>
      <c r="C7" s="235">
        <v>-0.26762005539075034</v>
      </c>
      <c r="D7" s="236"/>
      <c r="E7" s="236"/>
    </row>
    <row r="8" spans="1:5" ht="12.95" customHeight="1">
      <c r="A8" s="89"/>
      <c r="B8" s="173" t="s">
        <v>414</v>
      </c>
      <c r="C8" s="235">
        <v>0.5633469218888697</v>
      </c>
      <c r="D8" s="236"/>
      <c r="E8" s="236"/>
    </row>
    <row r="9" spans="1:5" ht="12.95" customHeight="1">
      <c r="B9" s="173" t="s">
        <v>415</v>
      </c>
      <c r="C9" s="235">
        <v>0.41473136504581493</v>
      </c>
      <c r="D9" s="236"/>
      <c r="E9" s="236"/>
    </row>
    <row r="10" spans="1:5" ht="12.95" customHeight="1">
      <c r="B10" s="173" t="s">
        <v>416</v>
      </c>
      <c r="C10" s="235">
        <v>-6.2574652944161535E-2</v>
      </c>
      <c r="D10" s="236"/>
      <c r="E10" s="236"/>
    </row>
    <row r="11" spans="1:5" ht="12.95" customHeight="1">
      <c r="B11" s="173" t="s">
        <v>417</v>
      </c>
      <c r="C11" s="235">
        <v>0.36249737132976073</v>
      </c>
      <c r="D11" s="236"/>
      <c r="E11" s="236"/>
    </row>
    <row r="12" spans="1:5" ht="12.95" customHeight="1">
      <c r="B12" s="173" t="s">
        <v>418</v>
      </c>
      <c r="C12" s="235">
        <v>-0.35645732503549254</v>
      </c>
      <c r="D12" s="236"/>
      <c r="E12" s="236"/>
    </row>
    <row r="13" spans="1:5" ht="12.95" customHeight="1">
      <c r="B13" s="173" t="s">
        <v>419</v>
      </c>
      <c r="C13" s="235">
        <v>0.22313159149907</v>
      </c>
      <c r="D13" s="236"/>
      <c r="E13" s="236"/>
    </row>
    <row r="14" spans="1:5" ht="12.95" customHeight="1">
      <c r="B14" s="173" t="s">
        <v>420</v>
      </c>
      <c r="C14" s="235">
        <v>-0.30447215162452917</v>
      </c>
      <c r="D14" s="236"/>
      <c r="E14" s="236"/>
    </row>
    <row r="15" spans="1:5" ht="12.95" customHeight="1">
      <c r="B15" s="173" t="s">
        <v>421</v>
      </c>
      <c r="C15" s="235">
        <v>2.2061432777670181E-2</v>
      </c>
      <c r="D15" s="236"/>
      <c r="E15" s="236"/>
    </row>
    <row r="16" spans="1:5" ht="12.95" customHeight="1">
      <c r="B16" s="173" t="s">
        <v>422</v>
      </c>
      <c r="C16" s="235">
        <v>-0.6576667301130632</v>
      </c>
      <c r="D16" s="236"/>
      <c r="E16" s="236"/>
    </row>
    <row r="17" spans="2:5" ht="12.95" customHeight="1">
      <c r="B17" s="173" t="s">
        <v>423</v>
      </c>
      <c r="C17" s="235">
        <v>-1.093267159121817</v>
      </c>
      <c r="D17" s="236"/>
      <c r="E17" s="236"/>
    </row>
    <row r="18" spans="2:5" ht="12.95" customHeight="1">
      <c r="B18" s="173" t="s">
        <v>424</v>
      </c>
      <c r="C18" s="235">
        <v>0.27950138498679838</v>
      </c>
      <c r="D18" s="236"/>
      <c r="E18" s="236"/>
    </row>
    <row r="19" spans="2:5" ht="12.95" customHeight="1">
      <c r="B19" s="173" t="s">
        <v>425</v>
      </c>
      <c r="C19" s="235">
        <v>-0.4386800723663124</v>
      </c>
      <c r="D19" s="236"/>
      <c r="E19" s="236"/>
    </row>
    <row r="20" spans="2:5" ht="12.95" customHeight="1">
      <c r="B20" s="173" t="s">
        <v>426</v>
      </c>
      <c r="C20" s="235">
        <v>-8.7313327452607226E-2</v>
      </c>
      <c r="D20" s="236"/>
      <c r="E20" s="236"/>
    </row>
    <row r="21" spans="2:5" ht="12.95" customHeight="1">
      <c r="B21" s="173" t="s">
        <v>354</v>
      </c>
      <c r="C21" s="235">
        <v>-0.70248984341034804</v>
      </c>
      <c r="D21" s="236">
        <v>118.10418580788102</v>
      </c>
      <c r="E21" s="236"/>
    </row>
    <row r="22" spans="2:5" ht="12.95" customHeight="1">
      <c r="B22" s="173" t="s">
        <v>355</v>
      </c>
      <c r="C22" s="235">
        <v>-6.4383180172657246E-3</v>
      </c>
      <c r="D22" s="236">
        <v>116.24543261714425</v>
      </c>
      <c r="E22" s="236"/>
    </row>
    <row r="23" spans="2:5" ht="12.95" customHeight="1">
      <c r="B23" s="173" t="s">
        <v>356</v>
      </c>
      <c r="C23" s="235">
        <v>-1.0053063658142143</v>
      </c>
      <c r="D23" s="236">
        <v>116.30867663621014</v>
      </c>
      <c r="E23" s="236">
        <v>112.53869208633543</v>
      </c>
    </row>
    <row r="24" spans="2:5" ht="12.95" customHeight="1">
      <c r="B24" s="173" t="s">
        <v>357</v>
      </c>
      <c r="C24" s="235">
        <v>-1.5834355018721649</v>
      </c>
      <c r="D24" s="236">
        <v>111.98564506945988</v>
      </c>
      <c r="E24" s="236">
        <v>108.7013263267964</v>
      </c>
    </row>
    <row r="25" spans="2:5" ht="12.95" customHeight="1">
      <c r="B25" s="173" t="s">
        <v>358</v>
      </c>
      <c r="C25" s="235">
        <v>-0.33903393842408508</v>
      </c>
      <c r="D25" s="236">
        <v>111.30956298581809</v>
      </c>
      <c r="E25" s="236">
        <v>110.94067608794902</v>
      </c>
    </row>
    <row r="26" spans="2:5" ht="12.95" customHeight="1">
      <c r="B26" s="173" t="s">
        <v>359</v>
      </c>
      <c r="C26" s="235">
        <v>1.4511362723504406</v>
      </c>
      <c r="D26" s="236">
        <v>107.95265512403915</v>
      </c>
      <c r="E26" s="236">
        <v>106.28775009038287</v>
      </c>
    </row>
    <row r="27" spans="2:5" ht="12.95" customHeight="1">
      <c r="B27" s="173" t="s">
        <v>360</v>
      </c>
      <c r="C27" s="235">
        <v>4.1821027772785042</v>
      </c>
      <c r="D27" s="236">
        <v>106.13807665760959</v>
      </c>
      <c r="E27" s="236">
        <v>105.0130937158192</v>
      </c>
    </row>
    <row r="28" spans="2:5" ht="12.95" customHeight="1">
      <c r="B28" s="173" t="s">
        <v>361</v>
      </c>
      <c r="C28" s="235">
        <v>6.2146957186350589</v>
      </c>
      <c r="D28" s="236">
        <v>104.77092796110574</v>
      </c>
      <c r="E28" s="236">
        <v>102.32119426800081</v>
      </c>
    </row>
    <row r="29" spans="2:5" ht="12.95" customHeight="1">
      <c r="B29" s="173" t="s">
        <v>362</v>
      </c>
      <c r="C29" s="235">
        <v>7.4708087494143838</v>
      </c>
      <c r="D29" s="236">
        <v>102.78280571567669</v>
      </c>
      <c r="E29" s="236">
        <v>101.13082043561377</v>
      </c>
    </row>
    <row r="30" spans="2:5" ht="12.95" customHeight="1">
      <c r="B30" s="173" t="s">
        <v>363</v>
      </c>
      <c r="C30" s="235">
        <v>7.0848251357698828</v>
      </c>
      <c r="D30" s="236">
        <v>100.31583006352531</v>
      </c>
      <c r="E30" s="236">
        <v>100.16975965966539</v>
      </c>
    </row>
    <row r="31" spans="2:5" ht="12.95" customHeight="1">
      <c r="B31" s="173" t="s">
        <v>364</v>
      </c>
      <c r="C31" s="235">
        <v>5.1783791616995742</v>
      </c>
      <c r="D31" s="236">
        <v>98.41801672246811</v>
      </c>
      <c r="E31" s="236">
        <v>99.126865981560584</v>
      </c>
    </row>
    <row r="32" spans="2:5" ht="12.95" customHeight="1">
      <c r="B32" s="173" t="s">
        <v>365</v>
      </c>
      <c r="C32" s="235">
        <v>4.0734116099779465</v>
      </c>
      <c r="D32" s="236">
        <v>98.54445833094637</v>
      </c>
      <c r="E32" s="236">
        <v>99.555079623355155</v>
      </c>
    </row>
    <row r="33" spans="2:5" ht="12.95" customHeight="1">
      <c r="B33" s="173" t="s">
        <v>366</v>
      </c>
      <c r="C33" s="235">
        <v>4.3576702057593755</v>
      </c>
      <c r="D33" s="236">
        <v>97.414115657587601</v>
      </c>
      <c r="E33" s="236">
        <v>98.096530584963389</v>
      </c>
    </row>
    <row r="34" spans="2:5" ht="12.95" customHeight="1">
      <c r="B34" s="173" t="s">
        <v>367</v>
      </c>
      <c r="C34" s="235">
        <v>2.8993902798012279</v>
      </c>
      <c r="D34" s="236">
        <v>98.617888487336643</v>
      </c>
      <c r="E34" s="236">
        <v>95.557071283921786</v>
      </c>
    </row>
    <row r="35" spans="2:5" ht="12.95" customHeight="1">
      <c r="B35" s="173" t="s">
        <v>368</v>
      </c>
      <c r="C35" s="235">
        <v>3.612203842766597</v>
      </c>
      <c r="D35" s="236">
        <v>98.539802174372014</v>
      </c>
      <c r="E35" s="236">
        <v>93.61997144760862</v>
      </c>
    </row>
    <row r="36" spans="2:5" ht="12.95" customHeight="1">
      <c r="B36" s="173" t="s">
        <v>369</v>
      </c>
      <c r="C36" s="235">
        <v>3.4940159543233626</v>
      </c>
      <c r="D36" s="236">
        <v>98.596057395215112</v>
      </c>
      <c r="E36" s="236">
        <v>97.982894960351402</v>
      </c>
    </row>
    <row r="37" spans="2:5" ht="12.95" customHeight="1">
      <c r="B37" s="173" t="s">
        <v>370</v>
      </c>
      <c r="C37" s="235">
        <v>3.8792202097156312</v>
      </c>
      <c r="D37" s="236">
        <v>98.96378882627198</v>
      </c>
      <c r="E37" s="236">
        <v>97.983250853090652</v>
      </c>
    </row>
    <row r="38" spans="2:5" ht="12.95" customHeight="1">
      <c r="B38" s="173" t="s">
        <v>371</v>
      </c>
      <c r="C38" s="235">
        <v>4.6188360858436708</v>
      </c>
      <c r="D38" s="236">
        <v>97.237184244643842</v>
      </c>
      <c r="E38" s="236">
        <v>94.083253931452745</v>
      </c>
    </row>
    <row r="39" spans="2:5" ht="12.95" customHeight="1">
      <c r="B39" s="173" t="s">
        <v>372</v>
      </c>
      <c r="C39" s="235">
        <v>5.1165825020183373</v>
      </c>
      <c r="D39" s="236">
        <v>96.14918961090622</v>
      </c>
      <c r="E39" s="236">
        <v>93.914910101571209</v>
      </c>
    </row>
    <row r="40" spans="2:5" ht="12.95" customHeight="1">
      <c r="B40" s="173" t="s">
        <v>373</v>
      </c>
      <c r="C40" s="235">
        <v>5.2813001845623395</v>
      </c>
      <c r="D40" s="236">
        <v>92.675155578770301</v>
      </c>
      <c r="E40" s="236">
        <v>89.408865088054796</v>
      </c>
    </row>
    <row r="41" spans="2:5" ht="12.95" customHeight="1">
      <c r="B41" s="173" t="s">
        <v>374</v>
      </c>
      <c r="C41" s="235">
        <v>4.2282716669452727</v>
      </c>
      <c r="D41" s="236">
        <v>92.365258367505987</v>
      </c>
      <c r="E41" s="236">
        <v>88.824054698306938</v>
      </c>
    </row>
    <row r="42" spans="2:5" ht="12.95" customHeight="1">
      <c r="B42" s="173" t="s">
        <v>375</v>
      </c>
      <c r="C42" s="235">
        <v>4.000746533713766</v>
      </c>
      <c r="D42" s="236">
        <v>91.892408885737424</v>
      </c>
      <c r="E42" s="236">
        <v>86.605186319404538</v>
      </c>
    </row>
    <row r="43" spans="2:5" ht="12.95" customHeight="1">
      <c r="B43" s="173" t="s">
        <v>376</v>
      </c>
      <c r="C43" s="235">
        <v>4.5965491709917865</v>
      </c>
      <c r="D43" s="236">
        <v>92.206372498753737</v>
      </c>
      <c r="E43" s="236">
        <v>86.885528976768228</v>
      </c>
    </row>
    <row r="44" spans="2:5" ht="12.95" customHeight="1">
      <c r="B44" s="173" t="s">
        <v>377</v>
      </c>
      <c r="C44" s="235">
        <v>4.7785410303692801</v>
      </c>
      <c r="D44" s="236">
        <v>90.785335059465567</v>
      </c>
      <c r="E44" s="236">
        <v>88.550117324159316</v>
      </c>
    </row>
    <row r="45" spans="2:5" ht="12.95" customHeight="1">
      <c r="B45" s="173" t="s">
        <v>378</v>
      </c>
      <c r="C45" s="235">
        <v>4.2051939814429984</v>
      </c>
      <c r="D45" s="236">
        <v>90.477832232596867</v>
      </c>
      <c r="E45" s="236">
        <v>86.045994294319172</v>
      </c>
    </row>
    <row r="46" spans="2:5" ht="12.95" customHeight="1">
      <c r="B46" s="173" t="s">
        <v>379</v>
      </c>
      <c r="C46" s="235">
        <v>5.570690601736783</v>
      </c>
      <c r="D46" s="236">
        <v>91.110280592732806</v>
      </c>
      <c r="E46" s="236">
        <v>90.200063880965885</v>
      </c>
    </row>
    <row r="47" spans="2:5" ht="12.95" customHeight="1">
      <c r="B47" s="173" t="s">
        <v>380</v>
      </c>
      <c r="C47" s="235">
        <v>4.4969226006480829</v>
      </c>
      <c r="D47" s="236">
        <v>90.236824450044693</v>
      </c>
      <c r="E47" s="236">
        <v>89.341752240689928</v>
      </c>
    </row>
    <row r="48" spans="2:5" ht="12.95" customHeight="1">
      <c r="B48" s="173" t="s">
        <v>381</v>
      </c>
      <c r="C48" s="235">
        <v>4.9251215796032399</v>
      </c>
      <c r="D48" s="236">
        <v>88.395662691646194</v>
      </c>
      <c r="E48" s="236">
        <v>88.742140702255426</v>
      </c>
    </row>
    <row r="49" spans="2:5" ht="12.95" customHeight="1">
      <c r="B49" s="173" t="s">
        <v>382</v>
      </c>
      <c r="C49" s="235">
        <v>3.7134143679465397</v>
      </c>
      <c r="D49" s="236">
        <v>87.539025148632859</v>
      </c>
      <c r="E49" s="236">
        <v>86.377778357666628</v>
      </c>
    </row>
    <row r="50" spans="2:5" ht="12.95" customHeight="1">
      <c r="B50" s="173" t="s">
        <v>383</v>
      </c>
      <c r="C50" s="235">
        <v>3.1768987472562791</v>
      </c>
      <c r="D50" s="236">
        <v>85.986748346545767</v>
      </c>
      <c r="E50" s="236">
        <v>81.871173186413102</v>
      </c>
    </row>
    <row r="51" spans="2:5" ht="12.95" customHeight="1">
      <c r="B51" s="173" t="s">
        <v>384</v>
      </c>
      <c r="C51" s="235">
        <v>3.9981861373335499</v>
      </c>
      <c r="D51" s="236">
        <v>85.964379768666277</v>
      </c>
      <c r="E51" s="236">
        <v>82.104650722050081</v>
      </c>
    </row>
    <row r="52" spans="2:5" ht="12.95" customHeight="1">
      <c r="B52" s="173" t="s">
        <v>385</v>
      </c>
      <c r="C52" s="235">
        <v>3.6336226388388599</v>
      </c>
      <c r="D52" s="236">
        <v>86.048084418978974</v>
      </c>
      <c r="E52" s="236">
        <v>83.865712209120304</v>
      </c>
    </row>
    <row r="53" spans="2:5" ht="12.95" customHeight="1">
      <c r="B53" s="173" t="s">
        <v>386</v>
      </c>
      <c r="C53" s="235">
        <v>4.5396233540849904</v>
      </c>
      <c r="D53" s="236">
        <v>86.463817234063555</v>
      </c>
      <c r="E53" s="236">
        <v>87.250384152429135</v>
      </c>
    </row>
    <row r="54" spans="2:5" ht="12.95" customHeight="1">
      <c r="B54" s="173" t="s">
        <v>387</v>
      </c>
      <c r="C54" s="235">
        <v>3.415024565793999</v>
      </c>
      <c r="D54" s="236">
        <v>85.764705423120603</v>
      </c>
      <c r="E54" s="236">
        <v>80.77857652641579</v>
      </c>
    </row>
    <row r="55" spans="2:5" ht="12.95" customHeight="1">
      <c r="B55" s="173" t="s">
        <v>388</v>
      </c>
      <c r="C55" s="235">
        <v>3.4002827932348785</v>
      </c>
      <c r="D55" s="236">
        <v>86.405368840143012</v>
      </c>
      <c r="E55" s="236">
        <v>77.719115610870546</v>
      </c>
    </row>
    <row r="56" spans="2:5" ht="12.95" customHeight="1">
      <c r="B56" s="175" t="s">
        <v>389</v>
      </c>
      <c r="C56" s="237">
        <v>4.4002827932348803</v>
      </c>
      <c r="D56" s="238">
        <v>84.087185490110656</v>
      </c>
      <c r="E56" s="238">
        <v>74.836897499131993</v>
      </c>
    </row>
    <row r="57" spans="2:5" ht="12.95" customHeight="1">
      <c r="B57" s="150"/>
      <c r="C57" s="150"/>
      <c r="D57" s="151"/>
      <c r="E57" s="150"/>
    </row>
    <row r="58" spans="2:5" ht="12.95" customHeight="1">
      <c r="B58" s="239" t="s">
        <v>427</v>
      </c>
      <c r="C58" s="150"/>
      <c r="D58" s="151"/>
      <c r="E58" s="150"/>
    </row>
    <row r="59" spans="2:5" ht="12.95" customHeight="1">
      <c r="B59" s="234" t="s">
        <v>786</v>
      </c>
      <c r="C59" s="156"/>
      <c r="D59" s="156"/>
      <c r="E59" s="156"/>
    </row>
    <row r="60" spans="2:5" ht="12.95" customHeight="1">
      <c r="B60" s="239" t="s">
        <v>428</v>
      </c>
      <c r="C60" s="159"/>
      <c r="D60" s="159"/>
      <c r="E60" s="159"/>
    </row>
    <row r="61" spans="2:5" ht="12.95" customHeight="1">
      <c r="B61" s="155" t="s">
        <v>429</v>
      </c>
      <c r="C61" s="159"/>
      <c r="D61" s="159"/>
      <c r="E61" s="159"/>
    </row>
    <row r="62" spans="2:5" ht="12.95" customHeight="1">
      <c r="B62" s="150"/>
      <c r="C62" s="159"/>
      <c r="D62" s="159"/>
      <c r="E62" s="15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M53"/>
  <sheetViews>
    <sheetView zoomScaleNormal="100" workbookViewId="0">
      <selection activeCell="G28" sqref="G28"/>
    </sheetView>
  </sheetViews>
  <sheetFormatPr defaultColWidth="9.140625" defaultRowHeight="11.25"/>
  <cols>
    <col min="1" max="1" width="9.140625" style="241"/>
    <col min="2" max="2" width="12.140625" style="379" customWidth="1"/>
    <col min="3" max="3" width="9.85546875" style="241" bestFit="1" customWidth="1"/>
    <col min="4" max="4" width="14.5703125" style="241" customWidth="1"/>
    <col min="5" max="5" width="16.42578125" style="241" customWidth="1"/>
    <col min="6" max="6" width="12.140625" style="241" customWidth="1"/>
    <col min="7" max="7" width="19.5703125" style="241" customWidth="1"/>
    <col min="8" max="8" width="12" style="241" customWidth="1"/>
    <col min="9" max="16384" width="9.140625" style="241"/>
  </cols>
  <sheetData>
    <row r="2" spans="2:13" ht="15.75">
      <c r="B2" s="381" t="s">
        <v>666</v>
      </c>
      <c r="H2" s="475"/>
    </row>
    <row r="3" spans="2:13" ht="12.75">
      <c r="B3" s="642" t="s">
        <v>598</v>
      </c>
      <c r="H3" s="475"/>
    </row>
    <row r="6" spans="2:13" ht="22.5">
      <c r="B6" s="348" t="s">
        <v>66</v>
      </c>
      <c r="C6" s="348" t="s">
        <v>430</v>
      </c>
      <c r="D6" s="348" t="s">
        <v>667</v>
      </c>
      <c r="E6" s="348" t="s">
        <v>668</v>
      </c>
      <c r="F6" s="348" t="s">
        <v>669</v>
      </c>
      <c r="G6" s="526" t="s">
        <v>753</v>
      </c>
      <c r="H6" s="526" t="s">
        <v>754</v>
      </c>
      <c r="J6" s="538"/>
      <c r="K6" s="475"/>
      <c r="L6" s="475"/>
      <c r="M6" s="475"/>
    </row>
    <row r="7" spans="2:13">
      <c r="B7" s="389">
        <v>37256</v>
      </c>
      <c r="C7" s="527">
        <v>37.26002485004156</v>
      </c>
      <c r="D7" s="527"/>
      <c r="E7" s="527"/>
      <c r="F7" s="527">
        <v>13.501174175153766</v>
      </c>
      <c r="G7" s="527">
        <v>21.486282441527845</v>
      </c>
      <c r="H7" s="527">
        <v>2.2725682333599497</v>
      </c>
    </row>
    <row r="8" spans="2:13">
      <c r="B8" s="390">
        <v>37621</v>
      </c>
      <c r="C8" s="530">
        <v>41.091199691591669</v>
      </c>
      <c r="D8" s="530"/>
      <c r="E8" s="530"/>
      <c r="F8" s="530">
        <v>13.311398910597308</v>
      </c>
      <c r="G8" s="530">
        <v>24.870924267747547</v>
      </c>
      <c r="H8" s="530">
        <v>2.9088765132468115</v>
      </c>
    </row>
    <row r="9" spans="2:13">
      <c r="B9" s="390">
        <v>37986</v>
      </c>
      <c r="C9" s="530">
        <v>42.190756527001149</v>
      </c>
      <c r="D9" s="530"/>
      <c r="E9" s="530"/>
      <c r="F9" s="530">
        <v>14.570072656860905</v>
      </c>
      <c r="G9" s="530">
        <v>24.133349580258756</v>
      </c>
      <c r="H9" s="530">
        <v>3.4873342898814905</v>
      </c>
    </row>
    <row r="10" spans="2:13">
      <c r="B10" s="390">
        <v>38352</v>
      </c>
      <c r="C10" s="530">
        <v>44.474068778942936</v>
      </c>
      <c r="D10" s="530"/>
      <c r="E10" s="530"/>
      <c r="F10" s="530">
        <v>16.085593596521356</v>
      </c>
      <c r="G10" s="530">
        <v>24.143529486955927</v>
      </c>
      <c r="H10" s="530">
        <v>4.244945695465657</v>
      </c>
    </row>
    <row r="11" spans="2:13">
      <c r="B11" s="390">
        <v>38717</v>
      </c>
      <c r="C11" s="530">
        <v>48.564555737497507</v>
      </c>
      <c r="D11" s="530"/>
      <c r="E11" s="530"/>
      <c r="F11" s="530">
        <v>18.113846025444875</v>
      </c>
      <c r="G11" s="530">
        <v>25.777687194978792</v>
      </c>
      <c r="H11" s="530">
        <v>4.6730225170738393</v>
      </c>
    </row>
    <row r="12" spans="2:13">
      <c r="B12" s="390">
        <v>39082</v>
      </c>
      <c r="C12" s="530">
        <v>56.623949731903842</v>
      </c>
      <c r="D12" s="530"/>
      <c r="E12" s="530"/>
      <c r="F12" s="530">
        <v>21.316724823802126</v>
      </c>
      <c r="G12" s="530">
        <v>29.717234998871799</v>
      </c>
      <c r="H12" s="530">
        <v>5.5899899092299181</v>
      </c>
    </row>
    <row r="13" spans="2:13">
      <c r="B13" s="390">
        <v>39447</v>
      </c>
      <c r="C13" s="530">
        <v>63.321111948969531</v>
      </c>
      <c r="D13" s="530"/>
      <c r="E13" s="530"/>
      <c r="F13" s="530">
        <v>26.56520074034453</v>
      </c>
      <c r="G13" s="530">
        <v>29.835633422160711</v>
      </c>
      <c r="H13" s="530">
        <v>6.9202777864642906</v>
      </c>
    </row>
    <row r="14" spans="2:13">
      <c r="B14" s="390">
        <v>39813</v>
      </c>
      <c r="C14" s="530">
        <v>71.352041427796024</v>
      </c>
      <c r="D14" s="530"/>
      <c r="E14" s="530"/>
      <c r="F14" s="530">
        <v>32.32251126773803</v>
      </c>
      <c r="G14" s="530">
        <v>30.926441207982887</v>
      </c>
      <c r="H14" s="530">
        <v>8.1030889520751224</v>
      </c>
    </row>
    <row r="15" spans="2:13">
      <c r="B15" s="390">
        <v>40178</v>
      </c>
      <c r="C15" s="530">
        <v>78.620815203281921</v>
      </c>
      <c r="D15" s="530"/>
      <c r="E15" s="530"/>
      <c r="F15" s="530">
        <v>38.225896230056541</v>
      </c>
      <c r="G15" s="530">
        <v>32.200337171197482</v>
      </c>
      <c r="H15" s="530">
        <v>8.1945818020279066</v>
      </c>
    </row>
    <row r="16" spans="2:13">
      <c r="B16" s="390">
        <v>40543</v>
      </c>
      <c r="C16" s="530">
        <v>83.614411150418604</v>
      </c>
      <c r="D16" s="530">
        <v>11.657865418348583</v>
      </c>
      <c r="E16" s="530">
        <v>71.956545732070012</v>
      </c>
      <c r="F16" s="530">
        <v>41.551825066274233</v>
      </c>
      <c r="G16" s="530">
        <v>34.467350872101193</v>
      </c>
      <c r="H16" s="530">
        <v>7.5952352120431676</v>
      </c>
    </row>
    <row r="17" spans="1:10">
      <c r="B17" s="390">
        <v>40908</v>
      </c>
      <c r="C17" s="530">
        <v>81.517782504111011</v>
      </c>
      <c r="D17" s="530">
        <v>11.419716121486312</v>
      </c>
      <c r="E17" s="530">
        <v>70.098066382624708</v>
      </c>
      <c r="F17" s="530">
        <v>38.984156973809213</v>
      </c>
      <c r="G17" s="530">
        <v>35.186902858948919</v>
      </c>
      <c r="H17" s="530">
        <v>7.3467226713528806</v>
      </c>
    </row>
    <row r="18" spans="1:10">
      <c r="B18" s="390">
        <v>41274</v>
      </c>
      <c r="C18" s="530">
        <v>78.973241106488729</v>
      </c>
      <c r="D18" s="530">
        <v>8.7200891649951249</v>
      </c>
      <c r="E18" s="530">
        <v>70.253151941493599</v>
      </c>
      <c r="F18" s="530">
        <v>39.039439349246955</v>
      </c>
      <c r="G18" s="530">
        <v>32.928866832510387</v>
      </c>
      <c r="H18" s="530">
        <v>7.0049349247313843</v>
      </c>
    </row>
    <row r="19" spans="1:10">
      <c r="B19" s="390">
        <v>41639</v>
      </c>
      <c r="C19" s="530">
        <v>78.011344828599775</v>
      </c>
      <c r="D19" s="530">
        <v>8.1216936363219876</v>
      </c>
      <c r="E19" s="530">
        <v>69.889651192277796</v>
      </c>
      <c r="F19" s="530">
        <v>38.556171348577372</v>
      </c>
      <c r="G19" s="530">
        <v>32.881763216359644</v>
      </c>
      <c r="H19" s="530">
        <v>6.5734102636627574</v>
      </c>
    </row>
    <row r="20" spans="1:10">
      <c r="B20" s="390">
        <v>42004</v>
      </c>
      <c r="C20" s="530">
        <v>78.811874329985613</v>
      </c>
      <c r="D20" s="530">
        <v>7.792946249584717</v>
      </c>
      <c r="E20" s="530">
        <v>71.018928080400897</v>
      </c>
      <c r="F20" s="530">
        <v>40.525255213429745</v>
      </c>
      <c r="G20" s="530">
        <v>32.046451447493396</v>
      </c>
      <c r="H20" s="530">
        <v>6.2401676690624841</v>
      </c>
    </row>
    <row r="21" spans="1:10">
      <c r="B21" s="390">
        <v>42369</v>
      </c>
      <c r="C21" s="530">
        <v>75.896275904320603</v>
      </c>
      <c r="D21" s="530">
        <v>7.6445712259697718</v>
      </c>
      <c r="E21" s="530">
        <v>68.251704678350833</v>
      </c>
      <c r="F21" s="530">
        <v>39.849214041152642</v>
      </c>
      <c r="G21" s="530">
        <v>30.232982580881583</v>
      </c>
      <c r="H21" s="530">
        <v>5.8140792822863769</v>
      </c>
    </row>
    <row r="22" spans="1:10">
      <c r="B22" s="391">
        <v>42735</v>
      </c>
      <c r="C22" s="535">
        <v>71.742611805073778</v>
      </c>
      <c r="D22" s="535">
        <v>7.2079401559433194</v>
      </c>
      <c r="E22" s="535">
        <v>64.534671649130445</v>
      </c>
      <c r="F22" s="535">
        <v>36.253601587690618</v>
      </c>
      <c r="G22" s="535">
        <v>29.651209802777245</v>
      </c>
      <c r="H22" s="535">
        <v>5.8378004146059048</v>
      </c>
    </row>
    <row r="24" spans="1:10">
      <c r="B24" s="677" t="s">
        <v>752</v>
      </c>
      <c r="C24" s="677"/>
      <c r="D24" s="677"/>
      <c r="E24" s="677"/>
      <c r="F24" s="677"/>
      <c r="G24" s="677"/>
      <c r="H24" s="677"/>
    </row>
    <row r="25" spans="1:10">
      <c r="B25" s="677"/>
      <c r="C25" s="677"/>
      <c r="D25" s="677"/>
      <c r="E25" s="677"/>
      <c r="F25" s="677"/>
      <c r="G25" s="677"/>
      <c r="H25" s="677"/>
    </row>
    <row r="26" spans="1:10">
      <c r="B26" s="380" t="s">
        <v>119</v>
      </c>
    </row>
    <row r="28" spans="1:10">
      <c r="A28" s="536"/>
      <c r="B28" s="537"/>
      <c r="C28" s="536"/>
      <c r="D28" s="536"/>
      <c r="E28" s="536"/>
      <c r="F28" s="536"/>
      <c r="G28" s="536"/>
      <c r="H28" s="536"/>
      <c r="I28" s="536"/>
      <c r="J28" s="536"/>
    </row>
    <row r="29" spans="1:10">
      <c r="A29" s="536"/>
      <c r="B29" s="537"/>
      <c r="C29" s="536"/>
      <c r="D29" s="536"/>
      <c r="E29" s="536"/>
      <c r="F29" s="536"/>
      <c r="G29" s="536"/>
      <c r="H29" s="536"/>
      <c r="I29" s="536"/>
      <c r="J29" s="536"/>
    </row>
    <row r="30" spans="1:10" ht="15">
      <c r="A30" s="20"/>
      <c r="B30" s="20"/>
      <c r="C30" s="20"/>
      <c r="D30" s="20"/>
      <c r="E30" s="20"/>
      <c r="F30" s="20"/>
      <c r="G30" s="20"/>
      <c r="H30" s="20"/>
      <c r="I30" s="20"/>
      <c r="J30" s="536"/>
    </row>
    <row r="31" spans="1:10" ht="15">
      <c r="A31" s="20"/>
      <c r="B31" s="20"/>
      <c r="C31" s="20"/>
      <c r="D31" s="20"/>
      <c r="E31" s="20"/>
      <c r="F31" s="20"/>
      <c r="G31" s="20"/>
      <c r="H31" s="20"/>
      <c r="I31" s="20"/>
      <c r="J31" s="536"/>
    </row>
    <row r="32" spans="1:10" ht="15">
      <c r="A32" s="20"/>
      <c r="B32" s="20"/>
      <c r="C32" s="20"/>
      <c r="D32" s="20"/>
      <c r="E32" s="20"/>
      <c r="F32" s="20"/>
      <c r="G32" s="20"/>
      <c r="H32" s="20"/>
      <c r="I32" s="20"/>
      <c r="J32" s="536"/>
    </row>
    <row r="33" spans="1:10" ht="15">
      <c r="A33" s="20"/>
      <c r="B33" s="20"/>
      <c r="C33" s="20"/>
      <c r="D33" s="20"/>
      <c r="E33" s="20"/>
      <c r="F33" s="20"/>
      <c r="G33" s="20"/>
      <c r="H33" s="20"/>
      <c r="I33" s="20"/>
      <c r="J33" s="536"/>
    </row>
    <row r="34" spans="1:10" ht="15">
      <c r="A34" s="20"/>
      <c r="B34" s="20"/>
      <c r="C34" s="20"/>
      <c r="D34" s="20"/>
      <c r="E34" s="20"/>
      <c r="F34" s="20"/>
      <c r="G34" s="20"/>
      <c r="H34" s="20"/>
      <c r="I34" s="20"/>
      <c r="J34" s="536"/>
    </row>
    <row r="35" spans="1:10" ht="15">
      <c r="A35" s="20"/>
      <c r="B35" s="20"/>
      <c r="C35" s="20"/>
      <c r="D35" s="20"/>
      <c r="E35" s="20"/>
      <c r="F35" s="20"/>
      <c r="G35" s="20"/>
      <c r="H35" s="20"/>
      <c r="I35" s="20"/>
      <c r="J35" s="536"/>
    </row>
    <row r="36" spans="1:10" ht="15">
      <c r="A36" s="20"/>
      <c r="B36" s="20"/>
      <c r="C36" s="20"/>
      <c r="D36" s="20"/>
      <c r="E36" s="20"/>
      <c r="F36" s="20"/>
      <c r="G36" s="20"/>
      <c r="H36" s="20"/>
      <c r="I36" s="20"/>
      <c r="J36" s="536"/>
    </row>
    <row r="37" spans="1:10" ht="15">
      <c r="A37" s="20"/>
      <c r="B37" s="20"/>
      <c r="C37" s="20"/>
      <c r="D37" s="20"/>
      <c r="E37" s="20"/>
      <c r="F37" s="20"/>
      <c r="G37" s="20"/>
      <c r="H37" s="20"/>
      <c r="I37" s="20"/>
      <c r="J37" s="536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536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536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536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536"/>
    </row>
    <row r="42" spans="1:10" ht="15">
      <c r="A42" s="20"/>
      <c r="B42" s="20"/>
      <c r="C42" s="20"/>
      <c r="D42" s="20"/>
      <c r="E42" s="20"/>
      <c r="F42" s="20"/>
      <c r="G42" s="20"/>
      <c r="H42" s="20"/>
      <c r="I42" s="20"/>
      <c r="J42" s="536"/>
    </row>
    <row r="43" spans="1:10" ht="15">
      <c r="A43" s="20"/>
      <c r="B43" s="20"/>
      <c r="C43" s="20"/>
      <c r="D43" s="20"/>
      <c r="E43" s="20"/>
      <c r="F43" s="20"/>
      <c r="G43" s="20"/>
      <c r="H43" s="20"/>
      <c r="I43" s="20"/>
      <c r="J43" s="536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536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536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536"/>
    </row>
    <row r="47" spans="1:10" ht="15">
      <c r="A47" s="20"/>
      <c r="B47" s="20"/>
      <c r="C47" s="20"/>
      <c r="D47" s="20"/>
      <c r="E47" s="20"/>
      <c r="F47" s="20"/>
      <c r="G47" s="20"/>
      <c r="H47" s="20"/>
      <c r="I47" s="20"/>
      <c r="J47" s="536"/>
    </row>
    <row r="48" spans="1:10" ht="15">
      <c r="A48" s="20"/>
      <c r="B48" s="20"/>
      <c r="C48" s="20"/>
      <c r="D48" s="20"/>
      <c r="E48" s="20"/>
      <c r="F48" s="20"/>
      <c r="G48" s="20"/>
      <c r="H48" s="20"/>
      <c r="I48" s="20"/>
      <c r="J48" s="536"/>
    </row>
    <row r="49" spans="1:10">
      <c r="A49" s="536"/>
      <c r="B49" s="537"/>
      <c r="C49" s="536"/>
      <c r="D49" s="536"/>
      <c r="E49" s="536"/>
      <c r="F49" s="536"/>
      <c r="G49" s="536"/>
      <c r="H49" s="536"/>
      <c r="I49" s="536"/>
      <c r="J49" s="536"/>
    </row>
    <row r="50" spans="1:10">
      <c r="A50" s="536"/>
      <c r="B50" s="537"/>
      <c r="C50" s="536"/>
      <c r="D50" s="536"/>
      <c r="E50" s="536"/>
      <c r="F50" s="536"/>
      <c r="G50" s="536"/>
      <c r="H50" s="536"/>
      <c r="I50" s="536"/>
      <c r="J50" s="536"/>
    </row>
    <row r="51" spans="1:10">
      <c r="A51" s="536"/>
      <c r="B51" s="537"/>
      <c r="C51" s="536"/>
      <c r="D51" s="536"/>
      <c r="E51" s="536"/>
      <c r="F51" s="536"/>
      <c r="G51" s="536"/>
      <c r="H51" s="536"/>
      <c r="I51" s="536"/>
      <c r="J51" s="536"/>
    </row>
    <row r="52" spans="1:10">
      <c r="A52" s="536"/>
      <c r="B52" s="537"/>
      <c r="C52" s="536"/>
      <c r="D52" s="536"/>
      <c r="E52" s="536"/>
      <c r="F52" s="536"/>
      <c r="G52" s="536"/>
      <c r="H52" s="536"/>
      <c r="I52" s="536"/>
      <c r="J52" s="536"/>
    </row>
    <row r="53" spans="1:10">
      <c r="A53" s="536"/>
      <c r="B53" s="537"/>
      <c r="C53" s="536"/>
      <c r="D53" s="536"/>
      <c r="E53" s="536"/>
      <c r="F53" s="536"/>
      <c r="G53" s="536"/>
      <c r="H53" s="536"/>
      <c r="I53" s="536"/>
      <c r="J53" s="536"/>
    </row>
  </sheetData>
  <mergeCells count="1">
    <mergeCell ref="B24:H2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I33"/>
  <sheetViews>
    <sheetView workbookViewId="0">
      <selection activeCell="G28" sqref="G28"/>
    </sheetView>
  </sheetViews>
  <sheetFormatPr defaultColWidth="9.140625" defaultRowHeight="11.25"/>
  <cols>
    <col min="1" max="1" width="9.140625" style="241"/>
    <col min="2" max="2" width="11.5703125" style="241" customWidth="1"/>
    <col min="3" max="3" width="24.42578125" style="241" customWidth="1"/>
    <col min="4" max="4" width="24.5703125" style="241" customWidth="1"/>
    <col min="5" max="5" width="23.140625" style="241" customWidth="1"/>
    <col min="6" max="6" width="21.5703125" style="241" customWidth="1"/>
    <col min="7" max="7" width="24.85546875" style="241" customWidth="1"/>
    <col min="8" max="8" width="17" style="241" customWidth="1"/>
    <col min="9" max="9" width="14.5703125" style="241" customWidth="1"/>
    <col min="10" max="16384" width="9.140625" style="241"/>
  </cols>
  <sheetData>
    <row r="2" spans="2:6" ht="18.75">
      <c r="B2" s="240" t="s">
        <v>672</v>
      </c>
    </row>
    <row r="3" spans="2:6" ht="12.75">
      <c r="B3" s="643" t="s">
        <v>598</v>
      </c>
    </row>
    <row r="5" spans="2:6" s="242" customFormat="1">
      <c r="B5" s="382" t="s">
        <v>66</v>
      </c>
      <c r="C5" s="382" t="s">
        <v>756</v>
      </c>
      <c r="D5" s="382" t="s">
        <v>670</v>
      </c>
      <c r="E5" s="382" t="s">
        <v>432</v>
      </c>
      <c r="F5" s="382" t="s">
        <v>671</v>
      </c>
    </row>
    <row r="6" spans="2:6">
      <c r="B6" s="397">
        <v>37621</v>
      </c>
      <c r="C6" s="527">
        <v>6.8793071034701168</v>
      </c>
      <c r="D6" s="527"/>
      <c r="E6" s="527"/>
      <c r="F6" s="527"/>
    </row>
    <row r="7" spans="2:6">
      <c r="B7" s="398">
        <v>37986</v>
      </c>
      <c r="C7" s="530">
        <v>4.7780894582851374</v>
      </c>
      <c r="D7" s="530"/>
      <c r="E7" s="530"/>
      <c r="F7" s="530"/>
    </row>
    <row r="8" spans="2:6">
      <c r="B8" s="398">
        <v>38352</v>
      </c>
      <c r="C8" s="530">
        <v>5.3929704943829107</v>
      </c>
      <c r="D8" s="530"/>
      <c r="E8" s="530"/>
      <c r="F8" s="530"/>
    </row>
    <row r="9" spans="2:6">
      <c r="B9" s="398">
        <v>38717</v>
      </c>
      <c r="C9" s="530">
        <v>7.270265461882004</v>
      </c>
      <c r="D9" s="530"/>
      <c r="E9" s="530"/>
      <c r="F9" s="530"/>
    </row>
    <row r="10" spans="2:6">
      <c r="B10" s="398">
        <v>39082</v>
      </c>
      <c r="C10" s="530">
        <v>12.058513432608242</v>
      </c>
      <c r="D10" s="530"/>
      <c r="E10" s="530"/>
      <c r="F10" s="530"/>
    </row>
    <row r="11" spans="2:6">
      <c r="B11" s="398">
        <v>39447</v>
      </c>
      <c r="C11" s="530">
        <v>11.593880549111569</v>
      </c>
      <c r="D11" s="530"/>
      <c r="E11" s="530"/>
      <c r="F11" s="530"/>
    </row>
    <row r="12" spans="2:6">
      <c r="B12" s="398">
        <v>39813</v>
      </c>
      <c r="C12" s="530">
        <v>12.652342943485353</v>
      </c>
      <c r="D12" s="530"/>
      <c r="E12" s="530"/>
      <c r="F12" s="530"/>
    </row>
    <row r="13" spans="2:6">
      <c r="B13" s="398">
        <v>40178</v>
      </c>
      <c r="C13" s="530">
        <v>3.6643140115210819</v>
      </c>
      <c r="D13" s="530"/>
      <c r="E13" s="530"/>
      <c r="F13" s="530"/>
    </row>
    <row r="14" spans="2:6">
      <c r="B14" s="398">
        <v>40543</v>
      </c>
      <c r="C14" s="530">
        <v>4.2925119096712336</v>
      </c>
      <c r="D14" s="530"/>
      <c r="E14" s="530"/>
      <c r="F14" s="530"/>
    </row>
    <row r="15" spans="2:6">
      <c r="B15" s="398">
        <v>40908</v>
      </c>
      <c r="C15" s="530">
        <v>-0.54918826365607221</v>
      </c>
      <c r="D15" s="530">
        <v>0.26505319880230144</v>
      </c>
      <c r="E15" s="530">
        <v>-4.3225436531207451E-4</v>
      </c>
      <c r="F15" s="530">
        <v>1.3652298642983733</v>
      </c>
    </row>
    <row r="16" spans="2:6">
      <c r="B16" s="398">
        <v>41274</v>
      </c>
      <c r="C16" s="530">
        <v>-0.53770970222167358</v>
      </c>
      <c r="D16" s="530">
        <v>-0.67290312980414502</v>
      </c>
      <c r="E16" s="530">
        <v>-3.6465366718954408</v>
      </c>
      <c r="F16" s="530">
        <v>0.10416407597413416</v>
      </c>
    </row>
    <row r="17" spans="2:9">
      <c r="B17" s="398">
        <v>41639</v>
      </c>
      <c r="C17" s="530">
        <v>0.57045470640123397</v>
      </c>
      <c r="D17" s="530">
        <v>-0.16597478659767775</v>
      </c>
      <c r="E17" s="530">
        <v>-0.87404317691589573</v>
      </c>
      <c r="F17" s="530">
        <v>0.56409443140073345</v>
      </c>
    </row>
    <row r="18" spans="2:9">
      <c r="B18" s="398">
        <v>42004</v>
      </c>
      <c r="C18" s="530">
        <v>0.84091165531560763</v>
      </c>
      <c r="D18" s="530">
        <v>-9.7732169564234139E-2</v>
      </c>
      <c r="E18" s="530">
        <v>-0.13019367659697795</v>
      </c>
      <c r="F18" s="530">
        <v>0.59012504269981569</v>
      </c>
    </row>
    <row r="19" spans="2:9">
      <c r="B19" s="398">
        <v>42369</v>
      </c>
      <c r="C19" s="530">
        <v>-0.35094192212807812</v>
      </c>
      <c r="D19" s="530">
        <v>-0.2691506575225085</v>
      </c>
      <c r="E19" s="530">
        <v>-0.55737628939888606</v>
      </c>
      <c r="F19" s="530">
        <v>0.39431224995584374</v>
      </c>
    </row>
    <row r="20" spans="2:9">
      <c r="B20" s="399">
        <v>42735</v>
      </c>
      <c r="C20" s="535">
        <v>-0.21283281226497111</v>
      </c>
      <c r="D20" s="535">
        <v>0.26097148324970498</v>
      </c>
      <c r="E20" s="535">
        <v>-1.2776317561761705</v>
      </c>
      <c r="F20" s="535">
        <v>-0.428133861757728</v>
      </c>
    </row>
    <row r="21" spans="2:9">
      <c r="B21" s="679" t="s">
        <v>673</v>
      </c>
      <c r="C21" s="679"/>
      <c r="D21" s="679"/>
      <c r="E21" s="679"/>
      <c r="F21" s="679"/>
    </row>
    <row r="22" spans="2:9" ht="11.25" customHeight="1">
      <c r="B22" s="678"/>
      <c r="C22" s="678"/>
      <c r="D22" s="678"/>
      <c r="E22" s="678"/>
      <c r="F22" s="678"/>
      <c r="G22" s="242"/>
      <c r="H22" s="242"/>
      <c r="I22" s="242"/>
    </row>
    <row r="23" spans="2:9">
      <c r="B23" s="678" t="s">
        <v>755</v>
      </c>
      <c r="C23" s="678"/>
      <c r="D23" s="678"/>
      <c r="E23" s="678"/>
      <c r="F23" s="678"/>
      <c r="G23" s="242"/>
      <c r="H23" s="242"/>
      <c r="I23" s="242"/>
    </row>
    <row r="24" spans="2:9">
      <c r="B24" s="678"/>
      <c r="C24" s="678"/>
      <c r="D24" s="678"/>
      <c r="E24" s="678"/>
      <c r="F24" s="678"/>
    </row>
    <row r="25" spans="2:9">
      <c r="B25" s="678"/>
      <c r="C25" s="678"/>
      <c r="D25" s="678"/>
      <c r="E25" s="678"/>
      <c r="F25" s="678"/>
    </row>
    <row r="26" spans="2:9">
      <c r="B26" s="241" t="s">
        <v>119</v>
      </c>
    </row>
    <row r="31" spans="2:9">
      <c r="C31" s="475"/>
      <c r="D31" s="475"/>
    </row>
    <row r="32" spans="2:9">
      <c r="C32" s="475"/>
      <c r="D32" s="475"/>
    </row>
    <row r="33" spans="3:3">
      <c r="C33" s="538"/>
    </row>
  </sheetData>
  <mergeCells count="2">
    <mergeCell ref="B23:F25"/>
    <mergeCell ref="B21:F2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L25"/>
  <sheetViews>
    <sheetView workbookViewId="0">
      <selection activeCell="G28" sqref="G28"/>
    </sheetView>
  </sheetViews>
  <sheetFormatPr defaultColWidth="9.140625" defaultRowHeight="11.25"/>
  <cols>
    <col min="1" max="1" width="9.140625" style="241"/>
    <col min="2" max="2" width="10.42578125" style="241" customWidth="1"/>
    <col min="3" max="3" width="18.28515625" style="241" customWidth="1"/>
    <col min="4" max="4" width="18.140625" style="241" customWidth="1"/>
    <col min="5" max="6" width="18.5703125" style="241" customWidth="1"/>
    <col min="7" max="16384" width="9.140625" style="241"/>
  </cols>
  <sheetData>
    <row r="2" spans="2:12" ht="15.75">
      <c r="B2" s="240" t="s">
        <v>674</v>
      </c>
    </row>
    <row r="3" spans="2:12" ht="12.75">
      <c r="B3" s="643" t="s">
        <v>580</v>
      </c>
    </row>
    <row r="5" spans="2:12" s="242" customFormat="1" ht="24.75" customHeight="1">
      <c r="B5" s="348" t="s">
        <v>66</v>
      </c>
      <c r="C5" s="541" t="s">
        <v>759</v>
      </c>
      <c r="D5" s="541" t="s">
        <v>760</v>
      </c>
      <c r="E5" s="348" t="s">
        <v>757</v>
      </c>
      <c r="F5" s="348" t="s">
        <v>758</v>
      </c>
    </row>
    <row r="6" spans="2:12">
      <c r="B6" s="397">
        <v>37621</v>
      </c>
      <c r="C6" s="527">
        <v>20.107940786235922</v>
      </c>
      <c r="D6" s="527">
        <v>20.107940786235922</v>
      </c>
      <c r="E6" s="527"/>
      <c r="F6" s="527"/>
    </row>
    <row r="7" spans="2:12">
      <c r="B7" s="398">
        <v>37986</v>
      </c>
      <c r="C7" s="530">
        <v>12.771314724794136</v>
      </c>
      <c r="D7" s="530">
        <v>12.771314724794136</v>
      </c>
      <c r="E7" s="530"/>
      <c r="F7" s="530"/>
    </row>
    <row r="8" spans="2:12">
      <c r="B8" s="398">
        <v>38352</v>
      </c>
      <c r="C8" s="530">
        <v>13.799434332974059</v>
      </c>
      <c r="D8" s="530">
        <v>13.799434332974059</v>
      </c>
      <c r="E8" s="530"/>
      <c r="F8" s="530"/>
    </row>
    <row r="9" spans="2:12">
      <c r="B9" s="398">
        <v>38717</v>
      </c>
      <c r="C9" s="530">
        <v>17.605982360653716</v>
      </c>
      <c r="D9" s="530">
        <v>17.605982360653716</v>
      </c>
      <c r="E9" s="530"/>
      <c r="F9" s="530"/>
      <c r="I9" s="475"/>
      <c r="J9" s="475"/>
      <c r="K9" s="475"/>
      <c r="L9" s="475"/>
    </row>
    <row r="10" spans="2:12">
      <c r="B10" s="398">
        <v>39082</v>
      </c>
      <c r="C10" s="530">
        <v>27.057994791355465</v>
      </c>
      <c r="D10" s="530">
        <v>27.057994791355465</v>
      </c>
      <c r="E10" s="530"/>
      <c r="F10" s="530"/>
    </row>
    <row r="11" spans="2:12">
      <c r="B11" s="398">
        <v>39447</v>
      </c>
      <c r="C11" s="530">
        <v>22.413495242939696</v>
      </c>
      <c r="D11" s="530">
        <v>22.413495242939696</v>
      </c>
      <c r="E11" s="530"/>
      <c r="F11" s="530"/>
      <c r="I11" s="538"/>
    </row>
    <row r="12" spans="2:12">
      <c r="B12" s="398">
        <v>39813</v>
      </c>
      <c r="C12" s="530">
        <v>21.55435763757303</v>
      </c>
      <c r="D12" s="530">
        <v>21.55435763757303</v>
      </c>
      <c r="E12" s="530"/>
      <c r="F12" s="530"/>
    </row>
    <row r="13" spans="2:12">
      <c r="B13" s="398">
        <v>40178</v>
      </c>
      <c r="C13" s="530">
        <v>4.88858731832571</v>
      </c>
      <c r="D13" s="530">
        <v>4.88858731832571</v>
      </c>
      <c r="E13" s="530"/>
      <c r="F13" s="530"/>
    </row>
    <row r="14" spans="2:12">
      <c r="B14" s="398">
        <v>40543</v>
      </c>
      <c r="C14" s="530">
        <v>5.4115092436745282</v>
      </c>
      <c r="D14" s="530">
        <v>5.4115092436745282</v>
      </c>
      <c r="E14" s="530"/>
      <c r="F14" s="530"/>
    </row>
    <row r="15" spans="2:12">
      <c r="B15" s="398">
        <v>40908</v>
      </c>
      <c r="C15" s="530">
        <v>-1.1563053471470353</v>
      </c>
      <c r="D15" s="530">
        <v>-1.1557872785743051</v>
      </c>
      <c r="E15" s="530">
        <v>-0.68518922023927953</v>
      </c>
      <c r="F15" s="530">
        <v>-1.232632085013996</v>
      </c>
    </row>
    <row r="16" spans="2:12">
      <c r="B16" s="398">
        <v>41274</v>
      </c>
      <c r="C16" s="530">
        <v>-3.7421945862141537</v>
      </c>
      <c r="D16" s="530">
        <v>0.73511867839983758</v>
      </c>
      <c r="E16" s="530">
        <v>-24.129321354335964</v>
      </c>
      <c r="F16" s="530">
        <v>-0.42091609396727181</v>
      </c>
    </row>
    <row r="17" spans="2:6">
      <c r="B17" s="398">
        <v>41639</v>
      </c>
      <c r="C17" s="530">
        <v>-1.4824386932371647</v>
      </c>
      <c r="D17" s="530">
        <v>-0.38286888827054888</v>
      </c>
      <c r="E17" s="530">
        <v>-7.1115902944461462</v>
      </c>
      <c r="F17" s="530">
        <v>-0.78372692687119772</v>
      </c>
    </row>
    <row r="18" spans="2:6">
      <c r="B18" s="398">
        <v>42004</v>
      </c>
      <c r="C18" s="530">
        <v>0.57802296594420266</v>
      </c>
      <c r="D18" s="530">
        <v>0.74541184706260477</v>
      </c>
      <c r="E18" s="530">
        <v>-4.4734087521205108</v>
      </c>
      <c r="F18" s="530">
        <v>1.1650366387703892</v>
      </c>
    </row>
    <row r="19" spans="2:6">
      <c r="B19" s="398">
        <v>42369</v>
      </c>
      <c r="C19" s="530">
        <v>-2.0184033892008069</v>
      </c>
      <c r="D19" s="530">
        <v>-1.3082479880284437</v>
      </c>
      <c r="E19" s="530">
        <v>-0.19158647328773037</v>
      </c>
      <c r="F19" s="530">
        <v>-2.2188610195585268</v>
      </c>
    </row>
    <row r="20" spans="2:6">
      <c r="B20" s="399">
        <v>42735</v>
      </c>
      <c r="C20" s="535">
        <v>-2.823087195694185</v>
      </c>
      <c r="D20" s="535">
        <v>-1.1117471363000453</v>
      </c>
      <c r="E20" s="535">
        <v>-3.0686141700608238</v>
      </c>
      <c r="F20" s="535">
        <v>-2.7955868064762468</v>
      </c>
    </row>
    <row r="22" spans="2:6">
      <c r="B22" s="678" t="s">
        <v>787</v>
      </c>
      <c r="C22" s="678"/>
      <c r="D22" s="678"/>
      <c r="E22" s="678"/>
      <c r="F22" s="678"/>
    </row>
    <row r="23" spans="2:6">
      <c r="B23" s="678"/>
      <c r="C23" s="678"/>
      <c r="D23" s="678"/>
      <c r="E23" s="678"/>
      <c r="F23" s="678"/>
    </row>
    <row r="24" spans="2:6">
      <c r="B24" s="678"/>
      <c r="C24" s="678"/>
      <c r="D24" s="678"/>
      <c r="E24" s="678"/>
      <c r="F24" s="678"/>
    </row>
    <row r="25" spans="2:6">
      <c r="B25" s="241" t="s">
        <v>119</v>
      </c>
    </row>
  </sheetData>
  <mergeCells count="1">
    <mergeCell ref="B22:F2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K29"/>
  <sheetViews>
    <sheetView workbookViewId="0">
      <selection activeCell="G28" sqref="G28"/>
    </sheetView>
  </sheetViews>
  <sheetFormatPr defaultColWidth="9.140625" defaultRowHeight="11.25"/>
  <cols>
    <col min="1" max="1" width="9.140625" style="244"/>
    <col min="2" max="2" width="10.7109375" style="244" customWidth="1"/>
    <col min="3" max="4" width="26.42578125" style="244" customWidth="1"/>
    <col min="5" max="5" width="32.140625" style="244" bestFit="1" customWidth="1"/>
    <col min="6" max="9" width="16.85546875" style="244" customWidth="1"/>
    <col min="10" max="16384" width="9.140625" style="244"/>
  </cols>
  <sheetData>
    <row r="2" spans="2:9" ht="15.75">
      <c r="B2" s="243" t="s">
        <v>433</v>
      </c>
    </row>
    <row r="3" spans="2:9" ht="12.75">
      <c r="B3" s="644" t="s">
        <v>745</v>
      </c>
    </row>
    <row r="5" spans="2:9" s="246" customFormat="1" ht="33" customHeight="1">
      <c r="B5" s="245" t="s">
        <v>675</v>
      </c>
      <c r="C5" s="245" t="s">
        <v>434</v>
      </c>
      <c r="D5" s="245" t="s">
        <v>435</v>
      </c>
    </row>
    <row r="6" spans="2:9" ht="15" customHeight="1">
      <c r="B6" s="392" t="s">
        <v>436</v>
      </c>
      <c r="C6" s="247">
        <v>24.473333339960789</v>
      </c>
      <c r="D6" s="247">
        <v>-19.205394803822077</v>
      </c>
      <c r="F6" s="248"/>
      <c r="G6" s="248"/>
      <c r="H6" s="248"/>
      <c r="I6" s="248"/>
    </row>
    <row r="7" spans="2:9" ht="15" customHeight="1">
      <c r="B7" s="393" t="s">
        <v>437</v>
      </c>
      <c r="C7" s="249">
        <v>25.59287313220841</v>
      </c>
      <c r="D7" s="249">
        <v>-21.90135399364452</v>
      </c>
      <c r="F7" s="248"/>
      <c r="G7" s="248"/>
      <c r="H7" s="248"/>
      <c r="I7" s="248"/>
    </row>
    <row r="8" spans="2:9" ht="15" customHeight="1">
      <c r="B8" s="394" t="s">
        <v>438</v>
      </c>
      <c r="C8" s="249">
        <v>32.228776433909033</v>
      </c>
      <c r="D8" s="249">
        <v>22.382996013838678</v>
      </c>
      <c r="F8" s="248"/>
      <c r="G8" s="248"/>
      <c r="H8" s="248"/>
      <c r="I8" s="248"/>
    </row>
    <row r="9" spans="2:9" ht="15" customHeight="1">
      <c r="B9" s="394" t="s">
        <v>439</v>
      </c>
      <c r="C9" s="249">
        <v>10.65897376708328</v>
      </c>
      <c r="D9" s="249">
        <v>0.95408419063581495</v>
      </c>
      <c r="F9" s="248"/>
      <c r="G9" s="248"/>
      <c r="H9" s="248"/>
      <c r="I9" s="248"/>
    </row>
    <row r="10" spans="2:9" ht="15" customHeight="1">
      <c r="B10" s="394" t="s">
        <v>440</v>
      </c>
      <c r="C10" s="249">
        <v>15.845320036851939</v>
      </c>
      <c r="D10" s="249">
        <v>11.113175257193998</v>
      </c>
      <c r="E10" s="482"/>
      <c r="F10" s="248"/>
      <c r="G10" s="248"/>
      <c r="H10" s="248"/>
      <c r="I10" s="248"/>
    </row>
    <row r="11" spans="2:9" ht="15" customHeight="1">
      <c r="B11" s="394" t="s">
        <v>441</v>
      </c>
      <c r="C11" s="249">
        <v>19.352539246692199</v>
      </c>
      <c r="D11" s="249">
        <v>10.653358162122206</v>
      </c>
      <c r="E11" s="542"/>
      <c r="F11" s="248"/>
      <c r="G11" s="248"/>
      <c r="H11" s="248"/>
      <c r="I11" s="248"/>
    </row>
    <row r="12" spans="2:9" ht="15" customHeight="1">
      <c r="B12" s="395" t="s">
        <v>442</v>
      </c>
      <c r="C12" s="249">
        <v>5.2223991445660047</v>
      </c>
      <c r="D12" s="249">
        <v>-0.46662464742601439</v>
      </c>
      <c r="F12" s="248"/>
      <c r="G12" s="248"/>
      <c r="H12" s="248"/>
      <c r="I12" s="248"/>
    </row>
    <row r="13" spans="2:9" ht="15" customHeight="1">
      <c r="B13" s="395" t="s">
        <v>443</v>
      </c>
      <c r="C13" s="249">
        <v>4.3819332906748105</v>
      </c>
      <c r="D13" s="249">
        <v>-2.0204009172396202</v>
      </c>
    </row>
    <row r="14" spans="2:9" ht="15" customHeight="1">
      <c r="B14" s="395" t="s">
        <v>444</v>
      </c>
      <c r="C14" s="249">
        <v>-5.9421154712078286</v>
      </c>
      <c r="D14" s="249">
        <v>-5.710007927992848</v>
      </c>
    </row>
    <row r="15" spans="2:9" ht="15" customHeight="1">
      <c r="B15" s="395" t="s">
        <v>445</v>
      </c>
      <c r="C15" s="249">
        <v>1.592476319554871</v>
      </c>
      <c r="D15" s="249">
        <v>12.790148808640422</v>
      </c>
    </row>
    <row r="16" spans="2:9" ht="15" customHeight="1">
      <c r="B16" s="395" t="s">
        <v>446</v>
      </c>
      <c r="C16" s="249">
        <v>-5.556943383736292</v>
      </c>
      <c r="D16" s="249">
        <v>8.8034178867937545</v>
      </c>
    </row>
    <row r="17" spans="2:11" ht="15" customHeight="1">
      <c r="B17" s="395" t="s">
        <v>447</v>
      </c>
      <c r="C17" s="249">
        <v>-7.3176594087245102</v>
      </c>
      <c r="D17" s="249">
        <v>20.731537129314322</v>
      </c>
    </row>
    <row r="18" spans="2:11" ht="15" customHeight="1">
      <c r="B18" s="395" t="s">
        <v>448</v>
      </c>
      <c r="C18" s="249">
        <v>10.759076315599001</v>
      </c>
      <c r="D18" s="249">
        <v>28.619381971251496</v>
      </c>
    </row>
    <row r="19" spans="2:11" ht="15" customHeight="1">
      <c r="B19" s="395" t="s">
        <v>449</v>
      </c>
      <c r="C19" s="249">
        <v>-23.488556282092915</v>
      </c>
      <c r="D19" s="249">
        <v>40.395373070239124</v>
      </c>
    </row>
    <row r="20" spans="2:11" ht="15" customHeight="1">
      <c r="B20" s="395" t="s">
        <v>450</v>
      </c>
      <c r="C20" s="249">
        <v>-16.550698211420872</v>
      </c>
      <c r="D20" s="249">
        <v>21.609152802649525</v>
      </c>
    </row>
    <row r="21" spans="2:11" ht="15" customHeight="1">
      <c r="B21" s="395" t="s">
        <v>451</v>
      </c>
      <c r="C21" s="249">
        <v>-6.6717770653770989</v>
      </c>
      <c r="D21" s="249">
        <v>30.645538641262021</v>
      </c>
    </row>
    <row r="22" spans="2:11" ht="15" customHeight="1">
      <c r="B22" s="395" t="s">
        <v>452</v>
      </c>
      <c r="C22" s="249">
        <v>-16.000633912716292</v>
      </c>
      <c r="D22" s="249">
        <v>5.5832794691883016</v>
      </c>
    </row>
    <row r="23" spans="2:11" ht="15" customHeight="1">
      <c r="B23" s="396" t="s">
        <v>453</v>
      </c>
      <c r="C23" s="250">
        <v>-23.233895923731424</v>
      </c>
      <c r="D23" s="250">
        <v>23.491333363274208</v>
      </c>
    </row>
    <row r="24" spans="2:11" ht="15" customHeight="1">
      <c r="K24" s="246"/>
    </row>
    <row r="25" spans="2:11" ht="15" customHeight="1">
      <c r="B25" s="680" t="s">
        <v>676</v>
      </c>
      <c r="C25" s="680"/>
      <c r="D25" s="680"/>
      <c r="K25" s="246"/>
    </row>
    <row r="26" spans="2:11" ht="15" customHeight="1">
      <c r="B26" s="680"/>
      <c r="C26" s="680"/>
      <c r="D26" s="680"/>
      <c r="K26" s="246"/>
    </row>
    <row r="27" spans="2:11" ht="15" customHeight="1">
      <c r="B27" s="251" t="s">
        <v>61</v>
      </c>
      <c r="K27" s="246"/>
    </row>
    <row r="28" spans="2:11" ht="15" customHeight="1">
      <c r="K28" s="246"/>
    </row>
    <row r="29" spans="2:11">
      <c r="K29" s="246"/>
    </row>
  </sheetData>
  <mergeCells count="1">
    <mergeCell ref="B25:D2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I29"/>
  <sheetViews>
    <sheetView workbookViewId="0">
      <selection activeCell="G28" sqref="G28"/>
    </sheetView>
  </sheetViews>
  <sheetFormatPr defaultColWidth="9.140625" defaultRowHeight="11.25"/>
  <cols>
    <col min="1" max="1" width="9.140625" style="253"/>
    <col min="2" max="2" width="11" style="253" customWidth="1"/>
    <col min="3" max="3" width="25.140625" style="253" customWidth="1"/>
    <col min="4" max="4" width="21.7109375" style="253" customWidth="1"/>
    <col min="5" max="5" width="9.140625" style="253"/>
    <col min="6" max="6" width="13.85546875" style="253" customWidth="1"/>
    <col min="7" max="8" width="12.28515625" style="253" customWidth="1"/>
    <col min="9" max="9" width="12.5703125" style="253" bestFit="1" customWidth="1"/>
    <col min="10" max="10" width="13.85546875" style="253" bestFit="1" customWidth="1"/>
    <col min="11" max="13" width="11.7109375" style="253" bestFit="1" customWidth="1"/>
    <col min="14" max="16384" width="9.140625" style="253"/>
  </cols>
  <sheetData>
    <row r="2" spans="2:9" ht="15.75">
      <c r="B2" s="252" t="s">
        <v>677</v>
      </c>
    </row>
    <row r="3" spans="2:9" ht="12.75">
      <c r="B3" s="645" t="s">
        <v>761</v>
      </c>
    </row>
    <row r="5" spans="2:9" ht="22.5">
      <c r="B5" s="245" t="s">
        <v>675</v>
      </c>
      <c r="C5" s="245" t="s">
        <v>454</v>
      </c>
      <c r="D5" s="245" t="s">
        <v>455</v>
      </c>
    </row>
    <row r="6" spans="2:9">
      <c r="B6" s="400" t="s">
        <v>306</v>
      </c>
      <c r="C6" s="254">
        <v>22.596125000000001</v>
      </c>
      <c r="D6" s="254">
        <v>6.3061059999999998</v>
      </c>
      <c r="E6" s="681"/>
      <c r="F6" s="681"/>
      <c r="G6" s="681"/>
      <c r="H6" s="255"/>
    </row>
    <row r="7" spans="2:9">
      <c r="B7" s="401" t="s">
        <v>307</v>
      </c>
      <c r="C7" s="256">
        <v>18.167960000000001</v>
      </c>
      <c r="D7" s="256">
        <v>7.6666699999999999</v>
      </c>
      <c r="G7" s="257"/>
      <c r="H7" s="258"/>
      <c r="I7" s="258"/>
    </row>
    <row r="8" spans="2:9">
      <c r="B8" s="401" t="s">
        <v>308</v>
      </c>
      <c r="C8" s="256">
        <v>15.984459999999999</v>
      </c>
      <c r="D8" s="256">
        <v>5.3242799999999999</v>
      </c>
      <c r="G8" s="483"/>
    </row>
    <row r="9" spans="2:9">
      <c r="B9" s="401" t="s">
        <v>342</v>
      </c>
      <c r="C9" s="256">
        <v>15.09277</v>
      </c>
      <c r="D9" s="256">
        <v>6.5609599999999997</v>
      </c>
      <c r="G9" s="543"/>
    </row>
    <row r="10" spans="2:9">
      <c r="B10" s="401" t="s">
        <v>309</v>
      </c>
      <c r="C10" s="256">
        <v>13.324959999999999</v>
      </c>
      <c r="D10" s="256">
        <v>4.2308599999999998</v>
      </c>
      <c r="G10" s="259"/>
    </row>
    <row r="11" spans="2:9">
      <c r="B11" s="401" t="s">
        <v>310</v>
      </c>
      <c r="C11" s="256">
        <v>15.229520000000001</v>
      </c>
      <c r="D11" s="256">
        <v>8.0736799999999995</v>
      </c>
      <c r="G11" s="259"/>
    </row>
    <row r="12" spans="2:9">
      <c r="B12" s="401" t="s">
        <v>311</v>
      </c>
      <c r="C12" s="256">
        <v>16.077639999999999</v>
      </c>
      <c r="D12" s="256">
        <v>4.8943999999999992</v>
      </c>
      <c r="G12" s="259"/>
    </row>
    <row r="13" spans="2:9">
      <c r="B13" s="401" t="s">
        <v>343</v>
      </c>
      <c r="C13" s="256">
        <v>16.297450000000001</v>
      </c>
      <c r="D13" s="256">
        <v>4.6731999999999996</v>
      </c>
      <c r="G13" s="259"/>
    </row>
    <row r="14" spans="2:9">
      <c r="B14" s="401" t="s">
        <v>312</v>
      </c>
      <c r="C14" s="256">
        <v>14.606809999999999</v>
      </c>
      <c r="D14" s="256">
        <v>4.4031499999999992</v>
      </c>
      <c r="G14" s="259"/>
    </row>
    <row r="15" spans="2:9">
      <c r="B15" s="401" t="s">
        <v>313</v>
      </c>
      <c r="C15" s="256">
        <v>14.55958</v>
      </c>
      <c r="D15" s="256">
        <v>4.1648500000000004</v>
      </c>
      <c r="G15" s="259"/>
    </row>
    <row r="16" spans="2:9">
      <c r="B16" s="401" t="s">
        <v>314</v>
      </c>
      <c r="C16" s="256">
        <v>14.783790000000002</v>
      </c>
      <c r="D16" s="256">
        <v>3.7515399999999999</v>
      </c>
      <c r="G16" s="259"/>
    </row>
    <row r="17" spans="2:7">
      <c r="B17" s="401" t="s">
        <v>344</v>
      </c>
      <c r="C17" s="256">
        <v>16.588609999999999</v>
      </c>
      <c r="D17" s="256">
        <v>7.5202200000000001</v>
      </c>
      <c r="G17" s="259"/>
    </row>
    <row r="18" spans="2:7">
      <c r="B18" s="401" t="s">
        <v>315</v>
      </c>
      <c r="C18" s="256">
        <v>15.234540000000001</v>
      </c>
      <c r="D18" s="256">
        <v>3.9029499999999997</v>
      </c>
      <c r="G18" s="259"/>
    </row>
    <row r="19" spans="2:7">
      <c r="B19" s="401" t="s">
        <v>316</v>
      </c>
      <c r="C19" s="256">
        <v>15.51125</v>
      </c>
      <c r="D19" s="256">
        <v>4.5371099999999993</v>
      </c>
    </row>
    <row r="20" spans="2:7">
      <c r="B20" s="401" t="s">
        <v>317</v>
      </c>
      <c r="C20" s="256">
        <v>14.202309999999999</v>
      </c>
      <c r="D20" s="256">
        <v>5.3889199999999997</v>
      </c>
    </row>
    <row r="21" spans="2:7">
      <c r="B21" s="401" t="s">
        <v>318</v>
      </c>
      <c r="C21" s="256">
        <v>13.08849</v>
      </c>
      <c r="D21" s="256">
        <v>6.0436300000000003</v>
      </c>
      <c r="G21" s="259"/>
    </row>
    <row r="22" spans="2:7">
      <c r="B22" s="401" t="s">
        <v>319</v>
      </c>
      <c r="C22" s="256">
        <v>15.37458</v>
      </c>
      <c r="D22" s="256">
        <v>4.2723100000000001</v>
      </c>
      <c r="G22" s="259"/>
    </row>
    <row r="23" spans="2:7">
      <c r="B23" s="401" t="s">
        <v>320</v>
      </c>
      <c r="C23" s="256">
        <v>17.164919999999999</v>
      </c>
      <c r="D23" s="256">
        <v>6.2408799999999989</v>
      </c>
      <c r="G23" s="259"/>
    </row>
    <row r="24" spans="2:7">
      <c r="B24" s="401" t="s">
        <v>321</v>
      </c>
      <c r="C24" s="256">
        <v>14.90962</v>
      </c>
      <c r="D24" s="256">
        <v>5.4414600000000002</v>
      </c>
      <c r="G24" s="259"/>
    </row>
    <row r="25" spans="2:7">
      <c r="B25" s="402" t="s">
        <v>322</v>
      </c>
      <c r="C25" s="260">
        <v>15.10333</v>
      </c>
      <c r="D25" s="260">
        <v>8.3060799999999997</v>
      </c>
      <c r="G25" s="259"/>
    </row>
    <row r="26" spans="2:7">
      <c r="G26" s="259"/>
    </row>
    <row r="27" spans="2:7">
      <c r="B27" s="682" t="s">
        <v>678</v>
      </c>
      <c r="C27" s="682"/>
      <c r="D27" s="682"/>
      <c r="G27" s="259"/>
    </row>
    <row r="28" spans="2:7">
      <c r="B28" s="682"/>
      <c r="C28" s="682"/>
      <c r="D28" s="682"/>
    </row>
    <row r="29" spans="2:7">
      <c r="B29" s="261" t="s">
        <v>61</v>
      </c>
    </row>
  </sheetData>
  <mergeCells count="2">
    <mergeCell ref="E6:G6"/>
    <mergeCell ref="B27:D28"/>
  </mergeCells>
  <pageMargins left="0.75" right="0.75" top="1" bottom="1" header="0.5" footer="0.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O94"/>
  <sheetViews>
    <sheetView zoomScaleNormal="100" workbookViewId="0">
      <selection activeCell="G28" sqref="G28"/>
    </sheetView>
  </sheetViews>
  <sheetFormatPr defaultColWidth="9.140625" defaultRowHeight="15" customHeight="1"/>
  <cols>
    <col min="1" max="1" width="9.140625" style="262"/>
    <col min="2" max="2" width="10.85546875" style="262" customWidth="1"/>
    <col min="3" max="3" width="10" style="262" customWidth="1"/>
    <col min="4" max="4" width="13.85546875" style="262" bestFit="1" customWidth="1"/>
    <col min="5" max="5" width="11.7109375" style="262" bestFit="1" customWidth="1"/>
    <col min="6" max="6" width="17.7109375" style="262" customWidth="1"/>
    <col min="7" max="10" width="9.140625" style="262"/>
    <col min="11" max="11" width="11.42578125" style="262" customWidth="1"/>
    <col min="12" max="16384" width="9.140625" style="262"/>
  </cols>
  <sheetData>
    <row r="2" spans="2:15" ht="15" customHeight="1">
      <c r="B2" s="252" t="s">
        <v>679</v>
      </c>
    </row>
    <row r="3" spans="2:15" ht="15" customHeight="1">
      <c r="B3" s="544" t="s">
        <v>580</v>
      </c>
    </row>
    <row r="5" spans="2:15" ht="15" customHeight="1">
      <c r="B5" s="245" t="s">
        <v>675</v>
      </c>
      <c r="C5" s="245" t="s">
        <v>456</v>
      </c>
      <c r="D5" s="245" t="s">
        <v>457</v>
      </c>
      <c r="E5" s="245" t="s">
        <v>458</v>
      </c>
      <c r="G5" s="683"/>
      <c r="H5" s="684"/>
      <c r="I5" s="684"/>
      <c r="J5" s="684"/>
      <c r="K5" s="684"/>
      <c r="L5" s="684"/>
      <c r="M5" s="684"/>
      <c r="N5" s="684"/>
      <c r="O5" s="684"/>
    </row>
    <row r="6" spans="2:15" ht="15" customHeight="1">
      <c r="B6" s="403" t="s">
        <v>459</v>
      </c>
      <c r="C6" s="545">
        <v>94.559591527202485</v>
      </c>
      <c r="D6" s="545">
        <v>67.695263928570569</v>
      </c>
      <c r="E6" s="545">
        <v>86.542068217127124</v>
      </c>
      <c r="G6" s="533"/>
      <c r="H6" s="533"/>
    </row>
    <row r="7" spans="2:15" ht="15" customHeight="1">
      <c r="B7" s="404" t="s">
        <v>460</v>
      </c>
      <c r="C7" s="546">
        <v>93.987194332150665</v>
      </c>
      <c r="D7" s="546">
        <v>64.873613309698939</v>
      </c>
      <c r="E7" s="546">
        <v>85.124227787342349</v>
      </c>
      <c r="F7" s="533"/>
      <c r="G7" s="533"/>
      <c r="H7" s="533"/>
    </row>
    <row r="8" spans="2:15" ht="15" customHeight="1">
      <c r="B8" s="404" t="s">
        <v>461</v>
      </c>
      <c r="C8" s="546">
        <v>93.582767791361405</v>
      </c>
      <c r="D8" s="546">
        <v>61.134786016416228</v>
      </c>
      <c r="E8" s="546">
        <v>84.420146097888221</v>
      </c>
      <c r="F8" s="533"/>
      <c r="G8" s="533"/>
      <c r="H8" s="533"/>
    </row>
    <row r="9" spans="2:15" ht="15" customHeight="1">
      <c r="B9" s="404" t="s">
        <v>462</v>
      </c>
      <c r="C9" s="546">
        <v>93.655453002393557</v>
      </c>
      <c r="D9" s="546">
        <v>58.940651776373201</v>
      </c>
      <c r="E9" s="546">
        <v>83.661360152008385</v>
      </c>
      <c r="F9" s="533"/>
      <c r="G9" s="533"/>
      <c r="H9" s="533"/>
    </row>
    <row r="10" spans="2:15" ht="15" customHeight="1">
      <c r="B10" s="404" t="s">
        <v>463</v>
      </c>
      <c r="C10" s="546">
        <v>93.456428129013929</v>
      </c>
      <c r="D10" s="546">
        <v>53.654911228589107</v>
      </c>
      <c r="E10" s="546">
        <v>82.066220441861176</v>
      </c>
      <c r="F10" s="533"/>
      <c r="G10" s="533"/>
      <c r="H10" s="533"/>
    </row>
    <row r="11" spans="2:15" ht="15" customHeight="1">
      <c r="B11" s="404" t="s">
        <v>464</v>
      </c>
      <c r="C11" s="546">
        <v>91.890706359782996</v>
      </c>
      <c r="D11" s="546">
        <v>53.502665190583521</v>
      </c>
      <c r="E11" s="546">
        <v>81.309025801393219</v>
      </c>
      <c r="F11" s="533"/>
      <c r="G11" s="533"/>
      <c r="H11" s="533"/>
      <c r="L11" s="263"/>
      <c r="M11" s="263"/>
      <c r="N11" s="263"/>
      <c r="O11" s="263"/>
    </row>
    <row r="12" spans="2:15" ht="15" customHeight="1">
      <c r="B12" s="404" t="s">
        <v>465</v>
      </c>
      <c r="C12" s="546">
        <v>91.890342073134718</v>
      </c>
      <c r="D12" s="546">
        <v>53.218722726984048</v>
      </c>
      <c r="E12" s="546">
        <v>81.481622256834655</v>
      </c>
      <c r="F12" s="533"/>
      <c r="G12" s="533"/>
      <c r="H12" s="533"/>
      <c r="L12" s="263"/>
      <c r="M12" s="263"/>
      <c r="N12" s="263"/>
      <c r="O12" s="263"/>
    </row>
    <row r="13" spans="2:15" ht="15" customHeight="1">
      <c r="B13" s="404" t="s">
        <v>466</v>
      </c>
      <c r="C13" s="546">
        <v>91.937440337768621</v>
      </c>
      <c r="D13" s="546">
        <v>54.998347953544581</v>
      </c>
      <c r="E13" s="546">
        <v>81.951473235853811</v>
      </c>
      <c r="F13" s="533"/>
      <c r="G13" s="533"/>
      <c r="H13" s="533"/>
      <c r="M13" s="263"/>
      <c r="N13" s="263"/>
      <c r="O13" s="263"/>
    </row>
    <row r="14" spans="2:15" ht="15" customHeight="1">
      <c r="B14" s="404" t="s">
        <v>467</v>
      </c>
      <c r="C14" s="546">
        <v>90.928458963456521</v>
      </c>
      <c r="D14" s="546">
        <v>54.388648491588057</v>
      </c>
      <c r="E14" s="546">
        <v>80.848594778348172</v>
      </c>
      <c r="F14" s="533"/>
      <c r="G14" s="533"/>
      <c r="H14" s="533"/>
      <c r="M14" s="263"/>
      <c r="N14" s="263"/>
      <c r="O14" s="263"/>
    </row>
    <row r="15" spans="2:15" ht="15" customHeight="1">
      <c r="B15" s="404" t="s">
        <v>468</v>
      </c>
      <c r="C15" s="546">
        <v>90.691261753089535</v>
      </c>
      <c r="D15" s="546">
        <v>57.042173683875497</v>
      </c>
      <c r="E15" s="546">
        <v>82.128318233025681</v>
      </c>
      <c r="F15" s="533"/>
      <c r="G15" s="533"/>
      <c r="H15" s="533"/>
      <c r="M15" s="263"/>
      <c r="N15" s="263"/>
      <c r="O15" s="263"/>
    </row>
    <row r="16" spans="2:15" ht="15" customHeight="1">
      <c r="B16" s="404" t="s">
        <v>469</v>
      </c>
      <c r="C16" s="546">
        <v>91.215887202690254</v>
      </c>
      <c r="D16" s="546">
        <v>57.539040962389343</v>
      </c>
      <c r="E16" s="546">
        <v>82.766434186683483</v>
      </c>
      <c r="F16" s="533"/>
      <c r="G16" s="533"/>
      <c r="H16" s="533"/>
      <c r="M16" s="263"/>
      <c r="N16" s="263"/>
      <c r="O16" s="263"/>
    </row>
    <row r="17" spans="2:15" ht="15" customHeight="1">
      <c r="B17" s="404" t="s">
        <v>470</v>
      </c>
      <c r="C17" s="546">
        <v>91.903985747287393</v>
      </c>
      <c r="D17" s="546">
        <v>59.407467295953907</v>
      </c>
      <c r="E17" s="546">
        <v>84.176798352613631</v>
      </c>
      <c r="F17" s="533"/>
      <c r="G17" s="533"/>
      <c r="H17" s="533"/>
      <c r="L17" s="263"/>
      <c r="M17" s="263"/>
      <c r="N17" s="263"/>
      <c r="O17" s="263"/>
    </row>
    <row r="18" spans="2:15" ht="15" customHeight="1">
      <c r="B18" s="404" t="s">
        <v>471</v>
      </c>
      <c r="C18" s="546">
        <v>92.272904983553289</v>
      </c>
      <c r="D18" s="546">
        <v>59.134322578926437</v>
      </c>
      <c r="E18" s="546">
        <v>84.397605462347244</v>
      </c>
      <c r="F18" s="533"/>
      <c r="G18" s="533"/>
      <c r="H18" s="533"/>
      <c r="K18" s="264"/>
      <c r="L18" s="263"/>
      <c r="M18" s="263"/>
      <c r="N18" s="263"/>
      <c r="O18" s="263"/>
    </row>
    <row r="19" spans="2:15" ht="15" customHeight="1">
      <c r="B19" s="404" t="s">
        <v>472</v>
      </c>
      <c r="C19" s="546">
        <v>92.618800550476365</v>
      </c>
      <c r="D19" s="546">
        <v>59.658749219648129</v>
      </c>
      <c r="E19" s="546">
        <v>84.416139326827704</v>
      </c>
      <c r="F19" s="533"/>
      <c r="G19" s="533"/>
      <c r="H19" s="533"/>
      <c r="K19" s="264"/>
      <c r="L19" s="263"/>
      <c r="M19" s="263"/>
      <c r="N19" s="263"/>
      <c r="O19" s="263"/>
    </row>
    <row r="20" spans="2:15" ht="15" customHeight="1">
      <c r="B20" s="404" t="s">
        <v>473</v>
      </c>
      <c r="C20" s="546">
        <v>92.663867914039315</v>
      </c>
      <c r="D20" s="546">
        <v>61.317973042881221</v>
      </c>
      <c r="E20" s="546">
        <v>85.110901405320689</v>
      </c>
      <c r="F20" s="533"/>
      <c r="G20" s="533"/>
      <c r="H20" s="533"/>
      <c r="K20" s="264"/>
      <c r="L20" s="263"/>
      <c r="M20" s="263"/>
      <c r="N20" s="263"/>
      <c r="O20" s="263"/>
    </row>
    <row r="21" spans="2:15" ht="15" customHeight="1">
      <c r="B21" s="404" t="s">
        <v>474</v>
      </c>
      <c r="C21" s="546">
        <v>93.34542021240641</v>
      </c>
      <c r="D21" s="546">
        <v>57.184435658060821</v>
      </c>
      <c r="E21" s="546">
        <v>84.926081607758746</v>
      </c>
      <c r="F21" s="533"/>
      <c r="G21" s="533"/>
      <c r="H21" s="533"/>
      <c r="K21" s="264"/>
      <c r="L21" s="263"/>
      <c r="M21" s="263"/>
      <c r="N21" s="263"/>
      <c r="O21" s="263"/>
    </row>
    <row r="22" spans="2:15" ht="15" customHeight="1">
      <c r="B22" s="404" t="s">
        <v>475</v>
      </c>
      <c r="C22" s="546">
        <v>92.878665471125657</v>
      </c>
      <c r="D22" s="546">
        <v>53.417471241250112</v>
      </c>
      <c r="E22" s="546">
        <v>83.718937635466204</v>
      </c>
      <c r="F22" s="533"/>
      <c r="G22" s="533"/>
      <c r="H22" s="533"/>
      <c r="L22" s="263"/>
      <c r="M22" s="263"/>
      <c r="N22" s="263"/>
      <c r="O22" s="263"/>
    </row>
    <row r="23" spans="2:15" ht="15" customHeight="1">
      <c r="B23" s="404" t="s">
        <v>476</v>
      </c>
      <c r="C23" s="546">
        <v>93.694676004520588</v>
      </c>
      <c r="D23" s="546">
        <v>51.862334521563284</v>
      </c>
      <c r="E23" s="546">
        <v>83.806771998629628</v>
      </c>
      <c r="F23" s="533"/>
      <c r="G23" s="533"/>
      <c r="H23" s="533"/>
      <c r="L23" s="263"/>
      <c r="M23" s="263"/>
      <c r="N23" s="263"/>
      <c r="O23" s="263"/>
    </row>
    <row r="24" spans="2:15" ht="15" customHeight="1">
      <c r="B24" s="404" t="s">
        <v>477</v>
      </c>
      <c r="C24" s="546">
        <v>92.473533254350869</v>
      </c>
      <c r="D24" s="546">
        <v>50.641837429367662</v>
      </c>
      <c r="E24" s="546">
        <v>82.942580258535699</v>
      </c>
      <c r="F24" s="533"/>
      <c r="G24" s="533"/>
      <c r="H24" s="533"/>
      <c r="L24" s="263"/>
      <c r="M24" s="263"/>
      <c r="N24" s="263"/>
      <c r="O24" s="263"/>
    </row>
    <row r="25" spans="2:15" ht="15" customHeight="1">
      <c r="B25" s="404" t="s">
        <v>478</v>
      </c>
      <c r="C25" s="546">
        <v>91.131711104753748</v>
      </c>
      <c r="D25" s="546">
        <v>38.293531349212941</v>
      </c>
      <c r="E25" s="546">
        <v>78.738826167192371</v>
      </c>
      <c r="F25" s="533"/>
      <c r="G25" s="533"/>
      <c r="H25" s="533"/>
    </row>
    <row r="26" spans="2:15" ht="15" customHeight="1">
      <c r="B26" s="404" t="s">
        <v>479</v>
      </c>
      <c r="C26" s="546">
        <v>88.063929384662671</v>
      </c>
      <c r="D26" s="546">
        <v>39.048774238260542</v>
      </c>
      <c r="E26" s="546">
        <v>76.527918712090454</v>
      </c>
      <c r="F26" s="533"/>
      <c r="G26" s="533"/>
      <c r="H26" s="533"/>
    </row>
    <row r="27" spans="2:15" ht="15" customHeight="1">
      <c r="B27" s="404" t="s">
        <v>480</v>
      </c>
      <c r="C27" s="546">
        <v>86.278518351330035</v>
      </c>
      <c r="D27" s="546">
        <v>35.449766987341185</v>
      </c>
      <c r="E27" s="546">
        <v>73.831333367099788</v>
      </c>
      <c r="F27" s="533"/>
      <c r="G27" s="533"/>
      <c r="H27" s="533"/>
    </row>
    <row r="28" spans="2:15" ht="15" customHeight="1">
      <c r="B28" s="404" t="s">
        <v>481</v>
      </c>
      <c r="C28" s="546">
        <v>85.679592049889649</v>
      </c>
      <c r="D28" s="546">
        <v>42.379656966663937</v>
      </c>
      <c r="E28" s="546">
        <v>75.532295670812132</v>
      </c>
      <c r="F28" s="533"/>
      <c r="G28" s="533"/>
      <c r="H28" s="533"/>
    </row>
    <row r="29" spans="2:15" ht="15" customHeight="1">
      <c r="B29" s="404" t="s">
        <v>348</v>
      </c>
      <c r="C29" s="546">
        <v>85.407693626778169</v>
      </c>
      <c r="D29" s="546">
        <v>42.091232497454541</v>
      </c>
      <c r="E29" s="546">
        <v>75.248703440555687</v>
      </c>
      <c r="F29" s="533"/>
      <c r="G29" s="533"/>
      <c r="H29" s="533"/>
    </row>
    <row r="30" spans="2:15" ht="15" customHeight="1">
      <c r="B30" s="404" t="s">
        <v>482</v>
      </c>
      <c r="C30" s="546">
        <v>85.850484958437377</v>
      </c>
      <c r="D30" s="546">
        <v>35.745126671482438</v>
      </c>
      <c r="E30" s="546">
        <v>75.559738885277099</v>
      </c>
      <c r="F30" s="533"/>
      <c r="G30" s="533"/>
      <c r="H30" s="533"/>
    </row>
    <row r="31" spans="2:15" ht="15" customHeight="1">
      <c r="B31" s="404" t="s">
        <v>483</v>
      </c>
      <c r="C31" s="546">
        <v>85.736413880257444</v>
      </c>
      <c r="D31" s="546">
        <v>41.010295522664379</v>
      </c>
      <c r="E31" s="546">
        <v>76.306039867524788</v>
      </c>
      <c r="F31" s="533"/>
      <c r="G31" s="533"/>
      <c r="H31" s="533"/>
    </row>
    <row r="32" spans="2:15" ht="15" customHeight="1">
      <c r="B32" s="404" t="s">
        <v>484</v>
      </c>
      <c r="C32" s="546">
        <v>85.963801333311935</v>
      </c>
      <c r="D32" s="546">
        <v>40.985823361711759</v>
      </c>
      <c r="E32" s="546">
        <v>76.52305436156621</v>
      </c>
      <c r="F32" s="533"/>
      <c r="G32" s="533"/>
      <c r="H32" s="533"/>
    </row>
    <row r="33" spans="2:8" ht="15" customHeight="1">
      <c r="B33" s="404" t="s">
        <v>349</v>
      </c>
      <c r="C33" s="546">
        <v>87.356128578074149</v>
      </c>
      <c r="D33" s="546">
        <v>49.177374065782338</v>
      </c>
      <c r="E33" s="546">
        <v>79.449253049879943</v>
      </c>
      <c r="F33" s="533"/>
      <c r="G33" s="533"/>
      <c r="H33" s="533"/>
    </row>
    <row r="34" spans="2:8" ht="15" customHeight="1">
      <c r="B34" s="404" t="s">
        <v>485</v>
      </c>
      <c r="C34" s="546">
        <v>88.679898691055286</v>
      </c>
      <c r="D34" s="546">
        <v>57.0294700439376</v>
      </c>
      <c r="E34" s="546">
        <v>82.055360696655015</v>
      </c>
      <c r="F34" s="533"/>
      <c r="G34" s="533"/>
      <c r="H34" s="533"/>
    </row>
    <row r="35" spans="2:8" ht="15" customHeight="1">
      <c r="B35" s="404" t="s">
        <v>486</v>
      </c>
      <c r="C35" s="546">
        <v>90.371064081734346</v>
      </c>
      <c r="D35" s="546">
        <v>59.092539083310783</v>
      </c>
      <c r="E35" s="546">
        <v>83.605686951353803</v>
      </c>
      <c r="F35" s="533"/>
      <c r="G35" s="533"/>
      <c r="H35" s="533"/>
    </row>
    <row r="36" spans="2:8" ht="15" customHeight="1">
      <c r="B36" s="404" t="s">
        <v>487</v>
      </c>
      <c r="C36" s="546">
        <v>91.027649304916579</v>
      </c>
      <c r="D36" s="546">
        <v>60.736600528829044</v>
      </c>
      <c r="E36" s="546">
        <v>84.734412692782485</v>
      </c>
      <c r="F36" s="533"/>
      <c r="G36" s="533"/>
      <c r="H36" s="533"/>
    </row>
    <row r="37" spans="2:8" ht="15" customHeight="1">
      <c r="B37" s="404" t="s">
        <v>350</v>
      </c>
      <c r="C37" s="546">
        <v>92.176493875615392</v>
      </c>
      <c r="D37" s="546">
        <v>61.34602123751359</v>
      </c>
      <c r="E37" s="546">
        <v>86.291918283688261</v>
      </c>
      <c r="F37" s="533"/>
      <c r="G37" s="533"/>
      <c r="H37" s="533"/>
    </row>
    <row r="38" spans="2:8" ht="15" customHeight="1">
      <c r="B38" s="404" t="s">
        <v>328</v>
      </c>
      <c r="C38" s="546">
        <v>92.965629593180793</v>
      </c>
      <c r="D38" s="546">
        <v>62.242288337372763</v>
      </c>
      <c r="E38" s="546">
        <v>86.50977645592954</v>
      </c>
      <c r="F38" s="533"/>
      <c r="G38" s="533"/>
      <c r="H38" s="533"/>
    </row>
    <row r="39" spans="2:8" ht="15" customHeight="1">
      <c r="B39" s="404" t="s">
        <v>329</v>
      </c>
      <c r="C39" s="546">
        <v>93.052167164610751</v>
      </c>
      <c r="D39" s="546">
        <v>55.6528464562127</v>
      </c>
      <c r="E39" s="546">
        <v>85.547460115093571</v>
      </c>
      <c r="F39" s="533"/>
      <c r="G39" s="533"/>
      <c r="H39" s="533"/>
    </row>
    <row r="40" spans="2:8" ht="15" customHeight="1">
      <c r="B40" s="404" t="s">
        <v>330</v>
      </c>
      <c r="C40" s="546">
        <v>92.704448800449285</v>
      </c>
      <c r="D40" s="546">
        <v>56.304968238187826</v>
      </c>
      <c r="E40" s="546">
        <v>85.462061625666536</v>
      </c>
      <c r="F40" s="533"/>
      <c r="G40" s="533"/>
      <c r="H40" s="533"/>
    </row>
    <row r="41" spans="2:8" ht="15" customHeight="1">
      <c r="B41" s="404" t="s">
        <v>351</v>
      </c>
      <c r="C41" s="546">
        <v>92.881279414030629</v>
      </c>
      <c r="D41" s="546">
        <v>56.624521491671395</v>
      </c>
      <c r="E41" s="546">
        <v>85.493669678582407</v>
      </c>
      <c r="F41" s="533"/>
      <c r="G41" s="533"/>
      <c r="H41" s="533"/>
    </row>
    <row r="42" spans="2:8" ht="15" customHeight="1">
      <c r="B42" s="404" t="s">
        <v>331</v>
      </c>
      <c r="C42" s="546">
        <v>92.985438829814726</v>
      </c>
      <c r="D42" s="546">
        <v>57.403337643145861</v>
      </c>
      <c r="E42" s="546">
        <v>85.35906678462797</v>
      </c>
      <c r="F42" s="533"/>
      <c r="G42" s="533"/>
      <c r="H42" s="533"/>
    </row>
    <row r="43" spans="2:8" ht="15" customHeight="1">
      <c r="B43" s="404" t="s">
        <v>332</v>
      </c>
      <c r="C43" s="546">
        <v>92.789731560843677</v>
      </c>
      <c r="D43" s="546">
        <v>54.397642856101371</v>
      </c>
      <c r="E43" s="546">
        <v>84.682076146056033</v>
      </c>
      <c r="F43" s="533"/>
      <c r="G43" s="533"/>
      <c r="H43" s="533"/>
    </row>
    <row r="44" spans="2:8" ht="15" customHeight="1">
      <c r="B44" s="404" t="s">
        <v>333</v>
      </c>
      <c r="C44" s="546">
        <v>92.870070772396502</v>
      </c>
      <c r="D44" s="546">
        <v>57.14877009560265</v>
      </c>
      <c r="E44" s="546">
        <v>85.511650773683442</v>
      </c>
      <c r="F44" s="533"/>
      <c r="G44" s="533"/>
      <c r="H44" s="533"/>
    </row>
    <row r="45" spans="2:8" ht="15" customHeight="1">
      <c r="B45" s="404" t="s">
        <v>341</v>
      </c>
      <c r="C45" s="546">
        <v>91.444204975184149</v>
      </c>
      <c r="D45" s="546">
        <v>59.691053445342177</v>
      </c>
      <c r="E45" s="546">
        <v>86.622812301365855</v>
      </c>
      <c r="F45" s="533"/>
      <c r="G45" s="533"/>
      <c r="H45" s="533"/>
    </row>
    <row r="46" spans="2:8" ht="15" customHeight="1">
      <c r="B46" s="401" t="s">
        <v>306</v>
      </c>
      <c r="C46" s="546">
        <v>91.460409444584371</v>
      </c>
      <c r="D46" s="546">
        <v>59.242108391156769</v>
      </c>
      <c r="E46" s="546">
        <v>86.470048337232171</v>
      </c>
      <c r="F46" s="533"/>
      <c r="G46" s="533"/>
      <c r="H46" s="533"/>
    </row>
    <row r="47" spans="2:8" ht="15" customHeight="1">
      <c r="B47" s="401" t="s">
        <v>307</v>
      </c>
      <c r="C47" s="546">
        <v>91.537829878914238</v>
      </c>
      <c r="D47" s="546">
        <v>56.98933009213053</v>
      </c>
      <c r="E47" s="546">
        <v>86.374398773054523</v>
      </c>
      <c r="F47" s="533"/>
      <c r="G47" s="533"/>
      <c r="H47" s="533"/>
    </row>
    <row r="48" spans="2:8" ht="15" customHeight="1">
      <c r="B48" s="401" t="s">
        <v>308</v>
      </c>
      <c r="C48" s="546">
        <v>91.108571259064831</v>
      </c>
      <c r="D48" s="546">
        <v>55.021629151538363</v>
      </c>
      <c r="E48" s="546">
        <v>85.803439044059274</v>
      </c>
      <c r="F48" s="533"/>
      <c r="G48" s="533"/>
      <c r="H48" s="533"/>
    </row>
    <row r="49" spans="2:8" ht="15" customHeight="1">
      <c r="B49" s="401" t="s">
        <v>342</v>
      </c>
      <c r="C49" s="546">
        <v>91.383029632625593</v>
      </c>
      <c r="D49" s="546">
        <v>51.859873210908802</v>
      </c>
      <c r="E49" s="546">
        <v>86.289756539258121</v>
      </c>
      <c r="F49" s="533"/>
      <c r="G49" s="533"/>
      <c r="H49" s="533"/>
    </row>
    <row r="50" spans="2:8" ht="15" customHeight="1">
      <c r="B50" s="401" t="s">
        <v>309</v>
      </c>
      <c r="C50" s="546">
        <v>91.256782016285541</v>
      </c>
      <c r="D50" s="546">
        <v>51.609557929236914</v>
      </c>
      <c r="E50" s="546">
        <v>86.112672140081344</v>
      </c>
      <c r="F50" s="533"/>
      <c r="G50" s="533"/>
      <c r="H50" s="533"/>
    </row>
    <row r="51" spans="2:8" ht="15" customHeight="1">
      <c r="B51" s="401" t="s">
        <v>310</v>
      </c>
      <c r="C51" s="546">
        <v>91.106462525991134</v>
      </c>
      <c r="D51" s="546">
        <v>51.201219053619731</v>
      </c>
      <c r="E51" s="546">
        <v>85.918095489970099</v>
      </c>
      <c r="F51" s="533"/>
      <c r="G51" s="533"/>
      <c r="H51" s="533"/>
    </row>
    <row r="52" spans="2:8" ht="15" customHeight="1">
      <c r="B52" s="401" t="s">
        <v>311</v>
      </c>
      <c r="C52" s="546">
        <v>91.398657047612474</v>
      </c>
      <c r="D52" s="546">
        <v>50.587850963531423</v>
      </c>
      <c r="E52" s="546">
        <v>86.343922976295232</v>
      </c>
      <c r="F52" s="533"/>
      <c r="G52" s="533"/>
      <c r="H52" s="533"/>
    </row>
    <row r="53" spans="2:8" ht="15" customHeight="1">
      <c r="B53" s="401" t="s">
        <v>343</v>
      </c>
      <c r="C53" s="546">
        <v>91.204989816498497</v>
      </c>
      <c r="D53" s="546">
        <v>46.570487408570962</v>
      </c>
      <c r="E53" s="546">
        <v>85.873582966766335</v>
      </c>
      <c r="F53" s="533"/>
      <c r="G53" s="533"/>
      <c r="H53" s="533"/>
    </row>
    <row r="54" spans="2:8" ht="15" customHeight="1">
      <c r="B54" s="401" t="s">
        <v>312</v>
      </c>
      <c r="C54" s="546">
        <v>90.872422018794936</v>
      </c>
      <c r="D54" s="546">
        <v>49.58225139412864</v>
      </c>
      <c r="E54" s="546">
        <v>85.561587995607425</v>
      </c>
      <c r="F54" s="533"/>
      <c r="G54" s="533"/>
      <c r="H54" s="533"/>
    </row>
    <row r="55" spans="2:8" ht="15" customHeight="1">
      <c r="B55" s="401" t="s">
        <v>313</v>
      </c>
      <c r="C55" s="546">
        <v>90.41267683782111</v>
      </c>
      <c r="D55" s="546">
        <v>48.949126685679992</v>
      </c>
      <c r="E55" s="546">
        <v>85.366338934909294</v>
      </c>
      <c r="F55" s="533"/>
      <c r="G55" s="533"/>
      <c r="H55" s="533"/>
    </row>
    <row r="56" spans="2:8" ht="15" customHeight="1">
      <c r="B56" s="401" t="s">
        <v>314</v>
      </c>
      <c r="C56" s="546">
        <v>90.121874010622989</v>
      </c>
      <c r="D56" s="546">
        <v>51.059295266196791</v>
      </c>
      <c r="E56" s="546">
        <v>85.269026487347517</v>
      </c>
      <c r="F56" s="533"/>
      <c r="G56" s="533"/>
      <c r="H56" s="533"/>
    </row>
    <row r="57" spans="2:8" ht="15" customHeight="1">
      <c r="B57" s="401" t="s">
        <v>344</v>
      </c>
      <c r="C57" s="546">
        <v>90.189378210190483</v>
      </c>
      <c r="D57" s="546">
        <v>49.016334308299655</v>
      </c>
      <c r="E57" s="546">
        <v>85.285184586648654</v>
      </c>
      <c r="F57" s="533"/>
      <c r="G57" s="533"/>
      <c r="H57" s="533"/>
    </row>
    <row r="58" spans="2:8" ht="15" customHeight="1">
      <c r="B58" s="401" t="s">
        <v>315</v>
      </c>
      <c r="C58" s="546">
        <v>90.184973236682808</v>
      </c>
      <c r="D58" s="546">
        <v>47.925309107579025</v>
      </c>
      <c r="E58" s="546">
        <v>84.980666208387532</v>
      </c>
      <c r="F58" s="533"/>
      <c r="G58" s="533"/>
      <c r="H58" s="533"/>
    </row>
    <row r="59" spans="2:8" ht="15" customHeight="1">
      <c r="B59" s="401" t="s">
        <v>316</v>
      </c>
      <c r="C59" s="546">
        <v>90.136220256286336</v>
      </c>
      <c r="D59" s="546">
        <v>50.620615036916305</v>
      </c>
      <c r="E59" s="546">
        <v>85.173208654084561</v>
      </c>
      <c r="F59" s="533"/>
      <c r="G59" s="533"/>
      <c r="H59" s="533"/>
    </row>
    <row r="60" spans="2:8" ht="15" customHeight="1">
      <c r="B60" s="401" t="s">
        <v>317</v>
      </c>
      <c r="C60" s="546">
        <v>89.595967383463403</v>
      </c>
      <c r="D60" s="546">
        <v>53.47572772203457</v>
      </c>
      <c r="E60" s="546">
        <v>84.829074876674952</v>
      </c>
      <c r="F60" s="533"/>
      <c r="G60" s="533"/>
      <c r="H60" s="533"/>
    </row>
    <row r="61" spans="2:8" ht="15" customHeight="1">
      <c r="B61" s="401" t="s">
        <v>318</v>
      </c>
      <c r="C61" s="546">
        <v>89.295002577390861</v>
      </c>
      <c r="D61" s="546">
        <v>53.786871233348734</v>
      </c>
      <c r="E61" s="546">
        <v>84.629756430746383</v>
      </c>
      <c r="F61" s="533"/>
      <c r="G61" s="533"/>
      <c r="H61" s="533"/>
    </row>
    <row r="62" spans="2:8" ht="15" customHeight="1">
      <c r="B62" s="401" t="s">
        <v>319</v>
      </c>
      <c r="C62" s="546">
        <v>88.959152076187408</v>
      </c>
      <c r="D62" s="546">
        <v>51.365354117072179</v>
      </c>
      <c r="E62" s="546">
        <v>83.451371891853285</v>
      </c>
      <c r="F62" s="533"/>
      <c r="G62" s="533"/>
      <c r="H62" s="533"/>
    </row>
    <row r="63" spans="2:8" ht="15" customHeight="1">
      <c r="B63" s="401" t="s">
        <v>320</v>
      </c>
      <c r="C63" s="546">
        <v>88.86264149366589</v>
      </c>
      <c r="D63" s="546">
        <v>44.656055288913173</v>
      </c>
      <c r="E63" s="546">
        <v>82.478849562897594</v>
      </c>
      <c r="F63" s="533"/>
      <c r="G63" s="533"/>
      <c r="H63" s="533"/>
    </row>
    <row r="64" spans="2:8" ht="15" customHeight="1">
      <c r="B64" s="401" t="s">
        <v>321</v>
      </c>
      <c r="C64" s="546">
        <v>88.788770263865302</v>
      </c>
      <c r="D64" s="546">
        <v>43.687509137434382</v>
      </c>
      <c r="E64" s="546">
        <v>82.507409655609109</v>
      </c>
      <c r="F64" s="533"/>
      <c r="G64" s="533"/>
      <c r="H64" s="533"/>
    </row>
    <row r="65" spans="2:14" ht="15" customHeight="1">
      <c r="B65" s="402" t="s">
        <v>322</v>
      </c>
      <c r="C65" s="547">
        <v>88.785091675725312</v>
      </c>
      <c r="D65" s="547">
        <v>43.65910397895891</v>
      </c>
      <c r="E65" s="547">
        <v>82.945542276644773</v>
      </c>
      <c r="F65" s="533"/>
      <c r="G65" s="533"/>
      <c r="H65" s="533"/>
    </row>
    <row r="66" spans="2:14" ht="15" customHeight="1">
      <c r="B66" s="685" t="s">
        <v>680</v>
      </c>
      <c r="C66" s="685"/>
      <c r="D66" s="685"/>
      <c r="E66" s="685"/>
      <c r="F66" s="533"/>
      <c r="G66" s="533"/>
      <c r="H66" s="533"/>
    </row>
    <row r="67" spans="2:14" s="533" customFormat="1" ht="15" customHeight="1">
      <c r="B67" s="686"/>
      <c r="C67" s="686"/>
      <c r="D67" s="686"/>
      <c r="E67" s="686"/>
    </row>
    <row r="68" spans="2:14" ht="15" customHeight="1">
      <c r="B68" s="265" t="s">
        <v>681</v>
      </c>
      <c r="D68" s="266"/>
      <c r="E68" s="266"/>
      <c r="F68" s="533"/>
      <c r="G68" s="533"/>
      <c r="H68" s="533"/>
    </row>
    <row r="69" spans="2:14" ht="15" customHeight="1">
      <c r="B69" s="267" t="s">
        <v>61</v>
      </c>
      <c r="E69" s="268"/>
      <c r="F69" s="533"/>
      <c r="G69" s="533"/>
      <c r="H69" s="533"/>
      <c r="I69" s="263"/>
      <c r="J69" s="263"/>
      <c r="K69" s="263"/>
    </row>
    <row r="70" spans="2:14" ht="15" customHeight="1">
      <c r="I70" s="263"/>
      <c r="J70" s="263"/>
      <c r="K70" s="263"/>
    </row>
    <row r="71" spans="2:14" ht="15" customHeight="1">
      <c r="L71" s="263"/>
    </row>
    <row r="73" spans="2:14" ht="15" customHeight="1">
      <c r="N73" s="263"/>
    </row>
    <row r="74" spans="2:14" ht="15" customHeight="1">
      <c r="N74" s="263"/>
    </row>
    <row r="75" spans="2:14" ht="15" customHeight="1">
      <c r="N75" s="263"/>
    </row>
    <row r="76" spans="2:14" ht="15" customHeight="1">
      <c r="N76" s="263"/>
    </row>
    <row r="77" spans="2:14" ht="15" customHeight="1">
      <c r="N77" s="263"/>
    </row>
    <row r="78" spans="2:14" ht="15" customHeight="1">
      <c r="N78" s="263"/>
    </row>
    <row r="79" spans="2:14" ht="15" customHeight="1">
      <c r="N79" s="263"/>
    </row>
    <row r="80" spans="2:14" ht="15" customHeight="1">
      <c r="N80" s="263"/>
    </row>
    <row r="81" spans="3:14" ht="15" customHeight="1">
      <c r="N81" s="263"/>
    </row>
    <row r="82" spans="3:14" ht="15" customHeight="1">
      <c r="N82" s="263"/>
    </row>
    <row r="83" spans="3:14" ht="15" customHeight="1">
      <c r="N83" s="263"/>
    </row>
    <row r="84" spans="3:14" ht="15" customHeight="1">
      <c r="N84" s="263"/>
    </row>
    <row r="85" spans="3:14" ht="15" customHeight="1">
      <c r="N85" s="263"/>
    </row>
    <row r="86" spans="3:14" ht="15" customHeight="1">
      <c r="N86" s="263"/>
    </row>
    <row r="87" spans="3:14" ht="15" customHeight="1">
      <c r="J87" s="263"/>
      <c r="K87" s="263"/>
      <c r="L87" s="263"/>
      <c r="M87" s="263"/>
      <c r="N87" s="263"/>
    </row>
    <row r="88" spans="3:14" ht="15" customHeight="1">
      <c r="J88" s="263"/>
      <c r="K88" s="263"/>
      <c r="L88" s="263"/>
      <c r="M88" s="263"/>
      <c r="N88" s="263"/>
    </row>
    <row r="89" spans="3:14" ht="15" customHeight="1">
      <c r="J89" s="263"/>
      <c r="K89" s="263"/>
      <c r="L89" s="263"/>
      <c r="M89" s="263"/>
      <c r="N89" s="263"/>
    </row>
    <row r="90" spans="3:14" ht="15" customHeight="1">
      <c r="E90" s="263"/>
      <c r="F90" s="263"/>
      <c r="G90" s="263"/>
      <c r="H90" s="263"/>
      <c r="I90" s="263"/>
      <c r="J90" s="263"/>
      <c r="K90" s="263"/>
    </row>
    <row r="91" spans="3:14" ht="15" customHeight="1">
      <c r="E91" s="263"/>
      <c r="F91" s="263"/>
      <c r="G91" s="263"/>
      <c r="H91" s="263"/>
      <c r="I91" s="263"/>
      <c r="J91" s="263"/>
      <c r="K91" s="263"/>
    </row>
    <row r="92" spans="3:14" ht="15" customHeight="1">
      <c r="C92" s="269"/>
      <c r="D92" s="263"/>
      <c r="E92" s="263"/>
      <c r="F92" s="263"/>
      <c r="G92" s="263"/>
      <c r="H92" s="263"/>
      <c r="I92" s="263"/>
      <c r="J92" s="263"/>
      <c r="K92" s="263"/>
    </row>
    <row r="93" spans="3:14" ht="15" customHeight="1">
      <c r="C93" s="269"/>
      <c r="D93" s="263"/>
      <c r="E93" s="263"/>
      <c r="F93" s="263"/>
      <c r="G93" s="263"/>
      <c r="H93" s="263"/>
      <c r="I93" s="263"/>
      <c r="J93" s="263"/>
      <c r="K93" s="263"/>
    </row>
    <row r="94" spans="3:14" ht="15" customHeight="1">
      <c r="C94" s="269"/>
      <c r="D94" s="263"/>
    </row>
  </sheetData>
  <mergeCells count="2">
    <mergeCell ref="G5:O5"/>
    <mergeCell ref="B66:E67"/>
  </mergeCells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G22"/>
  <sheetViews>
    <sheetView workbookViewId="0">
      <selection activeCell="G28" sqref="G28"/>
    </sheetView>
  </sheetViews>
  <sheetFormatPr defaultColWidth="9.140625" defaultRowHeight="11.25"/>
  <cols>
    <col min="1" max="1" width="6.28515625" style="270" customWidth="1"/>
    <col min="2" max="2" width="23.42578125" style="270" customWidth="1"/>
    <col min="3" max="3" width="25.85546875" style="270" customWidth="1"/>
    <col min="4" max="5" width="10" style="270" customWidth="1"/>
    <col min="6" max="6" width="9.140625" style="270"/>
    <col min="7" max="7" width="7.7109375" style="270" customWidth="1"/>
    <col min="8" max="16384" width="9.140625" style="270"/>
  </cols>
  <sheetData>
    <row r="2" spans="2:7" ht="15.75" customHeight="1">
      <c r="B2" s="252" t="s">
        <v>682</v>
      </c>
      <c r="C2" s="253"/>
      <c r="D2" s="253"/>
      <c r="E2" s="253"/>
      <c r="F2" s="253"/>
      <c r="G2" s="253"/>
    </row>
    <row r="3" spans="2:7">
      <c r="B3" s="271"/>
    </row>
    <row r="4" spans="2:7" ht="27" customHeight="1">
      <c r="B4" s="245" t="s">
        <v>790</v>
      </c>
      <c r="C4" s="245" t="s">
        <v>791</v>
      </c>
      <c r="D4" s="245" t="s">
        <v>156</v>
      </c>
      <c r="E4" s="245" t="s">
        <v>157</v>
      </c>
    </row>
    <row r="5" spans="2:7">
      <c r="B5" s="272" t="s">
        <v>431</v>
      </c>
      <c r="C5" s="273" t="s">
        <v>488</v>
      </c>
      <c r="D5" s="545">
        <v>79.951380929562603</v>
      </c>
      <c r="E5" s="545">
        <v>77.085877423825622</v>
      </c>
    </row>
    <row r="6" spans="2:7">
      <c r="B6" s="274" t="s">
        <v>431</v>
      </c>
      <c r="C6" s="275" t="s">
        <v>489</v>
      </c>
      <c r="D6" s="546">
        <v>77.309309188809323</v>
      </c>
      <c r="E6" s="546">
        <v>74.440671041807974</v>
      </c>
    </row>
    <row r="7" spans="2:7">
      <c r="B7" s="656">
        <v>21.89</v>
      </c>
      <c r="C7" s="275" t="s">
        <v>683</v>
      </c>
      <c r="D7" s="546">
        <v>60.103543889047643</v>
      </c>
      <c r="E7" s="546">
        <v>57.07906204903199</v>
      </c>
    </row>
    <row r="8" spans="2:7">
      <c r="B8" s="656">
        <v>26.25</v>
      </c>
      <c r="C8" s="275" t="s">
        <v>684</v>
      </c>
      <c r="D8" s="546">
        <v>95.399928306000959</v>
      </c>
      <c r="E8" s="546">
        <v>94.372641536965958</v>
      </c>
    </row>
    <row r="9" spans="2:7">
      <c r="B9" s="656">
        <v>33.650000000000006</v>
      </c>
      <c r="C9" s="275" t="s">
        <v>685</v>
      </c>
      <c r="D9" s="546">
        <v>70.082073805228532</v>
      </c>
      <c r="E9" s="546">
        <v>71.08048729463799</v>
      </c>
    </row>
    <row r="10" spans="2:7">
      <c r="B10" s="656">
        <v>7.6700000000000008</v>
      </c>
      <c r="C10" s="275" t="s">
        <v>686</v>
      </c>
      <c r="D10" s="546">
        <v>67.862846081961678</v>
      </c>
      <c r="E10" s="546">
        <v>60.150676167368765</v>
      </c>
    </row>
    <row r="11" spans="2:7">
      <c r="B11" s="657">
        <v>4.03</v>
      </c>
      <c r="C11" s="276" t="s">
        <v>687</v>
      </c>
      <c r="D11" s="547">
        <v>84.584609374223518</v>
      </c>
      <c r="E11" s="547">
        <v>82.216343085436279</v>
      </c>
    </row>
    <row r="12" spans="2:7">
      <c r="B12" s="271"/>
    </row>
    <row r="13" spans="2:7" ht="11.25" customHeight="1">
      <c r="B13" s="687" t="s">
        <v>688</v>
      </c>
      <c r="C13" s="687"/>
      <c r="D13" s="687"/>
      <c r="E13" s="687"/>
      <c r="F13" s="277"/>
      <c r="G13" s="277"/>
    </row>
    <row r="14" spans="2:7" ht="11.25" customHeight="1">
      <c r="B14" s="687"/>
      <c r="C14" s="687"/>
      <c r="D14" s="687"/>
      <c r="E14" s="687"/>
      <c r="F14" s="277"/>
      <c r="G14" s="277"/>
    </row>
    <row r="15" spans="2:7" ht="11.25" customHeight="1">
      <c r="B15" s="687"/>
      <c r="C15" s="687"/>
      <c r="D15" s="687"/>
      <c r="E15" s="687"/>
      <c r="F15" s="277"/>
      <c r="G15" s="277"/>
    </row>
    <row r="16" spans="2:7" ht="11.25" customHeight="1">
      <c r="B16" s="687"/>
      <c r="C16" s="687"/>
      <c r="D16" s="687"/>
      <c r="E16" s="687"/>
    </row>
    <row r="17" spans="2:3">
      <c r="B17" s="278" t="s">
        <v>689</v>
      </c>
    </row>
    <row r="18" spans="2:3">
      <c r="B18" s="271"/>
    </row>
    <row r="19" spans="2:3">
      <c r="B19" s="271"/>
    </row>
    <row r="22" spans="2:3">
      <c r="C22" s="279"/>
    </row>
  </sheetData>
  <mergeCells count="1">
    <mergeCell ref="B13:E1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2173"/>
  <sheetViews>
    <sheetView zoomScaleNormal="100" workbookViewId="0">
      <selection activeCell="G28" sqref="G28"/>
    </sheetView>
  </sheetViews>
  <sheetFormatPr defaultColWidth="9.140625" defaultRowHeight="11.25" customHeight="1"/>
  <cols>
    <col min="1" max="1" width="14" style="262" customWidth="1"/>
    <col min="2" max="2" width="11.42578125" style="262" customWidth="1"/>
    <col min="3" max="3" width="12.42578125" style="262" customWidth="1"/>
    <col min="4" max="4" width="15.7109375" style="262" customWidth="1"/>
    <col min="5" max="5" width="16.140625" style="262" customWidth="1"/>
    <col min="6" max="6" width="14.42578125" style="262" customWidth="1"/>
    <col min="7" max="7" width="13.28515625" style="262" customWidth="1"/>
    <col min="8" max="8" width="11.42578125" style="262" customWidth="1"/>
    <col min="9" max="16384" width="9.140625" style="262"/>
  </cols>
  <sheetData>
    <row r="1" spans="2:14" ht="11.25" customHeight="1">
      <c r="G1" s="280"/>
      <c r="H1" s="280"/>
    </row>
    <row r="2" spans="2:14" ht="15.75">
      <c r="B2" s="252" t="s">
        <v>490</v>
      </c>
    </row>
    <row r="3" spans="2:14" ht="11.25" customHeight="1">
      <c r="B3" s="646" t="s">
        <v>580</v>
      </c>
    </row>
    <row r="4" spans="2:14" ht="11.25" customHeight="1">
      <c r="I4" s="281"/>
    </row>
    <row r="5" spans="2:14" ht="24" customHeight="1">
      <c r="B5" s="245" t="s">
        <v>690</v>
      </c>
      <c r="C5" s="245" t="s">
        <v>491</v>
      </c>
      <c r="D5" s="245" t="s">
        <v>492</v>
      </c>
      <c r="E5" s="245" t="s">
        <v>493</v>
      </c>
      <c r="F5" s="245" t="s">
        <v>494</v>
      </c>
      <c r="G5" s="245" t="s">
        <v>691</v>
      </c>
      <c r="I5" s="282"/>
      <c r="J5" s="282"/>
      <c r="K5" s="282"/>
    </row>
    <row r="6" spans="2:14" ht="11.25" customHeight="1">
      <c r="B6" s="405" t="s">
        <v>128</v>
      </c>
      <c r="C6" s="548">
        <v>62.027225584760828</v>
      </c>
      <c r="D6" s="548">
        <v>4.2478818670703351</v>
      </c>
      <c r="E6" s="548">
        <v>10.689111764040407</v>
      </c>
      <c r="F6" s="548">
        <v>6.0937185605671784</v>
      </c>
      <c r="G6" s="548">
        <v>16.942062223561251</v>
      </c>
      <c r="I6" s="533"/>
      <c r="J6" s="533"/>
      <c r="K6" s="533"/>
      <c r="L6" s="533"/>
      <c r="M6" s="533"/>
      <c r="N6" s="533"/>
    </row>
    <row r="7" spans="2:14" ht="11.25" customHeight="1">
      <c r="B7" s="406" t="s">
        <v>129</v>
      </c>
      <c r="C7" s="549">
        <v>59.708502773873008</v>
      </c>
      <c r="D7" s="549">
        <v>4.97859860713264</v>
      </c>
      <c r="E7" s="549">
        <v>12.080446536029843</v>
      </c>
      <c r="F7" s="549">
        <v>6.5264086275409596</v>
      </c>
      <c r="G7" s="549">
        <v>16.706043455423554</v>
      </c>
      <c r="H7" s="533"/>
      <c r="I7" s="551"/>
      <c r="J7" s="533"/>
      <c r="K7" s="533"/>
      <c r="L7" s="533"/>
    </row>
    <row r="8" spans="2:14" ht="11.25" customHeight="1">
      <c r="B8" s="406" t="s">
        <v>105</v>
      </c>
      <c r="C8" s="549">
        <v>60.144967916011417</v>
      </c>
      <c r="D8" s="549">
        <v>6.4023473911497781</v>
      </c>
      <c r="E8" s="549">
        <v>21.078490947914574</v>
      </c>
      <c r="F8" s="549">
        <v>4.3443834759857038</v>
      </c>
      <c r="G8" s="549">
        <v>8.0298102689385349</v>
      </c>
      <c r="H8" s="533"/>
      <c r="I8" s="533"/>
      <c r="J8" s="533"/>
      <c r="K8" s="533"/>
      <c r="L8" s="533"/>
    </row>
    <row r="9" spans="2:14" ht="11.25" customHeight="1">
      <c r="B9" s="406" t="s">
        <v>106</v>
      </c>
      <c r="C9" s="549">
        <v>62.727332007502021</v>
      </c>
      <c r="D9" s="549">
        <v>5.6004333811016949</v>
      </c>
      <c r="E9" s="549">
        <v>21.746127146230851</v>
      </c>
      <c r="F9" s="549">
        <v>3.6671158522163481</v>
      </c>
      <c r="G9" s="549">
        <v>6.258991612949079</v>
      </c>
      <c r="H9" s="533"/>
      <c r="I9" s="533"/>
      <c r="J9" s="533"/>
      <c r="K9" s="533"/>
      <c r="L9" s="533"/>
    </row>
    <row r="10" spans="2:14" ht="11.25" customHeight="1">
      <c r="B10" s="406" t="s">
        <v>107</v>
      </c>
      <c r="C10" s="549">
        <v>61.773519843026477</v>
      </c>
      <c r="D10" s="549">
        <v>8.494637276954661</v>
      </c>
      <c r="E10" s="549">
        <v>19.44742708758654</v>
      </c>
      <c r="F10" s="549">
        <v>3.711906777338013</v>
      </c>
      <c r="G10" s="549">
        <v>6.5725090150942993</v>
      </c>
      <c r="H10" s="533"/>
      <c r="I10" s="533"/>
      <c r="J10" s="533"/>
      <c r="K10" s="533"/>
      <c r="L10" s="533"/>
    </row>
    <row r="11" spans="2:14" ht="11.25" customHeight="1">
      <c r="B11" s="406" t="s">
        <v>108</v>
      </c>
      <c r="C11" s="549">
        <v>61.864024890511615</v>
      </c>
      <c r="D11" s="549">
        <v>11.392949442100321</v>
      </c>
      <c r="E11" s="549">
        <v>21.012338076590154</v>
      </c>
      <c r="F11" s="549">
        <v>2.5074821822958415</v>
      </c>
      <c r="G11" s="549">
        <v>3.2232054085020674</v>
      </c>
      <c r="H11" s="533"/>
      <c r="I11" s="533"/>
      <c r="J11" s="533"/>
      <c r="K11" s="533"/>
      <c r="L11" s="533"/>
    </row>
    <row r="12" spans="2:14" ht="11.25" customHeight="1">
      <c r="B12" s="406" t="s">
        <v>26</v>
      </c>
      <c r="C12" s="549">
        <v>64.104921530607797</v>
      </c>
      <c r="D12" s="549">
        <v>9.0260968589908135</v>
      </c>
      <c r="E12" s="549">
        <v>22.051321719227637</v>
      </c>
      <c r="F12" s="549">
        <v>2.2759194453273115</v>
      </c>
      <c r="G12" s="549">
        <v>2.5417404458464303</v>
      </c>
      <c r="H12" s="533"/>
      <c r="I12" s="533"/>
      <c r="J12" s="533"/>
      <c r="K12" s="533"/>
      <c r="L12" s="533"/>
    </row>
    <row r="13" spans="2:14" ht="11.25" customHeight="1">
      <c r="B13" s="406" t="s">
        <v>27</v>
      </c>
      <c r="C13" s="549">
        <v>63.884453111733784</v>
      </c>
      <c r="D13" s="549">
        <v>10.385019916460948</v>
      </c>
      <c r="E13" s="549">
        <v>19.38229045427282</v>
      </c>
      <c r="F13" s="549">
        <v>3.1686249134855689</v>
      </c>
      <c r="G13" s="549">
        <v>3.1796116040468845</v>
      </c>
      <c r="H13" s="533"/>
      <c r="I13" s="533"/>
      <c r="J13" s="533"/>
      <c r="K13" s="533"/>
      <c r="L13" s="533"/>
    </row>
    <row r="14" spans="2:14" ht="11.25" customHeight="1">
      <c r="B14" s="406" t="s">
        <v>28</v>
      </c>
      <c r="C14" s="549">
        <v>53.63004704755835</v>
      </c>
      <c r="D14" s="549">
        <v>11.576760365167624</v>
      </c>
      <c r="E14" s="549">
        <v>24.549338433830108</v>
      </c>
      <c r="F14" s="549">
        <v>6.1038661295884147</v>
      </c>
      <c r="G14" s="549">
        <v>4.1399880238555067</v>
      </c>
      <c r="H14" s="533"/>
      <c r="I14" s="533"/>
      <c r="J14" s="533"/>
      <c r="K14" s="533"/>
      <c r="L14" s="533"/>
    </row>
    <row r="15" spans="2:14" ht="11.25" customHeight="1">
      <c r="B15" s="406" t="s">
        <v>29</v>
      </c>
      <c r="C15" s="549">
        <v>52.831887783360344</v>
      </c>
      <c r="D15" s="549">
        <v>6.2890490869734403</v>
      </c>
      <c r="E15" s="549">
        <v>30.183357648473997</v>
      </c>
      <c r="F15" s="549">
        <v>6.9016507955953088</v>
      </c>
      <c r="G15" s="549">
        <v>3.7940546855969175</v>
      </c>
      <c r="H15" s="533"/>
      <c r="I15" s="533"/>
      <c r="J15" s="533"/>
      <c r="K15" s="533"/>
      <c r="L15" s="533"/>
    </row>
    <row r="16" spans="2:14" ht="11.25" customHeight="1">
      <c r="B16" s="406" t="s">
        <v>30</v>
      </c>
      <c r="C16" s="549">
        <v>55.408552232157874</v>
      </c>
      <c r="D16" s="549">
        <v>11.259022493159804</v>
      </c>
      <c r="E16" s="549">
        <v>28.542664457223232</v>
      </c>
      <c r="F16" s="549">
        <v>2.9478587048170342</v>
      </c>
      <c r="G16" s="549">
        <v>1.8419021126420676</v>
      </c>
      <c r="H16" s="533"/>
      <c r="I16" s="533"/>
      <c r="J16" s="533"/>
      <c r="K16" s="533"/>
      <c r="L16" s="533"/>
    </row>
    <row r="17" spans="1:12" ht="11.25" customHeight="1">
      <c r="A17" s="283"/>
      <c r="B17" s="406" t="s">
        <v>31</v>
      </c>
      <c r="C17" s="549">
        <v>63.362133132782553</v>
      </c>
      <c r="D17" s="549">
        <v>20.607892155323597</v>
      </c>
      <c r="E17" s="549">
        <v>14.969955156089359</v>
      </c>
      <c r="F17" s="549">
        <v>0.2984025102075023</v>
      </c>
      <c r="G17" s="549">
        <v>0.76161704559700094</v>
      </c>
      <c r="H17" s="533"/>
      <c r="I17" s="533"/>
      <c r="J17" s="533"/>
      <c r="K17" s="533"/>
      <c r="L17" s="533"/>
    </row>
    <row r="18" spans="1:12" ht="11.25" customHeight="1">
      <c r="A18" s="284"/>
      <c r="B18" s="406" t="s">
        <v>0</v>
      </c>
      <c r="C18" s="549">
        <v>62.23070544537709</v>
      </c>
      <c r="D18" s="549">
        <v>16.89699363927712</v>
      </c>
      <c r="E18" s="549">
        <v>17.512109352383852</v>
      </c>
      <c r="F18" s="549">
        <v>1.5744695523339174</v>
      </c>
      <c r="G18" s="549">
        <v>1.7857220106280169</v>
      </c>
      <c r="H18" s="533"/>
      <c r="I18" s="533"/>
      <c r="J18" s="533"/>
      <c r="K18" s="533"/>
      <c r="L18" s="533"/>
    </row>
    <row r="19" spans="1:12" ht="11.25" customHeight="1">
      <c r="A19" s="284"/>
      <c r="B19" s="407" t="s">
        <v>1</v>
      </c>
      <c r="C19" s="549">
        <v>63.07564859342655</v>
      </c>
      <c r="D19" s="549">
        <v>15.966285693393081</v>
      </c>
      <c r="E19" s="549">
        <v>17.647412415480947</v>
      </c>
      <c r="F19" s="549">
        <v>1.6389240145928587</v>
      </c>
      <c r="G19" s="549">
        <v>1.6717292831065595</v>
      </c>
      <c r="H19" s="533"/>
      <c r="I19" s="533"/>
      <c r="J19" s="533"/>
      <c r="K19" s="533"/>
      <c r="L19" s="533"/>
    </row>
    <row r="20" spans="1:12" ht="11.25" customHeight="1">
      <c r="A20" s="284"/>
      <c r="B20" s="408" t="s">
        <v>6</v>
      </c>
      <c r="C20" s="550">
        <v>78.953167624905419</v>
      </c>
      <c r="D20" s="550">
        <v>10.224777406063582</v>
      </c>
      <c r="E20" s="550">
        <v>8.5075741817208641</v>
      </c>
      <c r="F20" s="550">
        <v>0.94230794915338545</v>
      </c>
      <c r="G20" s="550">
        <v>1.3721728381567257</v>
      </c>
      <c r="H20" s="533"/>
      <c r="I20" s="533"/>
      <c r="J20" s="533"/>
      <c r="K20" s="533"/>
      <c r="L20" s="533"/>
    </row>
    <row r="21" spans="1:12" ht="11.25" customHeight="1">
      <c r="A21" s="284"/>
      <c r="B21" s="285"/>
      <c r="C21" s="285"/>
      <c r="D21" s="285"/>
      <c r="E21" s="285"/>
      <c r="F21" s="285"/>
      <c r="J21" s="282"/>
      <c r="K21" s="282"/>
    </row>
    <row r="22" spans="1:12" ht="11.25" customHeight="1">
      <c r="A22" s="286"/>
      <c r="B22" s="287" t="s">
        <v>692</v>
      </c>
      <c r="G22" s="288"/>
      <c r="H22" s="289"/>
      <c r="J22" s="282"/>
      <c r="K22" s="282"/>
    </row>
    <row r="23" spans="1:12" ht="11.25" customHeight="1">
      <c r="A23" s="286"/>
      <c r="B23" s="290" t="s">
        <v>61</v>
      </c>
      <c r="C23" s="282"/>
      <c r="D23" s="282"/>
      <c r="E23" s="282"/>
    </row>
    <row r="25" spans="1:12" ht="11.25" customHeight="1">
      <c r="A25" s="291"/>
      <c r="B25" s="292"/>
    </row>
    <row r="26" spans="1:12" ht="11.25" customHeight="1">
      <c r="A26" s="291"/>
      <c r="B26" s="292"/>
    </row>
    <row r="27" spans="1:12" ht="11.25" customHeight="1">
      <c r="A27" s="291"/>
      <c r="B27" s="292"/>
    </row>
    <row r="28" spans="1:12" ht="11.25" customHeight="1">
      <c r="A28" s="291"/>
      <c r="B28" s="292"/>
    </row>
    <row r="29" spans="1:12" ht="11.25" customHeight="1">
      <c r="A29" s="291"/>
      <c r="B29" s="292"/>
    </row>
    <row r="30" spans="1:12" ht="11.25" customHeight="1">
      <c r="A30" s="291"/>
      <c r="B30" s="292"/>
    </row>
    <row r="31" spans="1:12" ht="11.25" customHeight="1">
      <c r="A31" s="291"/>
      <c r="B31" s="292"/>
    </row>
    <row r="32" spans="1:12" ht="11.25" customHeight="1">
      <c r="A32" s="291"/>
      <c r="B32" s="292"/>
    </row>
    <row r="33" spans="1:8" ht="11.25" customHeight="1">
      <c r="A33" s="291"/>
      <c r="B33" s="292"/>
    </row>
    <row r="34" spans="1:8" ht="11.25" customHeight="1">
      <c r="A34" s="291"/>
      <c r="B34" s="292"/>
    </row>
    <row r="35" spans="1:8" ht="11.25" customHeight="1">
      <c r="A35" s="291"/>
      <c r="B35" s="292"/>
    </row>
    <row r="36" spans="1:8" ht="11.25" customHeight="1">
      <c r="A36" s="291"/>
      <c r="B36" s="292"/>
    </row>
    <row r="37" spans="1:8" ht="11.25" customHeight="1">
      <c r="A37" s="291"/>
      <c r="B37" s="292"/>
    </row>
    <row r="38" spans="1:8" ht="11.25" customHeight="1">
      <c r="A38" s="291"/>
      <c r="B38" s="292"/>
    </row>
    <row r="39" spans="1:8" ht="11.25" customHeight="1">
      <c r="A39" s="291"/>
      <c r="B39" s="292"/>
    </row>
    <row r="40" spans="1:8" ht="11.25" customHeight="1">
      <c r="A40" s="291"/>
      <c r="B40" s="292"/>
    </row>
    <row r="41" spans="1:8" ht="11.25" customHeight="1">
      <c r="A41" s="291"/>
      <c r="B41" s="292"/>
    </row>
    <row r="42" spans="1:8" ht="11.25" customHeight="1">
      <c r="A42" s="291"/>
      <c r="B42" s="292"/>
    </row>
    <row r="43" spans="1:8" ht="11.25" customHeight="1">
      <c r="A43" s="291"/>
      <c r="B43" s="292"/>
      <c r="D43" s="282"/>
    </row>
    <row r="44" spans="1:8" ht="11.25" customHeight="1">
      <c r="A44" s="291"/>
      <c r="B44" s="285"/>
      <c r="C44" s="285"/>
      <c r="D44" s="285"/>
      <c r="E44" s="293"/>
      <c r="F44" s="294"/>
      <c r="G44" s="294"/>
      <c r="H44" s="285"/>
    </row>
    <row r="45" spans="1:8" ht="11.25" customHeight="1">
      <c r="A45" s="291"/>
      <c r="B45" s="285"/>
      <c r="C45" s="285"/>
      <c r="D45" s="285"/>
      <c r="E45" s="293"/>
      <c r="F45" s="294"/>
      <c r="G45" s="294"/>
      <c r="H45" s="285"/>
    </row>
    <row r="46" spans="1:8" ht="11.25" customHeight="1">
      <c r="A46" s="291"/>
      <c r="B46" s="292"/>
      <c r="C46" s="295"/>
      <c r="D46" s="282"/>
      <c r="E46" s="293"/>
      <c r="F46" s="294"/>
      <c r="G46" s="294"/>
    </row>
    <row r="47" spans="1:8" ht="11.25" customHeight="1">
      <c r="A47" s="291"/>
      <c r="B47" s="292"/>
      <c r="C47" s="295"/>
      <c r="D47" s="282"/>
      <c r="E47" s="293"/>
      <c r="F47" s="294"/>
      <c r="G47" s="294"/>
    </row>
    <row r="48" spans="1:8" ht="11.25" customHeight="1">
      <c r="A48" s="291"/>
      <c r="B48" s="292"/>
      <c r="C48" s="295"/>
      <c r="D48" s="282"/>
      <c r="E48" s="293"/>
      <c r="F48" s="294"/>
      <c r="G48" s="294"/>
    </row>
    <row r="49" spans="1:8" ht="11.25" customHeight="1">
      <c r="A49" s="296"/>
      <c r="B49" s="292"/>
      <c r="C49" s="295"/>
      <c r="D49" s="282"/>
      <c r="E49" s="293"/>
      <c r="F49" s="294"/>
      <c r="G49" s="294"/>
    </row>
    <row r="50" spans="1:8" ht="11.25" customHeight="1">
      <c r="A50" s="269"/>
      <c r="B50" s="288"/>
      <c r="C50" s="288"/>
      <c r="D50" s="288"/>
      <c r="E50" s="288"/>
      <c r="F50" s="288"/>
      <c r="G50" s="288"/>
      <c r="H50" s="288"/>
    </row>
    <row r="51" spans="1:8" ht="11.25" customHeight="1">
      <c r="A51" s="284"/>
      <c r="B51" s="289"/>
      <c r="C51" s="289"/>
      <c r="D51" s="289"/>
      <c r="E51" s="289"/>
      <c r="F51" s="289"/>
      <c r="G51" s="288"/>
      <c r="H51" s="288"/>
    </row>
    <row r="52" spans="1:8" ht="11.25" customHeight="1">
      <c r="A52" s="284"/>
      <c r="B52" s="289"/>
      <c r="C52" s="289"/>
      <c r="D52" s="289"/>
      <c r="E52" s="289"/>
      <c r="F52" s="289"/>
      <c r="G52" s="288"/>
      <c r="H52" s="288"/>
    </row>
    <row r="53" spans="1:8" ht="11.25" customHeight="1">
      <c r="A53" s="284"/>
      <c r="B53" s="289"/>
      <c r="C53" s="289"/>
      <c r="D53" s="289"/>
      <c r="E53" s="289"/>
      <c r="F53" s="289"/>
      <c r="G53" s="288"/>
      <c r="H53" s="288"/>
    </row>
    <row r="54" spans="1:8" ht="11.25" customHeight="1">
      <c r="A54" s="284"/>
      <c r="B54" s="289"/>
      <c r="C54" s="289"/>
      <c r="D54" s="289"/>
      <c r="E54" s="289"/>
      <c r="F54" s="289"/>
      <c r="G54" s="288"/>
      <c r="H54" s="288"/>
    </row>
    <row r="55" spans="1:8" ht="11.25" customHeight="1">
      <c r="A55" s="284"/>
      <c r="B55" s="289"/>
      <c r="C55" s="289"/>
      <c r="D55" s="289"/>
      <c r="E55" s="289"/>
      <c r="F55" s="289"/>
      <c r="G55" s="288"/>
      <c r="H55" s="288"/>
    </row>
    <row r="56" spans="1:8" ht="11.25" customHeight="1">
      <c r="A56" s="284"/>
      <c r="B56" s="289"/>
      <c r="C56" s="289"/>
      <c r="D56" s="289"/>
      <c r="E56" s="289"/>
      <c r="F56" s="289"/>
      <c r="G56" s="288"/>
      <c r="H56" s="288"/>
    </row>
    <row r="57" spans="1:8" ht="11.25" customHeight="1">
      <c r="A57" s="284"/>
      <c r="B57" s="285"/>
      <c r="C57" s="285"/>
      <c r="D57" s="285"/>
      <c r="E57" s="285"/>
      <c r="F57" s="285"/>
      <c r="G57" s="288"/>
      <c r="H57" s="288"/>
    </row>
    <row r="58" spans="1:8" ht="11.25" customHeight="1">
      <c r="A58" s="284"/>
      <c r="B58" s="289"/>
      <c r="C58" s="289"/>
      <c r="D58" s="289"/>
      <c r="E58" s="289"/>
      <c r="F58" s="289"/>
      <c r="G58" s="288"/>
      <c r="H58" s="288"/>
    </row>
    <row r="59" spans="1:8" ht="11.25" customHeight="1">
      <c r="A59" s="291"/>
      <c r="B59" s="289"/>
      <c r="C59" s="289"/>
      <c r="D59" s="289"/>
      <c r="E59" s="289"/>
      <c r="F59" s="289"/>
      <c r="G59" s="288"/>
      <c r="H59" s="288"/>
    </row>
    <row r="60" spans="1:8" ht="11.25" customHeight="1">
      <c r="A60" s="291"/>
      <c r="B60" s="289"/>
      <c r="C60" s="289"/>
      <c r="D60" s="289"/>
      <c r="E60" s="289"/>
      <c r="F60" s="289"/>
      <c r="G60" s="288"/>
      <c r="H60" s="288"/>
    </row>
    <row r="61" spans="1:8" ht="11.25" customHeight="1">
      <c r="A61" s="291"/>
      <c r="B61" s="289"/>
      <c r="C61" s="289"/>
      <c r="D61" s="289"/>
      <c r="E61" s="289"/>
      <c r="F61" s="289"/>
      <c r="G61" s="288"/>
      <c r="H61" s="288"/>
    </row>
    <row r="62" spans="1:8" ht="11.25" customHeight="1">
      <c r="A62" s="291"/>
      <c r="B62" s="292"/>
      <c r="C62" s="282"/>
      <c r="D62" s="282"/>
      <c r="E62" s="282"/>
    </row>
    <row r="63" spans="1:8" ht="11.25" customHeight="1">
      <c r="A63" s="291"/>
      <c r="B63" s="292"/>
      <c r="C63" s="282"/>
      <c r="D63" s="282"/>
      <c r="E63" s="282"/>
    </row>
    <row r="64" spans="1:8" ht="11.25" customHeight="1">
      <c r="A64" s="291"/>
      <c r="B64" s="292"/>
      <c r="C64" s="282"/>
      <c r="D64" s="282"/>
      <c r="E64" s="282"/>
    </row>
    <row r="65" spans="1:5" ht="11.25" customHeight="1">
      <c r="A65" s="291"/>
      <c r="B65" s="292"/>
      <c r="C65" s="282"/>
      <c r="D65" s="282"/>
      <c r="E65" s="282"/>
    </row>
    <row r="66" spans="1:5" ht="11.25" customHeight="1">
      <c r="A66" s="291"/>
      <c r="B66" s="292"/>
      <c r="C66" s="282"/>
      <c r="D66" s="282"/>
      <c r="E66" s="282"/>
    </row>
    <row r="67" spans="1:5" ht="11.25" customHeight="1">
      <c r="A67" s="291"/>
      <c r="B67" s="292"/>
      <c r="C67" s="282"/>
      <c r="D67" s="282"/>
      <c r="E67" s="282"/>
    </row>
    <row r="68" spans="1:5" ht="11.25" customHeight="1">
      <c r="A68" s="291"/>
      <c r="B68" s="292"/>
      <c r="C68" s="282"/>
      <c r="D68" s="282"/>
      <c r="E68" s="282"/>
    </row>
    <row r="69" spans="1:5" ht="11.25" customHeight="1">
      <c r="A69" s="291"/>
      <c r="B69" s="292"/>
      <c r="C69" s="282"/>
      <c r="D69" s="282"/>
      <c r="E69" s="282"/>
    </row>
    <row r="70" spans="1:5" ht="11.25" customHeight="1">
      <c r="A70" s="291"/>
      <c r="B70" s="292"/>
      <c r="C70" s="282"/>
      <c r="D70" s="282"/>
      <c r="E70" s="282"/>
    </row>
    <row r="71" spans="1:5" ht="11.25" customHeight="1">
      <c r="A71" s="291"/>
      <c r="B71" s="292"/>
      <c r="C71" s="282"/>
      <c r="D71" s="282"/>
      <c r="E71" s="282"/>
    </row>
    <row r="72" spans="1:5" ht="11.25" customHeight="1">
      <c r="A72" s="291"/>
      <c r="B72" s="292"/>
      <c r="C72" s="282"/>
      <c r="D72" s="282"/>
      <c r="E72" s="282"/>
    </row>
    <row r="73" spans="1:5" ht="11.25" customHeight="1">
      <c r="A73" s="291"/>
      <c r="B73" s="292"/>
      <c r="C73" s="282"/>
      <c r="D73" s="282"/>
      <c r="E73" s="282"/>
    </row>
    <row r="74" spans="1:5" ht="11.25" customHeight="1">
      <c r="A74" s="291"/>
      <c r="B74" s="292"/>
      <c r="C74" s="282"/>
      <c r="D74" s="282"/>
      <c r="E74" s="282"/>
    </row>
    <row r="75" spans="1:5" ht="11.25" customHeight="1">
      <c r="A75" s="291"/>
      <c r="B75" s="292"/>
      <c r="C75" s="282"/>
      <c r="D75" s="282"/>
      <c r="E75" s="282"/>
    </row>
    <row r="76" spans="1:5" ht="11.25" customHeight="1">
      <c r="A76" s="291"/>
      <c r="B76" s="292"/>
      <c r="C76" s="282"/>
      <c r="D76" s="282"/>
      <c r="E76" s="282"/>
    </row>
    <row r="77" spans="1:5" ht="11.25" customHeight="1">
      <c r="A77" s="291"/>
      <c r="B77" s="292"/>
      <c r="C77" s="282"/>
      <c r="D77" s="282"/>
      <c r="E77" s="282"/>
    </row>
    <row r="78" spans="1:5" ht="11.25" customHeight="1">
      <c r="A78" s="291"/>
      <c r="B78" s="292"/>
      <c r="C78" s="282"/>
      <c r="D78" s="282"/>
      <c r="E78" s="282"/>
    </row>
    <row r="79" spans="1:5" ht="11.25" customHeight="1">
      <c r="A79" s="291"/>
      <c r="B79" s="292"/>
      <c r="C79" s="282"/>
      <c r="D79" s="282"/>
      <c r="E79" s="282"/>
    </row>
    <row r="80" spans="1:5" ht="11.25" customHeight="1">
      <c r="A80" s="291"/>
      <c r="B80" s="292"/>
      <c r="C80" s="282"/>
      <c r="D80" s="282"/>
      <c r="E80" s="282"/>
    </row>
    <row r="81" spans="1:5" ht="11.25" customHeight="1">
      <c r="A81" s="291"/>
      <c r="B81" s="292"/>
      <c r="C81" s="282"/>
      <c r="D81" s="282"/>
      <c r="E81" s="282"/>
    </row>
    <row r="82" spans="1:5" ht="11.25" customHeight="1">
      <c r="A82" s="291"/>
      <c r="B82" s="292"/>
      <c r="C82" s="282"/>
      <c r="D82" s="282"/>
      <c r="E82" s="282"/>
    </row>
    <row r="83" spans="1:5" ht="11.25" customHeight="1">
      <c r="A83" s="291"/>
      <c r="B83" s="292"/>
      <c r="C83" s="282"/>
      <c r="D83" s="282"/>
      <c r="E83" s="282"/>
    </row>
    <row r="84" spans="1:5" ht="11.25" customHeight="1">
      <c r="A84" s="291"/>
      <c r="B84" s="292"/>
      <c r="C84" s="282"/>
      <c r="D84" s="282"/>
      <c r="E84" s="282"/>
    </row>
    <row r="85" spans="1:5" ht="11.25" customHeight="1">
      <c r="A85" s="291"/>
      <c r="B85" s="292"/>
      <c r="C85" s="282"/>
      <c r="D85" s="282"/>
      <c r="E85" s="282"/>
    </row>
    <row r="86" spans="1:5" ht="11.25" customHeight="1">
      <c r="A86" s="291"/>
      <c r="B86" s="292"/>
      <c r="C86" s="282"/>
      <c r="D86" s="282"/>
      <c r="E86" s="282"/>
    </row>
    <row r="87" spans="1:5" ht="11.25" customHeight="1">
      <c r="A87" s="291"/>
      <c r="B87" s="292"/>
      <c r="C87" s="282"/>
      <c r="D87" s="282"/>
      <c r="E87" s="282"/>
    </row>
    <row r="88" spans="1:5" ht="11.25" customHeight="1">
      <c r="A88" s="291"/>
      <c r="B88" s="292"/>
      <c r="C88" s="282"/>
      <c r="D88" s="282"/>
      <c r="E88" s="282"/>
    </row>
    <row r="89" spans="1:5" ht="11.25" customHeight="1">
      <c r="A89" s="291"/>
      <c r="B89" s="292"/>
      <c r="C89" s="282"/>
      <c r="D89" s="282"/>
      <c r="E89" s="282"/>
    </row>
    <row r="90" spans="1:5" ht="11.25" customHeight="1">
      <c r="A90" s="291"/>
      <c r="B90" s="292"/>
      <c r="C90" s="282"/>
      <c r="D90" s="282"/>
      <c r="E90" s="282"/>
    </row>
    <row r="91" spans="1:5" ht="11.25" customHeight="1">
      <c r="A91" s="291"/>
      <c r="B91" s="292"/>
      <c r="C91" s="282"/>
      <c r="D91" s="282"/>
      <c r="E91" s="282"/>
    </row>
    <row r="92" spans="1:5" ht="11.25" customHeight="1">
      <c r="A92" s="291"/>
      <c r="B92" s="292"/>
      <c r="C92" s="282"/>
      <c r="D92" s="282"/>
      <c r="E92" s="282"/>
    </row>
    <row r="93" spans="1:5" ht="11.25" customHeight="1">
      <c r="A93" s="291"/>
      <c r="B93" s="292"/>
      <c r="C93" s="282"/>
      <c r="D93" s="282"/>
      <c r="E93" s="282"/>
    </row>
    <row r="94" spans="1:5" ht="11.25" customHeight="1">
      <c r="A94" s="291"/>
      <c r="B94" s="292"/>
      <c r="C94" s="282"/>
      <c r="D94" s="282"/>
      <c r="E94" s="282"/>
    </row>
    <row r="95" spans="1:5" ht="11.25" customHeight="1">
      <c r="A95" s="291"/>
      <c r="B95" s="292"/>
      <c r="C95" s="282"/>
      <c r="D95" s="282"/>
      <c r="E95" s="282"/>
    </row>
    <row r="96" spans="1:5" ht="11.25" customHeight="1">
      <c r="A96" s="291"/>
      <c r="B96" s="292"/>
      <c r="C96" s="282"/>
      <c r="D96" s="282"/>
      <c r="E96" s="282"/>
    </row>
    <row r="97" spans="1:5" ht="11.25" customHeight="1">
      <c r="A97" s="291"/>
      <c r="B97" s="292"/>
      <c r="C97" s="282"/>
      <c r="D97" s="282"/>
      <c r="E97" s="282"/>
    </row>
    <row r="98" spans="1:5" ht="11.25" customHeight="1">
      <c r="A98" s="291"/>
      <c r="B98" s="292"/>
      <c r="C98" s="282"/>
      <c r="D98" s="282"/>
      <c r="E98" s="282"/>
    </row>
    <row r="99" spans="1:5" ht="11.25" customHeight="1">
      <c r="A99" s="291"/>
      <c r="B99" s="292"/>
      <c r="C99" s="282"/>
      <c r="D99" s="282"/>
      <c r="E99" s="282"/>
    </row>
    <row r="100" spans="1:5" ht="11.25" customHeight="1">
      <c r="A100" s="291"/>
      <c r="B100" s="292"/>
      <c r="C100" s="282"/>
      <c r="D100" s="282"/>
      <c r="E100" s="282"/>
    </row>
    <row r="101" spans="1:5" ht="11.25" customHeight="1">
      <c r="A101" s="291"/>
      <c r="B101" s="292"/>
      <c r="C101" s="282"/>
      <c r="D101" s="282"/>
      <c r="E101" s="282"/>
    </row>
    <row r="102" spans="1:5" ht="11.25" customHeight="1">
      <c r="A102" s="291"/>
      <c r="B102" s="292"/>
      <c r="C102" s="282"/>
      <c r="D102" s="282"/>
      <c r="E102" s="282"/>
    </row>
    <row r="103" spans="1:5" ht="11.25" customHeight="1">
      <c r="A103" s="291"/>
      <c r="B103" s="292"/>
      <c r="C103" s="282"/>
      <c r="D103" s="282"/>
      <c r="E103" s="282"/>
    </row>
    <row r="104" spans="1:5" ht="11.25" customHeight="1">
      <c r="A104" s="291"/>
      <c r="B104" s="292"/>
      <c r="C104" s="282"/>
      <c r="D104" s="282"/>
      <c r="E104" s="282"/>
    </row>
    <row r="105" spans="1:5" ht="11.25" customHeight="1">
      <c r="A105" s="291"/>
      <c r="B105" s="292"/>
      <c r="C105" s="282"/>
      <c r="D105" s="282"/>
      <c r="E105" s="282"/>
    </row>
    <row r="106" spans="1:5" ht="11.25" customHeight="1">
      <c r="A106" s="291"/>
      <c r="B106" s="292"/>
      <c r="C106" s="282"/>
      <c r="D106" s="282"/>
      <c r="E106" s="282"/>
    </row>
    <row r="107" spans="1:5" ht="11.25" customHeight="1">
      <c r="A107" s="291"/>
      <c r="B107" s="292"/>
      <c r="C107" s="282"/>
      <c r="D107" s="282"/>
      <c r="E107" s="282"/>
    </row>
    <row r="108" spans="1:5" ht="11.25" customHeight="1">
      <c r="A108" s="291"/>
      <c r="B108" s="292"/>
      <c r="C108" s="282"/>
      <c r="D108" s="282"/>
      <c r="E108" s="282"/>
    </row>
    <row r="109" spans="1:5" ht="11.25" customHeight="1">
      <c r="A109" s="291"/>
      <c r="B109" s="292"/>
      <c r="C109" s="282"/>
      <c r="D109" s="282"/>
      <c r="E109" s="282"/>
    </row>
    <row r="110" spans="1:5" ht="11.25" customHeight="1">
      <c r="A110" s="291"/>
      <c r="B110" s="292"/>
      <c r="C110" s="282"/>
      <c r="D110" s="282"/>
      <c r="E110" s="282"/>
    </row>
    <row r="111" spans="1:5" ht="11.25" customHeight="1">
      <c r="A111" s="291"/>
      <c r="B111" s="292"/>
      <c r="C111" s="282"/>
      <c r="D111" s="282"/>
      <c r="E111" s="282"/>
    </row>
    <row r="112" spans="1:5" ht="11.25" customHeight="1">
      <c r="A112" s="291"/>
      <c r="B112" s="292"/>
      <c r="C112" s="282"/>
      <c r="D112" s="282"/>
      <c r="E112" s="282"/>
    </row>
    <row r="113" spans="1:5" ht="11.25" customHeight="1">
      <c r="A113" s="291"/>
      <c r="B113" s="292"/>
      <c r="C113" s="282"/>
      <c r="D113" s="282"/>
      <c r="E113" s="282"/>
    </row>
    <row r="114" spans="1:5" ht="11.25" customHeight="1">
      <c r="A114" s="291"/>
      <c r="B114" s="292"/>
      <c r="C114" s="282"/>
      <c r="D114" s="282"/>
      <c r="E114" s="282"/>
    </row>
    <row r="115" spans="1:5" ht="11.25" customHeight="1">
      <c r="A115" s="291"/>
      <c r="B115" s="292"/>
      <c r="C115" s="282"/>
      <c r="D115" s="282"/>
      <c r="E115" s="282"/>
    </row>
    <row r="116" spans="1:5" ht="11.25" customHeight="1">
      <c r="A116" s="291"/>
      <c r="B116" s="292"/>
      <c r="C116" s="282"/>
      <c r="D116" s="282"/>
      <c r="E116" s="282"/>
    </row>
    <row r="117" spans="1:5" ht="11.25" customHeight="1">
      <c r="A117" s="291"/>
      <c r="B117" s="292"/>
      <c r="C117" s="282"/>
      <c r="D117" s="282"/>
      <c r="E117" s="282"/>
    </row>
    <row r="118" spans="1:5" ht="11.25" customHeight="1">
      <c r="A118" s="291"/>
      <c r="B118" s="292"/>
      <c r="C118" s="282"/>
      <c r="D118" s="282"/>
      <c r="E118" s="282"/>
    </row>
    <row r="119" spans="1:5" ht="11.25" customHeight="1">
      <c r="A119" s="291"/>
      <c r="B119" s="292"/>
      <c r="C119" s="282"/>
      <c r="D119" s="282"/>
      <c r="E119" s="282"/>
    </row>
    <row r="120" spans="1:5" ht="11.25" customHeight="1">
      <c r="A120" s="291"/>
      <c r="B120" s="292"/>
      <c r="C120" s="282"/>
      <c r="D120" s="282"/>
      <c r="E120" s="282"/>
    </row>
    <row r="121" spans="1:5" ht="11.25" customHeight="1">
      <c r="A121" s="291"/>
      <c r="B121" s="292"/>
      <c r="C121" s="282"/>
      <c r="D121" s="282"/>
      <c r="E121" s="282"/>
    </row>
    <row r="122" spans="1:5" ht="11.25" customHeight="1">
      <c r="A122" s="291"/>
      <c r="B122" s="292"/>
      <c r="C122" s="282"/>
      <c r="D122" s="282"/>
      <c r="E122" s="282"/>
    </row>
    <row r="123" spans="1:5" ht="11.25" customHeight="1">
      <c r="A123" s="291"/>
      <c r="B123" s="292"/>
      <c r="C123" s="282"/>
      <c r="D123" s="282"/>
      <c r="E123" s="282"/>
    </row>
    <row r="124" spans="1:5" ht="11.25" customHeight="1">
      <c r="A124" s="291"/>
      <c r="B124" s="292"/>
      <c r="C124" s="282"/>
      <c r="D124" s="282"/>
      <c r="E124" s="282"/>
    </row>
    <row r="125" spans="1:5" ht="11.25" customHeight="1">
      <c r="A125" s="291"/>
      <c r="B125" s="292"/>
      <c r="C125" s="282"/>
      <c r="D125" s="282"/>
      <c r="E125" s="282"/>
    </row>
    <row r="126" spans="1:5" ht="11.25" customHeight="1">
      <c r="A126" s="291"/>
      <c r="B126" s="292"/>
      <c r="C126" s="282"/>
      <c r="D126" s="282"/>
      <c r="E126" s="282"/>
    </row>
    <row r="127" spans="1:5" ht="11.25" customHeight="1">
      <c r="A127" s="291"/>
      <c r="B127" s="292"/>
      <c r="C127" s="282"/>
      <c r="D127" s="282"/>
      <c r="E127" s="282"/>
    </row>
    <row r="128" spans="1:5" ht="11.25" customHeight="1">
      <c r="A128" s="291"/>
      <c r="B128" s="292"/>
      <c r="C128" s="282"/>
      <c r="D128" s="282"/>
      <c r="E128" s="282"/>
    </row>
    <row r="129" spans="1:5" ht="11.25" customHeight="1">
      <c r="A129" s="291"/>
      <c r="B129" s="292"/>
      <c r="C129" s="282"/>
      <c r="D129" s="282"/>
      <c r="E129" s="282"/>
    </row>
    <row r="130" spans="1:5" ht="11.25" customHeight="1">
      <c r="A130" s="291"/>
      <c r="B130" s="292"/>
      <c r="C130" s="282"/>
      <c r="D130" s="282"/>
      <c r="E130" s="282"/>
    </row>
    <row r="131" spans="1:5" ht="11.25" customHeight="1">
      <c r="A131" s="291"/>
      <c r="B131" s="292"/>
      <c r="C131" s="282"/>
      <c r="D131" s="282"/>
      <c r="E131" s="282"/>
    </row>
    <row r="132" spans="1:5" ht="11.25" customHeight="1">
      <c r="A132" s="291"/>
      <c r="B132" s="292"/>
      <c r="C132" s="282"/>
      <c r="D132" s="282"/>
      <c r="E132" s="282"/>
    </row>
    <row r="133" spans="1:5" ht="11.25" customHeight="1">
      <c r="A133" s="291"/>
      <c r="B133" s="292"/>
      <c r="C133" s="282"/>
      <c r="D133" s="282"/>
      <c r="E133" s="282"/>
    </row>
    <row r="134" spans="1:5" ht="11.25" customHeight="1">
      <c r="A134" s="291"/>
      <c r="B134" s="292"/>
      <c r="C134" s="282"/>
      <c r="D134" s="282"/>
      <c r="E134" s="282"/>
    </row>
    <row r="135" spans="1:5" ht="11.25" customHeight="1">
      <c r="A135" s="291"/>
      <c r="B135" s="292"/>
      <c r="C135" s="282"/>
      <c r="D135" s="282"/>
      <c r="E135" s="282"/>
    </row>
    <row r="136" spans="1:5" ht="11.25" customHeight="1">
      <c r="A136" s="291"/>
      <c r="B136" s="292"/>
      <c r="C136" s="282"/>
      <c r="D136" s="282"/>
      <c r="E136" s="282"/>
    </row>
    <row r="137" spans="1:5" ht="11.25" customHeight="1">
      <c r="A137" s="291"/>
      <c r="B137" s="292"/>
      <c r="C137" s="282"/>
      <c r="D137" s="282"/>
      <c r="E137" s="282"/>
    </row>
    <row r="138" spans="1:5" ht="11.25" customHeight="1">
      <c r="A138" s="291"/>
      <c r="B138" s="292"/>
      <c r="C138" s="282"/>
      <c r="D138" s="282"/>
      <c r="E138" s="282"/>
    </row>
    <row r="139" spans="1:5" ht="11.25" customHeight="1">
      <c r="A139" s="291"/>
      <c r="B139" s="292"/>
      <c r="C139" s="282"/>
      <c r="D139" s="282"/>
      <c r="E139" s="282"/>
    </row>
    <row r="140" spans="1:5" ht="11.25" customHeight="1">
      <c r="A140" s="291"/>
      <c r="B140" s="292"/>
      <c r="C140" s="282"/>
      <c r="D140" s="282"/>
      <c r="E140" s="282"/>
    </row>
    <row r="141" spans="1:5" ht="11.25" customHeight="1">
      <c r="A141" s="291"/>
      <c r="B141" s="292"/>
      <c r="C141" s="282"/>
      <c r="D141" s="282"/>
      <c r="E141" s="282"/>
    </row>
    <row r="142" spans="1:5" ht="11.25" customHeight="1">
      <c r="A142" s="291"/>
      <c r="B142" s="292"/>
      <c r="C142" s="282"/>
      <c r="D142" s="282"/>
      <c r="E142" s="282"/>
    </row>
    <row r="143" spans="1:5" ht="11.25" customHeight="1">
      <c r="A143" s="291"/>
      <c r="B143" s="292"/>
      <c r="C143" s="282"/>
      <c r="D143" s="282"/>
      <c r="E143" s="282"/>
    </row>
    <row r="144" spans="1:5" ht="11.25" customHeight="1">
      <c r="A144" s="291"/>
      <c r="B144" s="292"/>
      <c r="C144" s="282"/>
      <c r="D144" s="282"/>
      <c r="E144" s="282"/>
    </row>
    <row r="145" spans="1:5" ht="11.25" customHeight="1">
      <c r="A145" s="291"/>
      <c r="B145" s="292"/>
      <c r="C145" s="282"/>
      <c r="D145" s="282"/>
      <c r="E145" s="282"/>
    </row>
    <row r="146" spans="1:5" ht="11.25" customHeight="1">
      <c r="A146" s="291"/>
      <c r="B146" s="292"/>
      <c r="C146" s="282"/>
      <c r="D146" s="282"/>
      <c r="E146" s="282"/>
    </row>
    <row r="147" spans="1:5" ht="11.25" customHeight="1">
      <c r="A147" s="291"/>
      <c r="B147" s="292"/>
      <c r="C147" s="282"/>
      <c r="D147" s="282"/>
      <c r="E147" s="282"/>
    </row>
    <row r="148" spans="1:5" ht="11.25" customHeight="1">
      <c r="A148" s="291"/>
      <c r="B148" s="292"/>
      <c r="C148" s="282"/>
      <c r="D148" s="282"/>
      <c r="E148" s="282"/>
    </row>
    <row r="149" spans="1:5" ht="11.25" customHeight="1">
      <c r="A149" s="291"/>
      <c r="B149" s="292"/>
      <c r="C149" s="282"/>
      <c r="D149" s="282"/>
      <c r="E149" s="282"/>
    </row>
    <row r="150" spans="1:5" ht="11.25" customHeight="1">
      <c r="A150" s="291"/>
      <c r="B150" s="292"/>
      <c r="C150" s="282"/>
      <c r="D150" s="282"/>
      <c r="E150" s="282"/>
    </row>
    <row r="151" spans="1:5" ht="11.25" customHeight="1">
      <c r="A151" s="291"/>
      <c r="B151" s="292"/>
      <c r="C151" s="282"/>
      <c r="D151" s="282"/>
      <c r="E151" s="282"/>
    </row>
    <row r="152" spans="1:5" ht="11.25" customHeight="1">
      <c r="A152" s="291"/>
      <c r="B152" s="292"/>
      <c r="C152" s="282"/>
      <c r="D152" s="282"/>
      <c r="E152" s="282"/>
    </row>
    <row r="153" spans="1:5" ht="11.25" customHeight="1">
      <c r="A153" s="291"/>
      <c r="B153" s="292"/>
      <c r="C153" s="282"/>
      <c r="D153" s="282"/>
      <c r="E153" s="282"/>
    </row>
    <row r="154" spans="1:5" ht="11.25" customHeight="1">
      <c r="A154" s="291"/>
      <c r="B154" s="292"/>
      <c r="C154" s="282"/>
      <c r="D154" s="282"/>
      <c r="E154" s="282"/>
    </row>
    <row r="155" spans="1:5" ht="11.25" customHeight="1">
      <c r="A155" s="291"/>
      <c r="B155" s="292"/>
      <c r="C155" s="282"/>
      <c r="D155" s="282"/>
      <c r="E155" s="282"/>
    </row>
    <row r="156" spans="1:5" ht="11.25" customHeight="1">
      <c r="A156" s="291"/>
      <c r="B156" s="292"/>
      <c r="C156" s="282"/>
      <c r="D156" s="282"/>
      <c r="E156" s="282"/>
    </row>
    <row r="157" spans="1:5" ht="11.25" customHeight="1">
      <c r="A157" s="291"/>
      <c r="B157" s="292"/>
      <c r="C157" s="282"/>
      <c r="D157" s="282"/>
      <c r="E157" s="282"/>
    </row>
    <row r="158" spans="1:5" ht="11.25" customHeight="1">
      <c r="A158" s="291"/>
      <c r="B158" s="292"/>
      <c r="C158" s="282"/>
      <c r="D158" s="282"/>
      <c r="E158" s="282"/>
    </row>
    <row r="159" spans="1:5" ht="11.25" customHeight="1">
      <c r="A159" s="291"/>
      <c r="B159" s="292"/>
      <c r="C159" s="282"/>
      <c r="D159" s="282"/>
      <c r="E159" s="282"/>
    </row>
    <row r="160" spans="1:5" ht="11.25" customHeight="1">
      <c r="A160" s="291"/>
      <c r="B160" s="292"/>
      <c r="C160" s="282"/>
      <c r="D160" s="282"/>
      <c r="E160" s="282"/>
    </row>
    <row r="161" spans="1:5" ht="11.25" customHeight="1">
      <c r="A161" s="291"/>
      <c r="B161" s="292"/>
      <c r="C161" s="282"/>
      <c r="D161" s="282"/>
      <c r="E161" s="282"/>
    </row>
    <row r="162" spans="1:5" ht="11.25" customHeight="1">
      <c r="A162" s="291"/>
      <c r="B162" s="292"/>
      <c r="C162" s="282"/>
      <c r="D162" s="282"/>
      <c r="E162" s="282"/>
    </row>
    <row r="163" spans="1:5" ht="11.25" customHeight="1">
      <c r="A163" s="291"/>
      <c r="B163" s="292"/>
      <c r="C163" s="282"/>
      <c r="D163" s="282"/>
      <c r="E163" s="282"/>
    </row>
    <row r="164" spans="1:5" ht="11.25" customHeight="1">
      <c r="A164" s="291"/>
      <c r="B164" s="292"/>
      <c r="C164" s="282"/>
      <c r="D164" s="282"/>
      <c r="E164" s="282"/>
    </row>
    <row r="165" spans="1:5" ht="11.25" customHeight="1">
      <c r="A165" s="291"/>
      <c r="B165" s="292"/>
      <c r="C165" s="282"/>
      <c r="D165" s="282"/>
      <c r="E165" s="282"/>
    </row>
    <row r="166" spans="1:5" ht="11.25" customHeight="1">
      <c r="A166" s="291"/>
      <c r="B166" s="292"/>
      <c r="C166" s="282"/>
      <c r="D166" s="282"/>
      <c r="E166" s="282"/>
    </row>
    <row r="167" spans="1:5" ht="11.25" customHeight="1">
      <c r="A167" s="291"/>
      <c r="B167" s="292"/>
      <c r="C167" s="282"/>
      <c r="D167" s="282"/>
      <c r="E167" s="282"/>
    </row>
    <row r="168" spans="1:5" ht="11.25" customHeight="1">
      <c r="A168" s="291"/>
      <c r="B168" s="292"/>
      <c r="C168" s="282"/>
      <c r="D168" s="282"/>
      <c r="E168" s="282"/>
    </row>
    <row r="169" spans="1:5" ht="11.25" customHeight="1">
      <c r="A169" s="291"/>
      <c r="B169" s="292"/>
      <c r="C169" s="282"/>
      <c r="D169" s="282"/>
      <c r="E169" s="282"/>
    </row>
    <row r="170" spans="1:5" ht="11.25" customHeight="1">
      <c r="A170" s="291"/>
      <c r="B170" s="292"/>
      <c r="C170" s="282"/>
      <c r="D170" s="282"/>
      <c r="E170" s="282"/>
    </row>
    <row r="171" spans="1:5" ht="11.25" customHeight="1">
      <c r="A171" s="291"/>
      <c r="B171" s="292"/>
      <c r="C171" s="282"/>
      <c r="D171" s="282"/>
      <c r="E171" s="282"/>
    </row>
    <row r="172" spans="1:5" ht="11.25" customHeight="1">
      <c r="A172" s="291"/>
      <c r="B172" s="292"/>
      <c r="C172" s="282"/>
      <c r="D172" s="282"/>
      <c r="E172" s="282"/>
    </row>
    <row r="173" spans="1:5" ht="11.25" customHeight="1">
      <c r="A173" s="291"/>
      <c r="B173" s="292"/>
      <c r="C173" s="282"/>
      <c r="D173" s="282"/>
      <c r="E173" s="282"/>
    </row>
    <row r="174" spans="1:5" ht="11.25" customHeight="1">
      <c r="A174" s="291"/>
      <c r="B174" s="292"/>
      <c r="C174" s="282"/>
      <c r="D174" s="282"/>
      <c r="E174" s="282"/>
    </row>
    <row r="175" spans="1:5" ht="11.25" customHeight="1">
      <c r="A175" s="291"/>
      <c r="B175" s="292"/>
      <c r="C175" s="282"/>
      <c r="D175" s="282"/>
      <c r="E175" s="282"/>
    </row>
    <row r="176" spans="1:5" ht="11.25" customHeight="1">
      <c r="A176" s="291"/>
      <c r="B176" s="292"/>
      <c r="C176" s="282"/>
      <c r="D176" s="282"/>
      <c r="E176" s="282"/>
    </row>
    <row r="177" spans="1:8" ht="11.25" customHeight="1">
      <c r="A177" s="291"/>
      <c r="B177" s="292"/>
      <c r="C177" s="282"/>
      <c r="D177" s="282"/>
      <c r="E177" s="282"/>
    </row>
    <row r="178" spans="1:8" ht="11.25" customHeight="1">
      <c r="A178" s="291"/>
      <c r="B178" s="292"/>
      <c r="C178" s="282"/>
      <c r="D178" s="282"/>
      <c r="E178" s="282"/>
    </row>
    <row r="179" spans="1:8" ht="11.25" customHeight="1">
      <c r="A179" s="291"/>
      <c r="B179" s="292"/>
      <c r="C179" s="282"/>
      <c r="D179" s="282"/>
      <c r="E179" s="282"/>
    </row>
    <row r="180" spans="1:8" ht="11.25" customHeight="1">
      <c r="A180" s="291"/>
      <c r="B180" s="292"/>
      <c r="C180" s="282"/>
      <c r="D180" s="282"/>
      <c r="E180" s="282"/>
    </row>
    <row r="181" spans="1:8" ht="11.25" customHeight="1">
      <c r="A181" s="291"/>
      <c r="B181" s="292"/>
      <c r="C181" s="282"/>
      <c r="D181" s="282"/>
      <c r="E181" s="282"/>
    </row>
    <row r="182" spans="1:8" ht="11.25" customHeight="1">
      <c r="A182" s="291"/>
      <c r="B182" s="292"/>
      <c r="C182" s="282"/>
      <c r="D182" s="282"/>
      <c r="E182" s="282"/>
    </row>
    <row r="183" spans="1:8" ht="11.25" customHeight="1">
      <c r="A183" s="291"/>
      <c r="B183" s="292"/>
      <c r="C183" s="282"/>
      <c r="D183" s="282"/>
      <c r="E183" s="282"/>
    </row>
    <row r="184" spans="1:8" ht="11.25" customHeight="1">
      <c r="A184" s="291"/>
      <c r="B184" s="292"/>
      <c r="C184" s="282"/>
      <c r="D184" s="282"/>
      <c r="E184" s="282"/>
    </row>
    <row r="185" spans="1:8" ht="11.25" customHeight="1">
      <c r="A185" s="291"/>
      <c r="B185" s="292"/>
      <c r="C185" s="292"/>
      <c r="D185" s="282"/>
      <c r="E185" s="282"/>
      <c r="F185" s="282"/>
    </row>
    <row r="186" spans="1:8" ht="11.25" customHeight="1">
      <c r="A186" s="291"/>
      <c r="B186" s="292"/>
      <c r="C186" s="292"/>
      <c r="D186" s="282"/>
      <c r="E186" s="282"/>
      <c r="F186" s="282"/>
      <c r="G186" s="282"/>
      <c r="H186" s="282"/>
    </row>
    <row r="187" spans="1:8" ht="11.25" customHeight="1">
      <c r="A187" s="291"/>
      <c r="B187" s="292"/>
      <c r="C187" s="292"/>
      <c r="D187" s="282"/>
      <c r="E187" s="282"/>
      <c r="F187" s="282"/>
      <c r="G187" s="282"/>
      <c r="H187" s="282"/>
    </row>
    <row r="188" spans="1:8" ht="11.25" customHeight="1">
      <c r="A188" s="291"/>
      <c r="B188" s="292"/>
      <c r="C188" s="292"/>
      <c r="D188" s="282"/>
      <c r="E188" s="282"/>
      <c r="F188" s="282"/>
      <c r="G188" s="282"/>
      <c r="H188" s="282"/>
    </row>
    <row r="189" spans="1:8" ht="11.25" customHeight="1">
      <c r="A189" s="291"/>
      <c r="B189" s="292"/>
      <c r="C189" s="292"/>
      <c r="D189" s="282"/>
      <c r="E189" s="282"/>
      <c r="F189" s="282"/>
      <c r="G189" s="282"/>
      <c r="H189" s="282"/>
    </row>
    <row r="190" spans="1:8" ht="11.25" customHeight="1">
      <c r="A190" s="291"/>
      <c r="B190" s="292"/>
      <c r="C190" s="292"/>
      <c r="D190" s="282"/>
      <c r="E190" s="282"/>
      <c r="F190" s="282"/>
      <c r="G190" s="282"/>
      <c r="H190" s="282"/>
    </row>
    <row r="191" spans="1:8" ht="11.25" customHeight="1">
      <c r="A191" s="291"/>
      <c r="B191" s="292"/>
      <c r="C191" s="292"/>
      <c r="D191" s="282"/>
      <c r="E191" s="282"/>
      <c r="F191" s="282"/>
      <c r="G191" s="282"/>
      <c r="H191" s="282"/>
    </row>
    <row r="192" spans="1:8" ht="11.25" customHeight="1">
      <c r="A192" s="291"/>
      <c r="B192" s="292"/>
      <c r="C192" s="292"/>
      <c r="D192" s="282"/>
      <c r="E192" s="282"/>
      <c r="F192" s="282"/>
      <c r="G192" s="282"/>
      <c r="H192" s="282"/>
    </row>
    <row r="193" spans="1:8" ht="11.25" customHeight="1">
      <c r="A193" s="291"/>
      <c r="B193" s="292"/>
      <c r="C193" s="292"/>
      <c r="D193" s="282"/>
      <c r="E193" s="282"/>
      <c r="F193" s="282"/>
      <c r="G193" s="282"/>
      <c r="H193" s="282"/>
    </row>
    <row r="194" spans="1:8" ht="11.25" customHeight="1">
      <c r="A194" s="291"/>
      <c r="B194" s="292"/>
      <c r="C194" s="292"/>
      <c r="D194" s="282"/>
      <c r="E194" s="282"/>
      <c r="F194" s="282"/>
      <c r="G194" s="282"/>
      <c r="H194" s="282"/>
    </row>
    <row r="195" spans="1:8" ht="11.25" customHeight="1">
      <c r="A195" s="291"/>
      <c r="B195" s="292"/>
      <c r="C195" s="292"/>
      <c r="D195" s="282"/>
      <c r="E195" s="282"/>
      <c r="F195" s="282"/>
      <c r="G195" s="282"/>
      <c r="H195" s="282"/>
    </row>
    <row r="196" spans="1:8" ht="11.25" customHeight="1">
      <c r="A196" s="291"/>
      <c r="B196" s="292"/>
      <c r="C196" s="292"/>
      <c r="D196" s="282"/>
      <c r="E196" s="282"/>
      <c r="F196" s="282"/>
      <c r="G196" s="282"/>
      <c r="H196" s="282"/>
    </row>
    <row r="197" spans="1:8" ht="11.25" customHeight="1">
      <c r="A197" s="291"/>
      <c r="B197" s="292"/>
      <c r="C197" s="292"/>
      <c r="D197" s="282"/>
      <c r="E197" s="282"/>
      <c r="F197" s="282"/>
      <c r="G197" s="282"/>
      <c r="H197" s="282"/>
    </row>
    <row r="198" spans="1:8" ht="11.25" customHeight="1">
      <c r="A198" s="291"/>
      <c r="B198" s="292"/>
      <c r="C198" s="292"/>
      <c r="D198" s="282"/>
      <c r="E198" s="282"/>
      <c r="F198" s="282"/>
      <c r="G198" s="282"/>
      <c r="H198" s="282"/>
    </row>
    <row r="199" spans="1:8" ht="11.25" customHeight="1">
      <c r="A199" s="291"/>
      <c r="B199" s="292"/>
      <c r="C199" s="292"/>
      <c r="D199" s="282"/>
      <c r="E199" s="282"/>
      <c r="F199" s="282"/>
      <c r="G199" s="282"/>
      <c r="H199" s="282"/>
    </row>
    <row r="200" spans="1:8" ht="11.25" customHeight="1">
      <c r="A200" s="291"/>
      <c r="B200" s="292"/>
      <c r="C200" s="292"/>
      <c r="D200" s="282"/>
      <c r="E200" s="282"/>
      <c r="F200" s="282"/>
      <c r="G200" s="282"/>
      <c r="H200" s="282"/>
    </row>
    <row r="201" spans="1:8" ht="11.25" customHeight="1">
      <c r="A201" s="291"/>
      <c r="B201" s="292"/>
      <c r="C201" s="292"/>
      <c r="D201" s="282"/>
      <c r="E201" s="282"/>
      <c r="F201" s="282"/>
      <c r="G201" s="282"/>
      <c r="H201" s="282"/>
    </row>
    <row r="202" spans="1:8" ht="11.25" customHeight="1">
      <c r="A202" s="291"/>
      <c r="B202" s="292"/>
      <c r="C202" s="292"/>
      <c r="D202" s="282"/>
      <c r="E202" s="282"/>
      <c r="F202" s="282"/>
      <c r="G202" s="282"/>
      <c r="H202" s="282"/>
    </row>
    <row r="203" spans="1:8" ht="11.25" customHeight="1">
      <c r="A203" s="291"/>
      <c r="B203" s="292"/>
      <c r="C203" s="292"/>
      <c r="D203" s="282"/>
      <c r="E203" s="282"/>
      <c r="F203" s="282"/>
      <c r="G203" s="282"/>
      <c r="H203" s="282"/>
    </row>
    <row r="204" spans="1:8" ht="11.25" customHeight="1">
      <c r="A204" s="291"/>
      <c r="B204" s="292"/>
      <c r="C204" s="292"/>
      <c r="D204" s="282"/>
      <c r="E204" s="282"/>
      <c r="F204" s="282"/>
      <c r="G204" s="282"/>
      <c r="H204" s="282"/>
    </row>
    <row r="205" spans="1:8" ht="11.25" customHeight="1">
      <c r="A205" s="291"/>
      <c r="B205" s="292"/>
      <c r="C205" s="292"/>
      <c r="D205" s="282"/>
      <c r="E205" s="282"/>
      <c r="F205" s="282"/>
      <c r="G205" s="282"/>
      <c r="H205" s="282"/>
    </row>
    <row r="206" spans="1:8" ht="11.25" customHeight="1">
      <c r="A206" s="291"/>
      <c r="B206" s="292"/>
      <c r="C206" s="292"/>
      <c r="D206" s="282"/>
      <c r="E206" s="282"/>
      <c r="F206" s="282"/>
      <c r="G206" s="282"/>
      <c r="H206" s="282"/>
    </row>
    <row r="207" spans="1:8" ht="11.25" customHeight="1">
      <c r="A207" s="291"/>
      <c r="B207" s="292"/>
      <c r="C207" s="292"/>
      <c r="D207" s="282"/>
      <c r="E207" s="282"/>
      <c r="F207" s="282"/>
      <c r="G207" s="282"/>
      <c r="H207" s="282"/>
    </row>
    <row r="208" spans="1:8" ht="11.25" customHeight="1">
      <c r="A208" s="291"/>
      <c r="B208" s="292"/>
      <c r="C208" s="292"/>
      <c r="D208" s="282"/>
      <c r="E208" s="282"/>
      <c r="F208" s="282"/>
      <c r="G208" s="282"/>
      <c r="H208" s="282"/>
    </row>
    <row r="209" spans="1:8" ht="11.25" customHeight="1">
      <c r="A209" s="291"/>
      <c r="B209" s="292"/>
      <c r="C209" s="292"/>
      <c r="D209" s="282"/>
      <c r="E209" s="282"/>
      <c r="F209" s="282"/>
      <c r="G209" s="282"/>
      <c r="H209" s="282"/>
    </row>
    <row r="210" spans="1:8" ht="11.25" customHeight="1">
      <c r="A210" s="291"/>
      <c r="B210" s="292"/>
      <c r="C210" s="292"/>
      <c r="D210" s="282"/>
      <c r="E210" s="282"/>
      <c r="F210" s="282"/>
      <c r="G210" s="282"/>
      <c r="H210" s="282"/>
    </row>
    <row r="211" spans="1:8" ht="11.25" customHeight="1">
      <c r="A211" s="291"/>
      <c r="B211" s="292"/>
      <c r="C211" s="292"/>
      <c r="D211" s="282"/>
      <c r="E211" s="282"/>
      <c r="F211" s="282"/>
      <c r="G211" s="282"/>
      <c r="H211" s="282"/>
    </row>
    <row r="212" spans="1:8" ht="11.25" customHeight="1">
      <c r="A212" s="291"/>
      <c r="B212" s="292"/>
      <c r="C212" s="292"/>
      <c r="D212" s="282"/>
      <c r="E212" s="282"/>
      <c r="F212" s="282"/>
      <c r="G212" s="282"/>
      <c r="H212" s="282"/>
    </row>
    <row r="213" spans="1:8" ht="11.25" customHeight="1">
      <c r="A213" s="291"/>
      <c r="B213" s="292"/>
      <c r="C213" s="292"/>
      <c r="D213" s="282"/>
      <c r="E213" s="282"/>
      <c r="F213" s="282"/>
      <c r="G213" s="282"/>
      <c r="H213" s="282"/>
    </row>
    <row r="214" spans="1:8" ht="11.25" customHeight="1">
      <c r="A214" s="291"/>
      <c r="B214" s="292"/>
      <c r="C214" s="292"/>
      <c r="D214" s="282"/>
      <c r="E214" s="282"/>
      <c r="F214" s="282"/>
      <c r="G214" s="282"/>
      <c r="H214" s="282"/>
    </row>
    <row r="215" spans="1:8" ht="11.25" customHeight="1">
      <c r="A215" s="291"/>
      <c r="B215" s="292"/>
      <c r="C215" s="292"/>
      <c r="D215" s="282"/>
      <c r="E215" s="282"/>
      <c r="F215" s="282"/>
      <c r="G215" s="282"/>
      <c r="H215" s="282"/>
    </row>
    <row r="216" spans="1:8" ht="11.25" customHeight="1">
      <c r="A216" s="291"/>
      <c r="B216" s="292"/>
      <c r="C216" s="292"/>
      <c r="D216" s="282"/>
      <c r="E216" s="282"/>
      <c r="F216" s="282"/>
      <c r="G216" s="282"/>
      <c r="H216" s="282"/>
    </row>
    <row r="217" spans="1:8" ht="11.25" customHeight="1">
      <c r="A217" s="291"/>
      <c r="B217" s="292"/>
      <c r="C217" s="292"/>
      <c r="D217" s="282"/>
      <c r="E217" s="282"/>
      <c r="F217" s="282"/>
      <c r="G217" s="282"/>
      <c r="H217" s="282"/>
    </row>
    <row r="218" spans="1:8" ht="11.25" customHeight="1">
      <c r="A218" s="291"/>
      <c r="B218" s="292"/>
      <c r="C218" s="292"/>
      <c r="D218" s="282"/>
      <c r="E218" s="282"/>
      <c r="F218" s="282"/>
      <c r="G218" s="282"/>
      <c r="H218" s="282"/>
    </row>
    <row r="219" spans="1:8" ht="11.25" customHeight="1">
      <c r="A219" s="291"/>
      <c r="B219" s="292"/>
      <c r="C219" s="292"/>
      <c r="D219" s="282"/>
      <c r="E219" s="282"/>
      <c r="F219" s="282"/>
      <c r="G219" s="282"/>
      <c r="H219" s="282"/>
    </row>
    <row r="220" spans="1:8" ht="11.25" customHeight="1">
      <c r="A220" s="291"/>
      <c r="B220" s="292"/>
      <c r="C220" s="292"/>
      <c r="D220" s="282"/>
      <c r="E220" s="282"/>
      <c r="F220" s="282"/>
      <c r="G220" s="282"/>
      <c r="H220" s="282"/>
    </row>
    <row r="221" spans="1:8" ht="11.25" customHeight="1">
      <c r="A221" s="291"/>
      <c r="B221" s="292"/>
      <c r="C221" s="292"/>
      <c r="D221" s="282"/>
      <c r="E221" s="282"/>
      <c r="F221" s="282"/>
      <c r="G221" s="282"/>
      <c r="H221" s="282"/>
    </row>
    <row r="222" spans="1:8" ht="11.25" customHeight="1">
      <c r="A222" s="291"/>
      <c r="B222" s="292"/>
      <c r="C222" s="292"/>
      <c r="D222" s="282"/>
      <c r="E222" s="282"/>
      <c r="F222" s="282"/>
      <c r="G222" s="282"/>
      <c r="H222" s="282"/>
    </row>
    <row r="223" spans="1:8" ht="11.25" customHeight="1">
      <c r="A223" s="291"/>
      <c r="B223" s="292"/>
      <c r="C223" s="292"/>
      <c r="D223" s="282"/>
      <c r="E223" s="282"/>
      <c r="F223" s="282"/>
      <c r="G223" s="282"/>
      <c r="H223" s="282"/>
    </row>
    <row r="224" spans="1:8" ht="11.25" customHeight="1">
      <c r="A224" s="291"/>
      <c r="B224" s="292"/>
      <c r="C224" s="292"/>
      <c r="D224" s="282"/>
      <c r="E224" s="282"/>
      <c r="F224" s="282"/>
      <c r="G224" s="282"/>
      <c r="H224" s="282"/>
    </row>
    <row r="225" spans="1:8" ht="11.25" customHeight="1">
      <c r="A225" s="291"/>
      <c r="B225" s="292"/>
      <c r="C225" s="292"/>
      <c r="D225" s="282"/>
      <c r="E225" s="282"/>
      <c r="F225" s="282"/>
      <c r="G225" s="282"/>
      <c r="H225" s="282"/>
    </row>
    <row r="226" spans="1:8" ht="11.25" customHeight="1">
      <c r="A226" s="291"/>
      <c r="B226" s="292"/>
      <c r="C226" s="292"/>
      <c r="D226" s="282"/>
      <c r="E226" s="282"/>
      <c r="F226" s="282"/>
      <c r="G226" s="282"/>
      <c r="H226" s="282"/>
    </row>
    <row r="227" spans="1:8" ht="11.25" customHeight="1">
      <c r="A227" s="291"/>
      <c r="B227" s="292"/>
      <c r="C227" s="292"/>
      <c r="D227" s="282"/>
      <c r="E227" s="282"/>
      <c r="F227" s="282"/>
      <c r="G227" s="282"/>
      <c r="H227" s="282"/>
    </row>
    <row r="228" spans="1:8" ht="11.25" customHeight="1">
      <c r="A228" s="291"/>
      <c r="B228" s="292"/>
      <c r="C228" s="292"/>
      <c r="D228" s="282"/>
      <c r="E228" s="282"/>
      <c r="F228" s="282"/>
      <c r="G228" s="282"/>
      <c r="H228" s="282"/>
    </row>
    <row r="229" spans="1:8" ht="11.25" customHeight="1">
      <c r="A229" s="291"/>
      <c r="B229" s="292"/>
      <c r="C229" s="292"/>
      <c r="D229" s="282"/>
      <c r="E229" s="282"/>
      <c r="F229" s="282"/>
      <c r="G229" s="282"/>
      <c r="H229" s="282"/>
    </row>
    <row r="230" spans="1:8" ht="11.25" customHeight="1">
      <c r="A230" s="291"/>
      <c r="B230" s="292"/>
      <c r="C230" s="292"/>
      <c r="D230" s="282"/>
      <c r="E230" s="282"/>
      <c r="F230" s="282"/>
      <c r="G230" s="282"/>
      <c r="H230" s="282"/>
    </row>
    <row r="231" spans="1:8" ht="11.25" customHeight="1">
      <c r="A231" s="291"/>
      <c r="B231" s="292"/>
      <c r="C231" s="292"/>
      <c r="D231" s="282"/>
      <c r="E231" s="282"/>
      <c r="F231" s="282"/>
      <c r="G231" s="282"/>
      <c r="H231" s="282"/>
    </row>
    <row r="232" spans="1:8" ht="11.25" customHeight="1">
      <c r="A232" s="291"/>
      <c r="B232" s="292"/>
      <c r="C232" s="292"/>
      <c r="D232" s="282"/>
      <c r="E232" s="282"/>
      <c r="F232" s="282"/>
      <c r="G232" s="282"/>
      <c r="H232" s="282"/>
    </row>
    <row r="233" spans="1:8" ht="11.25" customHeight="1">
      <c r="A233" s="291"/>
      <c r="B233" s="292"/>
      <c r="C233" s="292"/>
      <c r="D233" s="282"/>
      <c r="E233" s="282"/>
      <c r="F233" s="282"/>
      <c r="G233" s="282"/>
      <c r="H233" s="282"/>
    </row>
    <row r="234" spans="1:8" ht="11.25" customHeight="1">
      <c r="A234" s="291"/>
      <c r="B234" s="292"/>
      <c r="C234" s="292"/>
      <c r="D234" s="282"/>
      <c r="E234" s="282"/>
      <c r="F234" s="282"/>
      <c r="G234" s="282"/>
      <c r="H234" s="282"/>
    </row>
    <row r="235" spans="1:8" ht="11.25" customHeight="1">
      <c r="A235" s="291"/>
      <c r="B235" s="292"/>
      <c r="C235" s="292"/>
      <c r="D235" s="282"/>
      <c r="E235" s="282"/>
      <c r="F235" s="282"/>
      <c r="G235" s="282"/>
      <c r="H235" s="282"/>
    </row>
    <row r="236" spans="1:8" ht="11.25" customHeight="1">
      <c r="A236" s="291"/>
      <c r="B236" s="292"/>
      <c r="C236" s="292"/>
      <c r="D236" s="282"/>
      <c r="E236" s="282"/>
      <c r="F236" s="282"/>
      <c r="G236" s="282"/>
      <c r="H236" s="282"/>
    </row>
    <row r="237" spans="1:8" ht="11.25" customHeight="1">
      <c r="A237" s="291"/>
      <c r="B237" s="292"/>
      <c r="C237" s="292"/>
      <c r="D237" s="282"/>
      <c r="E237" s="282"/>
      <c r="F237" s="282"/>
      <c r="G237" s="282"/>
      <c r="H237" s="282"/>
    </row>
    <row r="238" spans="1:8" ht="11.25" customHeight="1">
      <c r="A238" s="291"/>
      <c r="B238" s="292"/>
      <c r="C238" s="292"/>
      <c r="D238" s="282"/>
      <c r="E238" s="282"/>
      <c r="F238" s="282"/>
      <c r="G238" s="282"/>
      <c r="H238" s="282"/>
    </row>
    <row r="239" spans="1:8" ht="11.25" customHeight="1">
      <c r="A239" s="291"/>
      <c r="B239" s="292"/>
      <c r="C239" s="292"/>
      <c r="D239" s="282"/>
      <c r="E239" s="282"/>
      <c r="F239" s="282"/>
      <c r="G239" s="282"/>
      <c r="H239" s="282"/>
    </row>
    <row r="240" spans="1:8" ht="11.25" customHeight="1">
      <c r="A240" s="291"/>
      <c r="B240" s="292"/>
      <c r="C240" s="292"/>
      <c r="D240" s="282"/>
      <c r="E240" s="282"/>
      <c r="F240" s="282"/>
      <c r="G240" s="282"/>
      <c r="H240" s="282"/>
    </row>
    <row r="241" spans="1:8" ht="11.25" customHeight="1">
      <c r="A241" s="291"/>
      <c r="B241" s="292"/>
      <c r="C241" s="292"/>
      <c r="D241" s="282"/>
      <c r="E241" s="282"/>
      <c r="F241" s="282"/>
      <c r="G241" s="282"/>
      <c r="H241" s="282"/>
    </row>
    <row r="242" spans="1:8" ht="11.25" customHeight="1">
      <c r="A242" s="291"/>
      <c r="B242" s="292"/>
      <c r="C242" s="292"/>
      <c r="D242" s="282"/>
      <c r="E242" s="282"/>
      <c r="F242" s="282"/>
      <c r="G242" s="282"/>
      <c r="H242" s="282"/>
    </row>
    <row r="243" spans="1:8" ht="11.25" customHeight="1">
      <c r="A243" s="291"/>
      <c r="B243" s="292"/>
      <c r="C243" s="292"/>
      <c r="D243" s="282"/>
      <c r="E243" s="282"/>
      <c r="F243" s="282"/>
      <c r="G243" s="282"/>
      <c r="H243" s="282"/>
    </row>
    <row r="244" spans="1:8" ht="11.25" customHeight="1">
      <c r="A244" s="291"/>
      <c r="B244" s="292"/>
      <c r="C244" s="292"/>
      <c r="D244" s="282"/>
      <c r="E244" s="282"/>
      <c r="F244" s="282"/>
      <c r="G244" s="282"/>
      <c r="H244" s="282"/>
    </row>
    <row r="245" spans="1:8" ht="11.25" customHeight="1">
      <c r="A245" s="291"/>
      <c r="B245" s="292"/>
      <c r="C245" s="292"/>
      <c r="D245" s="282"/>
      <c r="E245" s="282"/>
      <c r="F245" s="282"/>
      <c r="G245" s="282"/>
      <c r="H245" s="282"/>
    </row>
    <row r="246" spans="1:8" ht="11.25" customHeight="1">
      <c r="A246" s="291"/>
      <c r="B246" s="292"/>
      <c r="C246" s="292"/>
      <c r="D246" s="282"/>
      <c r="E246" s="282"/>
      <c r="F246" s="282"/>
      <c r="G246" s="282"/>
      <c r="H246" s="282"/>
    </row>
    <row r="247" spans="1:8" ht="11.25" customHeight="1">
      <c r="A247" s="291"/>
      <c r="B247" s="292"/>
      <c r="C247" s="292"/>
      <c r="D247" s="282"/>
      <c r="E247" s="282"/>
      <c r="F247" s="282"/>
      <c r="G247" s="282"/>
      <c r="H247" s="282"/>
    </row>
    <row r="248" spans="1:8" ht="11.25" customHeight="1">
      <c r="A248" s="291"/>
      <c r="B248" s="292"/>
      <c r="C248" s="292"/>
      <c r="D248" s="282"/>
      <c r="E248" s="282"/>
      <c r="F248" s="282"/>
      <c r="G248" s="282"/>
      <c r="H248" s="282"/>
    </row>
    <row r="249" spans="1:8" ht="11.25" customHeight="1">
      <c r="A249" s="291"/>
      <c r="B249" s="292"/>
      <c r="C249" s="292"/>
      <c r="D249" s="282"/>
      <c r="E249" s="282"/>
      <c r="F249" s="282"/>
      <c r="G249" s="282"/>
      <c r="H249" s="282"/>
    </row>
    <row r="250" spans="1:8" ht="11.25" customHeight="1">
      <c r="A250" s="291"/>
      <c r="B250" s="292"/>
      <c r="C250" s="292"/>
      <c r="D250" s="282"/>
      <c r="E250" s="282"/>
      <c r="F250" s="282"/>
      <c r="G250" s="282"/>
      <c r="H250" s="282"/>
    </row>
    <row r="251" spans="1:8" ht="11.25" customHeight="1">
      <c r="A251" s="291"/>
      <c r="B251" s="292"/>
      <c r="C251" s="292"/>
      <c r="D251" s="282"/>
      <c r="E251" s="282"/>
      <c r="F251" s="282"/>
      <c r="G251" s="282"/>
      <c r="H251" s="282"/>
    </row>
    <row r="252" spans="1:8" ht="11.25" customHeight="1">
      <c r="A252" s="291"/>
      <c r="B252" s="292"/>
      <c r="C252" s="292"/>
      <c r="D252" s="282"/>
      <c r="E252" s="282"/>
      <c r="F252" s="282"/>
      <c r="G252" s="282"/>
      <c r="H252" s="282"/>
    </row>
    <row r="253" spans="1:8" ht="11.25" customHeight="1">
      <c r="A253" s="291"/>
      <c r="B253" s="292"/>
      <c r="C253" s="292"/>
      <c r="D253" s="282"/>
      <c r="E253" s="282"/>
      <c r="F253" s="282"/>
      <c r="G253" s="282"/>
      <c r="H253" s="282"/>
    </row>
    <row r="254" spans="1:8" ht="11.25" customHeight="1">
      <c r="A254" s="291"/>
      <c r="B254" s="292"/>
      <c r="C254" s="292"/>
      <c r="D254" s="282"/>
      <c r="E254" s="282"/>
      <c r="F254" s="282"/>
      <c r="G254" s="282"/>
      <c r="H254" s="282"/>
    </row>
    <row r="255" spans="1:8" ht="11.25" customHeight="1">
      <c r="A255" s="291"/>
      <c r="B255" s="292"/>
      <c r="C255" s="292"/>
      <c r="D255" s="282"/>
      <c r="E255" s="282"/>
      <c r="F255" s="282"/>
      <c r="G255" s="282"/>
      <c r="H255" s="282"/>
    </row>
    <row r="256" spans="1:8" ht="11.25" customHeight="1">
      <c r="A256" s="291"/>
      <c r="B256" s="292"/>
      <c r="C256" s="292"/>
      <c r="D256" s="282"/>
      <c r="E256" s="282"/>
      <c r="F256" s="282"/>
      <c r="G256" s="282"/>
      <c r="H256" s="282"/>
    </row>
    <row r="257" spans="1:8" ht="11.25" customHeight="1">
      <c r="A257" s="291"/>
      <c r="B257" s="292"/>
      <c r="C257" s="292"/>
      <c r="D257" s="282"/>
      <c r="E257" s="282"/>
      <c r="F257" s="282"/>
      <c r="G257" s="282"/>
      <c r="H257" s="282"/>
    </row>
    <row r="258" spans="1:8" ht="11.25" customHeight="1">
      <c r="A258" s="291"/>
      <c r="B258" s="292"/>
      <c r="C258" s="292"/>
      <c r="D258" s="282"/>
      <c r="E258" s="282"/>
      <c r="F258" s="282"/>
      <c r="G258" s="282"/>
      <c r="H258" s="282"/>
    </row>
    <row r="259" spans="1:8" ht="11.25" customHeight="1">
      <c r="A259" s="291"/>
      <c r="B259" s="292"/>
      <c r="C259" s="292"/>
      <c r="D259" s="282"/>
      <c r="E259" s="282"/>
      <c r="F259" s="282"/>
      <c r="G259" s="282"/>
      <c r="H259" s="282"/>
    </row>
    <row r="260" spans="1:8" ht="11.25" customHeight="1">
      <c r="A260" s="291"/>
      <c r="B260" s="292"/>
      <c r="C260" s="292"/>
      <c r="D260" s="282"/>
      <c r="E260" s="282"/>
      <c r="F260" s="282"/>
      <c r="G260" s="282"/>
      <c r="H260" s="282"/>
    </row>
    <row r="261" spans="1:8" ht="11.25" customHeight="1">
      <c r="A261" s="291"/>
      <c r="B261" s="292"/>
      <c r="C261" s="292"/>
      <c r="D261" s="282"/>
      <c r="E261" s="282"/>
      <c r="F261" s="282"/>
      <c r="G261" s="282"/>
      <c r="H261" s="282"/>
    </row>
    <row r="262" spans="1:8" ht="11.25" customHeight="1">
      <c r="A262" s="291"/>
      <c r="B262" s="292"/>
      <c r="C262" s="292"/>
      <c r="D262" s="282"/>
      <c r="E262" s="282"/>
      <c r="F262" s="282"/>
      <c r="G262" s="282"/>
      <c r="H262" s="282"/>
    </row>
    <row r="263" spans="1:8" ht="11.25" customHeight="1">
      <c r="A263" s="291"/>
      <c r="B263" s="292"/>
      <c r="C263" s="292"/>
      <c r="D263" s="282"/>
      <c r="E263" s="282"/>
      <c r="F263" s="282"/>
      <c r="G263" s="282"/>
      <c r="H263" s="282"/>
    </row>
    <row r="264" spans="1:8" ht="11.25" customHeight="1">
      <c r="A264" s="291"/>
      <c r="B264" s="292"/>
      <c r="C264" s="292"/>
      <c r="D264" s="282"/>
      <c r="E264" s="282"/>
      <c r="F264" s="282"/>
      <c r="G264" s="282"/>
      <c r="H264" s="282"/>
    </row>
    <row r="265" spans="1:8" ht="11.25" customHeight="1">
      <c r="A265" s="291"/>
      <c r="B265" s="292"/>
      <c r="C265" s="292"/>
      <c r="D265" s="282"/>
      <c r="E265" s="282"/>
      <c r="F265" s="282"/>
      <c r="G265" s="282"/>
      <c r="H265" s="282"/>
    </row>
    <row r="266" spans="1:8" ht="11.25" customHeight="1">
      <c r="A266" s="291"/>
      <c r="B266" s="292"/>
      <c r="C266" s="292"/>
      <c r="D266" s="282"/>
      <c r="E266" s="282"/>
      <c r="F266" s="282"/>
      <c r="G266" s="282"/>
      <c r="H266" s="282"/>
    </row>
    <row r="267" spans="1:8" ht="11.25" customHeight="1">
      <c r="A267" s="291"/>
      <c r="B267" s="292"/>
      <c r="C267" s="292"/>
      <c r="D267" s="282"/>
      <c r="E267" s="282"/>
      <c r="F267" s="282"/>
      <c r="G267" s="282"/>
      <c r="H267" s="282"/>
    </row>
    <row r="268" spans="1:8" ht="11.25" customHeight="1">
      <c r="A268" s="291"/>
      <c r="B268" s="292"/>
      <c r="C268" s="292"/>
      <c r="D268" s="282"/>
      <c r="E268" s="282"/>
      <c r="F268" s="282"/>
      <c r="G268" s="282"/>
      <c r="H268" s="282"/>
    </row>
    <row r="269" spans="1:8" ht="11.25" customHeight="1">
      <c r="A269" s="291"/>
      <c r="B269" s="292"/>
      <c r="C269" s="292"/>
      <c r="D269" s="282"/>
      <c r="E269" s="282"/>
      <c r="F269" s="282"/>
      <c r="G269" s="282"/>
      <c r="H269" s="282"/>
    </row>
    <row r="270" spans="1:8" ht="11.25" customHeight="1">
      <c r="A270" s="291"/>
      <c r="B270" s="292"/>
      <c r="C270" s="292"/>
      <c r="D270" s="282"/>
      <c r="E270" s="282"/>
      <c r="F270" s="282"/>
      <c r="G270" s="282"/>
      <c r="H270" s="282"/>
    </row>
    <row r="271" spans="1:8" ht="11.25" customHeight="1">
      <c r="A271" s="291"/>
      <c r="B271" s="292"/>
      <c r="C271" s="292"/>
      <c r="D271" s="282"/>
      <c r="E271" s="282"/>
      <c r="F271" s="282"/>
      <c r="G271" s="282"/>
      <c r="H271" s="282"/>
    </row>
    <row r="272" spans="1:8" ht="11.25" customHeight="1">
      <c r="A272" s="291"/>
      <c r="B272" s="292"/>
      <c r="C272" s="292"/>
      <c r="D272" s="282"/>
      <c r="E272" s="282"/>
      <c r="F272" s="282"/>
      <c r="G272" s="282"/>
      <c r="H272" s="282"/>
    </row>
    <row r="273" spans="1:8" ht="11.25" customHeight="1">
      <c r="A273" s="291"/>
      <c r="B273" s="292"/>
      <c r="C273" s="292"/>
      <c r="D273" s="282"/>
      <c r="E273" s="282"/>
      <c r="F273" s="282"/>
      <c r="G273" s="282"/>
      <c r="H273" s="282"/>
    </row>
    <row r="274" spans="1:8" ht="11.25" customHeight="1">
      <c r="A274" s="291"/>
      <c r="B274" s="292"/>
      <c r="C274" s="292"/>
      <c r="D274" s="282"/>
      <c r="E274" s="282"/>
      <c r="F274" s="282"/>
      <c r="G274" s="282"/>
      <c r="H274" s="282"/>
    </row>
    <row r="275" spans="1:8" ht="11.25" customHeight="1">
      <c r="A275" s="291"/>
      <c r="B275" s="292"/>
      <c r="C275" s="292"/>
      <c r="D275" s="282"/>
      <c r="E275" s="282"/>
      <c r="F275" s="282"/>
      <c r="G275" s="282"/>
      <c r="H275" s="282"/>
    </row>
    <row r="276" spans="1:8" ht="11.25" customHeight="1">
      <c r="A276" s="291"/>
      <c r="B276" s="292"/>
      <c r="C276" s="292"/>
      <c r="D276" s="282"/>
      <c r="E276" s="282"/>
      <c r="F276" s="282"/>
      <c r="G276" s="282"/>
      <c r="H276" s="282"/>
    </row>
    <row r="277" spans="1:8" ht="11.25" customHeight="1">
      <c r="A277" s="291"/>
      <c r="B277" s="292"/>
      <c r="C277" s="292"/>
      <c r="D277" s="282"/>
      <c r="E277" s="282"/>
      <c r="F277" s="282"/>
      <c r="G277" s="282"/>
      <c r="H277" s="282"/>
    </row>
    <row r="278" spans="1:8" ht="11.25" customHeight="1">
      <c r="A278" s="291"/>
      <c r="B278" s="292"/>
      <c r="C278" s="292"/>
      <c r="D278" s="282"/>
      <c r="E278" s="282"/>
      <c r="F278" s="282"/>
      <c r="G278" s="282"/>
      <c r="H278" s="282"/>
    </row>
    <row r="279" spans="1:8" ht="11.25" customHeight="1">
      <c r="A279" s="291"/>
      <c r="B279" s="292"/>
      <c r="C279" s="292"/>
      <c r="D279" s="282"/>
      <c r="E279" s="282"/>
      <c r="F279" s="282"/>
      <c r="G279" s="282"/>
      <c r="H279" s="282"/>
    </row>
    <row r="280" spans="1:8" ht="11.25" customHeight="1">
      <c r="A280" s="291"/>
      <c r="B280" s="292"/>
      <c r="C280" s="292"/>
      <c r="D280" s="282"/>
      <c r="E280" s="282"/>
      <c r="F280" s="282"/>
      <c r="G280" s="282"/>
      <c r="H280" s="282"/>
    </row>
    <row r="281" spans="1:8" ht="11.25" customHeight="1">
      <c r="A281" s="291"/>
      <c r="B281" s="292"/>
      <c r="C281" s="292"/>
      <c r="D281" s="282"/>
      <c r="E281" s="282"/>
      <c r="F281" s="282"/>
      <c r="G281" s="282"/>
      <c r="H281" s="282"/>
    </row>
    <row r="282" spans="1:8" ht="11.25" customHeight="1">
      <c r="A282" s="291"/>
      <c r="B282" s="292"/>
      <c r="C282" s="292"/>
      <c r="D282" s="282"/>
      <c r="E282" s="282"/>
      <c r="F282" s="282"/>
      <c r="G282" s="282"/>
      <c r="H282" s="282"/>
    </row>
    <row r="283" spans="1:8" ht="11.25" customHeight="1">
      <c r="A283" s="291"/>
      <c r="B283" s="292"/>
      <c r="C283" s="292"/>
      <c r="D283" s="282"/>
      <c r="E283" s="282"/>
      <c r="F283" s="282"/>
      <c r="G283" s="282"/>
      <c r="H283" s="282"/>
    </row>
    <row r="284" spans="1:8" ht="11.25" customHeight="1">
      <c r="A284" s="291"/>
      <c r="B284" s="292"/>
      <c r="C284" s="292"/>
      <c r="D284" s="282"/>
      <c r="E284" s="282"/>
      <c r="F284" s="282"/>
      <c r="G284" s="282"/>
      <c r="H284" s="282"/>
    </row>
    <row r="285" spans="1:8" ht="11.25" customHeight="1">
      <c r="A285" s="291"/>
      <c r="B285" s="292"/>
      <c r="C285" s="292"/>
      <c r="D285" s="282"/>
      <c r="E285" s="282"/>
      <c r="F285" s="282"/>
      <c r="G285" s="282"/>
      <c r="H285" s="282"/>
    </row>
    <row r="286" spans="1:8" ht="11.25" customHeight="1">
      <c r="A286" s="291"/>
      <c r="B286" s="292"/>
      <c r="C286" s="292"/>
      <c r="D286" s="282"/>
      <c r="E286" s="282"/>
      <c r="F286" s="282"/>
      <c r="G286" s="282"/>
      <c r="H286" s="282"/>
    </row>
    <row r="287" spans="1:8" ht="11.25" customHeight="1">
      <c r="A287" s="291"/>
      <c r="B287" s="292"/>
      <c r="C287" s="292"/>
      <c r="D287" s="282"/>
      <c r="E287" s="282"/>
      <c r="F287" s="282"/>
      <c r="G287" s="282"/>
      <c r="H287" s="282"/>
    </row>
    <row r="288" spans="1:8" ht="11.25" customHeight="1">
      <c r="A288" s="291"/>
      <c r="B288" s="292"/>
      <c r="C288" s="292"/>
      <c r="D288" s="282"/>
      <c r="E288" s="282"/>
      <c r="F288" s="282"/>
      <c r="G288" s="282"/>
      <c r="H288" s="282"/>
    </row>
    <row r="289" spans="1:8" ht="11.25" customHeight="1">
      <c r="A289" s="291"/>
      <c r="B289" s="292"/>
      <c r="C289" s="292"/>
      <c r="D289" s="282"/>
      <c r="E289" s="282"/>
      <c r="F289" s="282"/>
      <c r="G289" s="282"/>
      <c r="H289" s="282"/>
    </row>
    <row r="290" spans="1:8" ht="11.25" customHeight="1">
      <c r="A290" s="291"/>
      <c r="B290" s="292"/>
      <c r="C290" s="292"/>
      <c r="D290" s="282"/>
      <c r="E290" s="282"/>
      <c r="F290" s="282"/>
      <c r="G290" s="282"/>
      <c r="H290" s="282"/>
    </row>
    <row r="291" spans="1:8" ht="11.25" customHeight="1">
      <c r="A291" s="291"/>
      <c r="B291" s="292"/>
      <c r="C291" s="292"/>
      <c r="D291" s="282"/>
      <c r="E291" s="282"/>
      <c r="F291" s="282"/>
      <c r="G291" s="282"/>
      <c r="H291" s="282"/>
    </row>
    <row r="292" spans="1:8" ht="11.25" customHeight="1">
      <c r="A292" s="291"/>
      <c r="B292" s="292"/>
      <c r="C292" s="292"/>
      <c r="D292" s="282"/>
      <c r="E292" s="282"/>
      <c r="F292" s="282"/>
      <c r="G292" s="282"/>
      <c r="H292" s="282"/>
    </row>
    <row r="293" spans="1:8" ht="11.25" customHeight="1">
      <c r="A293" s="291"/>
      <c r="B293" s="292"/>
      <c r="C293" s="292"/>
      <c r="D293" s="282"/>
      <c r="E293" s="282"/>
      <c r="F293" s="282"/>
      <c r="G293" s="282"/>
      <c r="H293" s="282"/>
    </row>
    <row r="294" spans="1:8" ht="11.25" customHeight="1">
      <c r="A294" s="291"/>
      <c r="B294" s="292"/>
      <c r="C294" s="292"/>
      <c r="D294" s="282"/>
      <c r="E294" s="282"/>
      <c r="F294" s="282"/>
      <c r="G294" s="282"/>
      <c r="H294" s="282"/>
    </row>
    <row r="295" spans="1:8" ht="11.25" customHeight="1">
      <c r="A295" s="291"/>
      <c r="B295" s="292"/>
      <c r="C295" s="292"/>
      <c r="D295" s="282"/>
      <c r="E295" s="282"/>
      <c r="F295" s="282"/>
      <c r="G295" s="282"/>
      <c r="H295" s="282"/>
    </row>
    <row r="296" spans="1:8" ht="11.25" customHeight="1">
      <c r="A296" s="291"/>
      <c r="B296" s="292"/>
      <c r="C296" s="292"/>
      <c r="D296" s="282"/>
      <c r="E296" s="282"/>
      <c r="F296" s="282"/>
      <c r="G296" s="282"/>
      <c r="H296" s="282"/>
    </row>
    <row r="297" spans="1:8" ht="11.25" customHeight="1">
      <c r="A297" s="291"/>
      <c r="B297" s="292"/>
      <c r="C297" s="292"/>
      <c r="D297" s="282"/>
      <c r="E297" s="282"/>
      <c r="F297" s="282"/>
      <c r="G297" s="282"/>
      <c r="H297" s="282"/>
    </row>
    <row r="298" spans="1:8" ht="11.25" customHeight="1">
      <c r="A298" s="291"/>
      <c r="B298" s="292"/>
      <c r="C298" s="292"/>
      <c r="D298" s="282"/>
      <c r="E298" s="282"/>
      <c r="F298" s="282"/>
      <c r="G298" s="282"/>
      <c r="H298" s="282"/>
    </row>
    <row r="299" spans="1:8" ht="11.25" customHeight="1">
      <c r="A299" s="291"/>
      <c r="B299" s="292"/>
      <c r="C299" s="292"/>
      <c r="D299" s="282"/>
      <c r="E299" s="282"/>
      <c r="F299" s="282"/>
      <c r="G299" s="282"/>
      <c r="H299" s="282"/>
    </row>
    <row r="300" spans="1:8" ht="11.25" customHeight="1">
      <c r="A300" s="291"/>
      <c r="B300" s="292"/>
      <c r="C300" s="292"/>
      <c r="D300" s="282"/>
      <c r="E300" s="282"/>
      <c r="F300" s="282"/>
      <c r="G300" s="282"/>
      <c r="H300" s="282"/>
    </row>
    <row r="301" spans="1:8" ht="11.25" customHeight="1">
      <c r="A301" s="291"/>
      <c r="B301" s="292"/>
      <c r="C301" s="292"/>
      <c r="D301" s="282"/>
      <c r="E301" s="282"/>
      <c r="F301" s="282"/>
      <c r="G301" s="282"/>
      <c r="H301" s="282"/>
    </row>
    <row r="302" spans="1:8" ht="11.25" customHeight="1">
      <c r="A302" s="291"/>
      <c r="B302" s="292"/>
      <c r="C302" s="292"/>
      <c r="D302" s="282"/>
      <c r="E302" s="282"/>
      <c r="F302" s="282"/>
      <c r="G302" s="282"/>
      <c r="H302" s="282"/>
    </row>
    <row r="303" spans="1:8" ht="11.25" customHeight="1">
      <c r="A303" s="291"/>
      <c r="B303" s="292"/>
      <c r="C303" s="292"/>
      <c r="D303" s="282"/>
      <c r="E303" s="282"/>
      <c r="F303" s="282"/>
      <c r="G303" s="282"/>
      <c r="H303" s="282"/>
    </row>
    <row r="304" spans="1:8" ht="11.25" customHeight="1">
      <c r="A304" s="291"/>
      <c r="B304" s="292"/>
      <c r="C304" s="292"/>
      <c r="D304" s="282"/>
      <c r="E304" s="282"/>
      <c r="F304" s="282"/>
      <c r="G304" s="282"/>
      <c r="H304" s="282"/>
    </row>
    <row r="305" spans="1:8" ht="11.25" customHeight="1">
      <c r="A305" s="291"/>
      <c r="B305" s="292"/>
      <c r="C305" s="292"/>
      <c r="D305" s="282"/>
      <c r="E305" s="282"/>
      <c r="F305" s="282"/>
      <c r="G305" s="282"/>
      <c r="H305" s="282"/>
    </row>
    <row r="306" spans="1:8" ht="11.25" customHeight="1">
      <c r="A306" s="291"/>
      <c r="B306" s="292"/>
      <c r="C306" s="292"/>
      <c r="D306" s="282"/>
      <c r="E306" s="282"/>
      <c r="F306" s="282"/>
      <c r="G306" s="282"/>
      <c r="H306" s="282"/>
    </row>
    <row r="307" spans="1:8" ht="11.25" customHeight="1">
      <c r="A307" s="291"/>
      <c r="B307" s="292"/>
      <c r="C307" s="292"/>
      <c r="D307" s="282"/>
      <c r="E307" s="282"/>
      <c r="F307" s="282"/>
      <c r="G307" s="282"/>
      <c r="H307" s="282"/>
    </row>
    <row r="308" spans="1:8" ht="11.25" customHeight="1">
      <c r="A308" s="291"/>
      <c r="B308" s="292"/>
      <c r="C308" s="292"/>
      <c r="D308" s="282"/>
      <c r="E308" s="282"/>
      <c r="F308" s="282"/>
      <c r="G308" s="282"/>
      <c r="H308" s="282"/>
    </row>
    <row r="309" spans="1:8" ht="11.25" customHeight="1">
      <c r="A309" s="291"/>
      <c r="B309" s="292"/>
      <c r="C309" s="292"/>
      <c r="D309" s="282"/>
      <c r="E309" s="282"/>
      <c r="F309" s="282"/>
      <c r="G309" s="282"/>
      <c r="H309" s="282"/>
    </row>
    <row r="310" spans="1:8" ht="11.25" customHeight="1">
      <c r="A310" s="291"/>
      <c r="B310" s="292"/>
      <c r="C310" s="292"/>
      <c r="D310" s="282"/>
      <c r="E310" s="282"/>
      <c r="F310" s="282"/>
      <c r="G310" s="282"/>
      <c r="H310" s="282"/>
    </row>
    <row r="311" spans="1:8" ht="11.25" customHeight="1">
      <c r="A311" s="291"/>
      <c r="B311" s="292"/>
      <c r="C311" s="292"/>
      <c r="D311" s="282"/>
      <c r="E311" s="282"/>
      <c r="F311" s="282"/>
      <c r="G311" s="282"/>
      <c r="H311" s="282"/>
    </row>
    <row r="312" spans="1:8" ht="11.25" customHeight="1">
      <c r="A312" s="291"/>
      <c r="B312" s="292"/>
      <c r="C312" s="292"/>
      <c r="D312" s="282"/>
      <c r="E312" s="282"/>
      <c r="F312" s="282"/>
      <c r="G312" s="282"/>
      <c r="H312" s="282"/>
    </row>
    <row r="313" spans="1:8" ht="11.25" customHeight="1">
      <c r="A313" s="291"/>
      <c r="B313" s="292"/>
      <c r="C313" s="292"/>
      <c r="D313" s="282"/>
      <c r="E313" s="282"/>
      <c r="F313" s="282"/>
      <c r="G313" s="282"/>
      <c r="H313" s="282"/>
    </row>
    <row r="314" spans="1:8" ht="11.25" customHeight="1">
      <c r="A314" s="291"/>
      <c r="B314" s="292"/>
      <c r="C314" s="292"/>
      <c r="D314" s="282"/>
      <c r="E314" s="282"/>
      <c r="F314" s="282"/>
      <c r="G314" s="282"/>
      <c r="H314" s="282"/>
    </row>
    <row r="315" spans="1:8" ht="11.25" customHeight="1">
      <c r="A315" s="291"/>
      <c r="B315" s="292"/>
      <c r="C315" s="292"/>
      <c r="D315" s="282"/>
      <c r="E315" s="282"/>
      <c r="F315" s="282"/>
      <c r="G315" s="282"/>
      <c r="H315" s="282"/>
    </row>
    <row r="316" spans="1:8" ht="11.25" customHeight="1">
      <c r="A316" s="291"/>
      <c r="B316" s="292"/>
      <c r="C316" s="292"/>
      <c r="D316" s="282"/>
      <c r="E316" s="282"/>
      <c r="F316" s="282"/>
      <c r="G316" s="282"/>
      <c r="H316" s="282"/>
    </row>
    <row r="317" spans="1:8" ht="11.25" customHeight="1">
      <c r="A317" s="291"/>
      <c r="B317" s="292"/>
      <c r="C317" s="292"/>
      <c r="D317" s="282"/>
      <c r="E317" s="282"/>
      <c r="F317" s="282"/>
      <c r="G317" s="282"/>
      <c r="H317" s="282"/>
    </row>
    <row r="318" spans="1:8" ht="11.25" customHeight="1">
      <c r="A318" s="291"/>
      <c r="B318" s="292"/>
      <c r="C318" s="292"/>
      <c r="D318" s="282"/>
      <c r="E318" s="282"/>
      <c r="F318" s="282"/>
      <c r="G318" s="282"/>
      <c r="H318" s="282"/>
    </row>
    <row r="319" spans="1:8" ht="11.25" customHeight="1">
      <c r="A319" s="291"/>
      <c r="B319" s="292"/>
      <c r="C319" s="292"/>
      <c r="D319" s="282"/>
      <c r="E319" s="282"/>
      <c r="F319" s="282"/>
      <c r="G319" s="282"/>
      <c r="H319" s="282"/>
    </row>
    <row r="320" spans="1:8" ht="11.25" customHeight="1">
      <c r="A320" s="291"/>
      <c r="B320" s="292"/>
      <c r="C320" s="292"/>
      <c r="D320" s="282"/>
      <c r="E320" s="282"/>
      <c r="F320" s="282"/>
      <c r="G320" s="282"/>
      <c r="H320" s="282"/>
    </row>
    <row r="321" spans="1:8" ht="11.25" customHeight="1">
      <c r="A321" s="291"/>
      <c r="B321" s="292"/>
      <c r="C321" s="292"/>
      <c r="D321" s="282"/>
      <c r="E321" s="282"/>
      <c r="F321" s="282"/>
      <c r="G321" s="282"/>
      <c r="H321" s="282"/>
    </row>
    <row r="322" spans="1:8" ht="11.25" customHeight="1">
      <c r="A322" s="291"/>
      <c r="B322" s="292"/>
      <c r="C322" s="292"/>
      <c r="D322" s="282"/>
      <c r="E322" s="282"/>
      <c r="F322" s="282"/>
      <c r="G322" s="282"/>
      <c r="H322" s="282"/>
    </row>
    <row r="323" spans="1:8" ht="11.25" customHeight="1">
      <c r="A323" s="291"/>
      <c r="B323" s="292"/>
      <c r="C323" s="292"/>
      <c r="D323" s="282"/>
      <c r="E323" s="282"/>
      <c r="F323" s="282"/>
      <c r="G323" s="282"/>
      <c r="H323" s="282"/>
    </row>
    <row r="324" spans="1:8" ht="11.25" customHeight="1">
      <c r="A324" s="291"/>
      <c r="B324" s="292"/>
      <c r="C324" s="292"/>
      <c r="D324" s="282"/>
      <c r="E324" s="282"/>
      <c r="F324" s="282"/>
      <c r="G324" s="282"/>
      <c r="H324" s="282"/>
    </row>
    <row r="325" spans="1:8" ht="11.25" customHeight="1">
      <c r="A325" s="291"/>
      <c r="B325" s="292"/>
      <c r="C325" s="292"/>
      <c r="D325" s="282"/>
      <c r="E325" s="282"/>
      <c r="F325" s="282"/>
      <c r="G325" s="282"/>
      <c r="H325" s="282"/>
    </row>
    <row r="326" spans="1:8" ht="11.25" customHeight="1">
      <c r="A326" s="291"/>
      <c r="B326" s="292"/>
      <c r="C326" s="292"/>
      <c r="D326" s="282"/>
      <c r="E326" s="282"/>
      <c r="F326" s="282"/>
      <c r="G326" s="282"/>
      <c r="H326" s="282"/>
    </row>
    <row r="327" spans="1:8" ht="11.25" customHeight="1">
      <c r="A327" s="291"/>
      <c r="B327" s="292"/>
      <c r="C327" s="292"/>
      <c r="D327" s="282"/>
      <c r="E327" s="282"/>
      <c r="F327" s="282"/>
      <c r="G327" s="282"/>
      <c r="H327" s="282"/>
    </row>
    <row r="328" spans="1:8" ht="11.25" customHeight="1">
      <c r="A328" s="291"/>
      <c r="B328" s="292"/>
      <c r="C328" s="292"/>
      <c r="D328" s="282"/>
      <c r="E328" s="282"/>
      <c r="F328" s="282"/>
      <c r="G328" s="282"/>
      <c r="H328" s="282"/>
    </row>
    <row r="329" spans="1:8" ht="11.25" customHeight="1">
      <c r="A329" s="291"/>
      <c r="B329" s="292"/>
      <c r="C329" s="292"/>
      <c r="D329" s="282"/>
      <c r="E329" s="282"/>
      <c r="F329" s="282"/>
      <c r="G329" s="282"/>
      <c r="H329" s="282"/>
    </row>
    <row r="330" spans="1:8" ht="11.25" customHeight="1">
      <c r="A330" s="291"/>
      <c r="B330" s="292"/>
      <c r="C330" s="292"/>
      <c r="D330" s="282"/>
      <c r="E330" s="282"/>
      <c r="F330" s="282"/>
      <c r="G330" s="282"/>
      <c r="H330" s="282"/>
    </row>
    <row r="331" spans="1:8" ht="11.25" customHeight="1">
      <c r="A331" s="291"/>
      <c r="B331" s="292"/>
      <c r="C331" s="292"/>
      <c r="D331" s="282"/>
      <c r="E331" s="282"/>
      <c r="F331" s="282"/>
      <c r="G331" s="282"/>
      <c r="H331" s="282"/>
    </row>
    <row r="332" spans="1:8" ht="11.25" customHeight="1">
      <c r="A332" s="291"/>
      <c r="B332" s="292"/>
      <c r="C332" s="292"/>
      <c r="D332" s="282"/>
      <c r="E332" s="282"/>
      <c r="F332" s="282"/>
      <c r="G332" s="282"/>
      <c r="H332" s="282"/>
    </row>
    <row r="333" spans="1:8" ht="11.25" customHeight="1">
      <c r="A333" s="291"/>
      <c r="B333" s="292"/>
      <c r="C333" s="292"/>
      <c r="D333" s="282"/>
      <c r="E333" s="282"/>
      <c r="F333" s="282"/>
      <c r="G333" s="282"/>
      <c r="H333" s="282"/>
    </row>
    <row r="334" spans="1:8" ht="11.25" customHeight="1">
      <c r="A334" s="291"/>
      <c r="B334" s="292"/>
      <c r="C334" s="292"/>
      <c r="D334" s="282"/>
      <c r="E334" s="282"/>
      <c r="F334" s="282"/>
      <c r="G334" s="282"/>
      <c r="H334" s="282"/>
    </row>
    <row r="335" spans="1:8" ht="11.25" customHeight="1">
      <c r="A335" s="291"/>
      <c r="B335" s="292"/>
      <c r="C335" s="292"/>
      <c r="D335" s="282"/>
      <c r="E335" s="282"/>
      <c r="F335" s="282"/>
      <c r="G335" s="282"/>
      <c r="H335" s="282"/>
    </row>
    <row r="336" spans="1:8" ht="11.25" customHeight="1">
      <c r="A336" s="291"/>
      <c r="B336" s="292"/>
      <c r="C336" s="292"/>
      <c r="D336" s="282"/>
      <c r="E336" s="282"/>
      <c r="F336" s="282"/>
      <c r="G336" s="282"/>
      <c r="H336" s="282"/>
    </row>
    <row r="337" spans="1:8" ht="11.25" customHeight="1">
      <c r="A337" s="291"/>
      <c r="B337" s="292"/>
      <c r="C337" s="292"/>
      <c r="D337" s="282"/>
      <c r="E337" s="282"/>
      <c r="F337" s="282"/>
      <c r="G337" s="282"/>
      <c r="H337" s="282"/>
    </row>
    <row r="338" spans="1:8" ht="11.25" customHeight="1">
      <c r="A338" s="291"/>
      <c r="B338" s="292"/>
      <c r="C338" s="292"/>
      <c r="D338" s="282"/>
      <c r="E338" s="282"/>
      <c r="F338" s="282"/>
      <c r="G338" s="282"/>
      <c r="H338" s="282"/>
    </row>
    <row r="339" spans="1:8" ht="11.25" customHeight="1">
      <c r="A339" s="291"/>
      <c r="B339" s="292"/>
      <c r="C339" s="292"/>
      <c r="D339" s="282"/>
      <c r="E339" s="282"/>
      <c r="F339" s="282"/>
      <c r="G339" s="282"/>
      <c r="H339" s="282"/>
    </row>
    <row r="340" spans="1:8" ht="11.25" customHeight="1">
      <c r="A340" s="291"/>
      <c r="B340" s="292"/>
      <c r="C340" s="292"/>
      <c r="D340" s="282"/>
      <c r="E340" s="282"/>
      <c r="F340" s="282"/>
      <c r="G340" s="282"/>
      <c r="H340" s="282"/>
    </row>
    <row r="341" spans="1:8" ht="11.25" customHeight="1">
      <c r="A341" s="291"/>
      <c r="B341" s="292"/>
      <c r="C341" s="292"/>
      <c r="D341" s="282"/>
      <c r="E341" s="282"/>
      <c r="F341" s="282"/>
      <c r="G341" s="282"/>
      <c r="H341" s="282"/>
    </row>
    <row r="342" spans="1:8" ht="11.25" customHeight="1">
      <c r="A342" s="291"/>
      <c r="B342" s="292"/>
      <c r="C342" s="292"/>
      <c r="D342" s="282"/>
      <c r="E342" s="282"/>
      <c r="F342" s="282"/>
      <c r="G342" s="282"/>
      <c r="H342" s="282"/>
    </row>
    <row r="343" spans="1:8" ht="11.25" customHeight="1">
      <c r="A343" s="291"/>
      <c r="B343" s="292"/>
      <c r="C343" s="292"/>
      <c r="D343" s="282"/>
      <c r="E343" s="282"/>
      <c r="F343" s="282"/>
      <c r="G343" s="282"/>
      <c r="H343" s="282"/>
    </row>
    <row r="344" spans="1:8" ht="11.25" customHeight="1">
      <c r="A344" s="291"/>
      <c r="B344" s="292"/>
      <c r="C344" s="292"/>
      <c r="D344" s="282"/>
      <c r="E344" s="282"/>
      <c r="F344" s="282"/>
      <c r="G344" s="282"/>
      <c r="H344" s="282"/>
    </row>
    <row r="345" spans="1:8" ht="11.25" customHeight="1">
      <c r="A345" s="291"/>
      <c r="B345" s="292"/>
      <c r="C345" s="292"/>
      <c r="D345" s="282"/>
      <c r="E345" s="282"/>
      <c r="F345" s="282"/>
      <c r="G345" s="282"/>
      <c r="H345" s="282"/>
    </row>
    <row r="346" spans="1:8" ht="11.25" customHeight="1">
      <c r="A346" s="291"/>
      <c r="B346" s="292"/>
      <c r="C346" s="292"/>
      <c r="D346" s="282"/>
      <c r="E346" s="282"/>
      <c r="F346" s="282"/>
      <c r="G346" s="282"/>
      <c r="H346" s="282"/>
    </row>
    <row r="347" spans="1:8" ht="11.25" customHeight="1">
      <c r="A347" s="291"/>
      <c r="B347" s="292"/>
      <c r="C347" s="292"/>
      <c r="D347" s="282"/>
      <c r="E347" s="282"/>
      <c r="F347" s="282"/>
      <c r="G347" s="282"/>
      <c r="H347" s="282"/>
    </row>
    <row r="348" spans="1:8" ht="11.25" customHeight="1">
      <c r="A348" s="291"/>
      <c r="B348" s="292"/>
      <c r="C348" s="292"/>
      <c r="D348" s="282"/>
      <c r="E348" s="282"/>
      <c r="F348" s="282"/>
      <c r="G348" s="282"/>
      <c r="H348" s="282"/>
    </row>
    <row r="349" spans="1:8" ht="11.25" customHeight="1">
      <c r="A349" s="291"/>
      <c r="B349" s="292"/>
      <c r="C349" s="292"/>
      <c r="D349" s="282"/>
      <c r="E349" s="282"/>
      <c r="F349" s="282"/>
      <c r="G349" s="282"/>
      <c r="H349" s="282"/>
    </row>
    <row r="350" spans="1:8" ht="11.25" customHeight="1">
      <c r="A350" s="291"/>
      <c r="B350" s="292"/>
      <c r="C350" s="292"/>
      <c r="D350" s="282"/>
      <c r="E350" s="282"/>
      <c r="F350" s="282"/>
      <c r="G350" s="282"/>
      <c r="H350" s="282"/>
    </row>
    <row r="351" spans="1:8" ht="11.25" customHeight="1">
      <c r="A351" s="291"/>
      <c r="B351" s="292"/>
      <c r="C351" s="292"/>
      <c r="D351" s="282"/>
      <c r="E351" s="282"/>
      <c r="F351" s="282"/>
      <c r="G351" s="282"/>
      <c r="H351" s="282"/>
    </row>
    <row r="352" spans="1:8" ht="11.25" customHeight="1">
      <c r="A352" s="291"/>
      <c r="B352" s="292"/>
      <c r="C352" s="292"/>
      <c r="D352" s="282"/>
      <c r="E352" s="282"/>
      <c r="F352" s="282"/>
      <c r="G352" s="282"/>
      <c r="H352" s="282"/>
    </row>
    <row r="353" spans="1:8" ht="11.25" customHeight="1">
      <c r="A353" s="291"/>
      <c r="B353" s="292"/>
      <c r="C353" s="292"/>
      <c r="D353" s="282"/>
      <c r="E353" s="282"/>
      <c r="F353" s="282"/>
      <c r="G353" s="282"/>
      <c r="H353" s="282"/>
    </row>
    <row r="354" spans="1:8" ht="11.25" customHeight="1">
      <c r="A354" s="291"/>
      <c r="B354" s="292"/>
      <c r="C354" s="292"/>
      <c r="D354" s="282"/>
      <c r="E354" s="282"/>
      <c r="F354" s="282"/>
      <c r="G354" s="282"/>
      <c r="H354" s="282"/>
    </row>
    <row r="355" spans="1:8" ht="11.25" customHeight="1">
      <c r="A355" s="291"/>
      <c r="B355" s="292"/>
      <c r="C355" s="292"/>
      <c r="D355" s="282"/>
      <c r="E355" s="282"/>
      <c r="F355" s="282"/>
      <c r="G355" s="282"/>
      <c r="H355" s="282"/>
    </row>
    <row r="356" spans="1:8" ht="11.25" customHeight="1">
      <c r="A356" s="291"/>
      <c r="B356" s="292"/>
      <c r="C356" s="292"/>
      <c r="D356" s="282"/>
      <c r="E356" s="282"/>
      <c r="F356" s="282"/>
      <c r="G356" s="282"/>
      <c r="H356" s="282"/>
    </row>
    <row r="357" spans="1:8" ht="11.25" customHeight="1">
      <c r="A357" s="291"/>
      <c r="B357" s="292"/>
      <c r="C357" s="292"/>
      <c r="D357" s="282"/>
      <c r="E357" s="282"/>
      <c r="F357" s="282"/>
      <c r="G357" s="282"/>
      <c r="H357" s="282"/>
    </row>
    <row r="358" spans="1:8" ht="11.25" customHeight="1">
      <c r="A358" s="291"/>
      <c r="B358" s="292"/>
      <c r="C358" s="292"/>
      <c r="D358" s="282"/>
      <c r="E358" s="282"/>
      <c r="F358" s="282"/>
      <c r="G358" s="282"/>
      <c r="H358" s="282"/>
    </row>
    <row r="359" spans="1:8" ht="11.25" customHeight="1">
      <c r="A359" s="291"/>
      <c r="B359" s="292"/>
      <c r="C359" s="292"/>
      <c r="D359" s="282"/>
      <c r="E359" s="282"/>
      <c r="F359" s="282"/>
      <c r="G359" s="282"/>
      <c r="H359" s="282"/>
    </row>
    <row r="360" spans="1:8" ht="11.25" customHeight="1">
      <c r="A360" s="291"/>
      <c r="B360" s="292"/>
      <c r="C360" s="292"/>
      <c r="D360" s="282"/>
      <c r="E360" s="282"/>
      <c r="F360" s="282"/>
      <c r="G360" s="282"/>
      <c r="H360" s="282"/>
    </row>
    <row r="361" spans="1:8" ht="11.25" customHeight="1">
      <c r="A361" s="291"/>
      <c r="B361" s="292"/>
      <c r="C361" s="292"/>
      <c r="D361" s="282"/>
      <c r="E361" s="282"/>
      <c r="F361" s="282"/>
      <c r="G361" s="282"/>
      <c r="H361" s="282"/>
    </row>
    <row r="362" spans="1:8" ht="11.25" customHeight="1">
      <c r="A362" s="291"/>
      <c r="B362" s="292"/>
      <c r="C362" s="292"/>
      <c r="D362" s="282"/>
      <c r="E362" s="282"/>
      <c r="F362" s="282"/>
      <c r="G362" s="282"/>
      <c r="H362" s="282"/>
    </row>
    <row r="363" spans="1:8" ht="11.25" customHeight="1">
      <c r="A363" s="291"/>
      <c r="B363" s="292"/>
      <c r="C363" s="292"/>
      <c r="D363" s="282"/>
      <c r="E363" s="282"/>
      <c r="F363" s="282"/>
      <c r="G363" s="282"/>
      <c r="H363" s="282"/>
    </row>
    <row r="364" spans="1:8" ht="11.25" customHeight="1">
      <c r="A364" s="291"/>
      <c r="B364" s="292"/>
      <c r="C364" s="292"/>
      <c r="D364" s="282"/>
      <c r="E364" s="282"/>
      <c r="F364" s="282"/>
      <c r="G364" s="282"/>
      <c r="H364" s="282"/>
    </row>
    <row r="365" spans="1:8" ht="11.25" customHeight="1">
      <c r="A365" s="291"/>
      <c r="B365" s="292"/>
      <c r="C365" s="292"/>
      <c r="D365" s="282"/>
      <c r="E365" s="282"/>
      <c r="F365" s="282"/>
      <c r="G365" s="282"/>
      <c r="H365" s="282"/>
    </row>
    <row r="366" spans="1:8" ht="11.25" customHeight="1">
      <c r="A366" s="291"/>
      <c r="B366" s="292"/>
      <c r="C366" s="292"/>
      <c r="D366" s="282"/>
      <c r="E366" s="282"/>
      <c r="F366" s="282"/>
      <c r="G366" s="282"/>
      <c r="H366" s="282"/>
    </row>
    <row r="367" spans="1:8" ht="11.25" customHeight="1">
      <c r="A367" s="291"/>
      <c r="B367" s="292"/>
      <c r="C367" s="292"/>
      <c r="D367" s="282"/>
      <c r="E367" s="282"/>
      <c r="F367" s="282"/>
      <c r="G367" s="282"/>
      <c r="H367" s="282"/>
    </row>
    <row r="368" spans="1:8" ht="11.25" customHeight="1">
      <c r="A368" s="291"/>
      <c r="B368" s="292"/>
      <c r="C368" s="292"/>
      <c r="D368" s="282"/>
      <c r="E368" s="282"/>
      <c r="F368" s="282"/>
      <c r="G368" s="282"/>
      <c r="H368" s="282"/>
    </row>
    <row r="369" spans="1:8" ht="11.25" customHeight="1">
      <c r="A369" s="291"/>
      <c r="B369" s="292"/>
      <c r="C369" s="292"/>
      <c r="D369" s="282"/>
      <c r="E369" s="282"/>
      <c r="F369" s="282"/>
      <c r="G369" s="282"/>
      <c r="H369" s="282"/>
    </row>
    <row r="370" spans="1:8" ht="11.25" customHeight="1">
      <c r="A370" s="291"/>
      <c r="B370" s="292"/>
      <c r="C370" s="292"/>
      <c r="D370" s="282"/>
      <c r="E370" s="282"/>
      <c r="F370" s="282"/>
      <c r="G370" s="282"/>
      <c r="H370" s="282"/>
    </row>
    <row r="371" spans="1:8" ht="11.25" customHeight="1">
      <c r="A371" s="291"/>
      <c r="B371" s="292"/>
      <c r="C371" s="292"/>
      <c r="D371" s="282"/>
      <c r="E371" s="282"/>
      <c r="F371" s="282"/>
      <c r="G371" s="282"/>
      <c r="H371" s="282"/>
    </row>
    <row r="372" spans="1:8" ht="11.25" customHeight="1">
      <c r="A372" s="291"/>
      <c r="B372" s="292"/>
      <c r="C372" s="292"/>
      <c r="D372" s="282"/>
      <c r="E372" s="282"/>
      <c r="F372" s="282"/>
      <c r="G372" s="282"/>
      <c r="H372" s="282"/>
    </row>
    <row r="373" spans="1:8" ht="11.25" customHeight="1">
      <c r="A373" s="291"/>
      <c r="B373" s="292"/>
      <c r="C373" s="292"/>
      <c r="D373" s="282"/>
      <c r="E373" s="282"/>
      <c r="F373" s="282"/>
      <c r="G373" s="282"/>
      <c r="H373" s="282"/>
    </row>
    <row r="374" spans="1:8" ht="11.25" customHeight="1">
      <c r="A374" s="291"/>
      <c r="B374" s="292"/>
      <c r="C374" s="292"/>
      <c r="D374" s="282"/>
      <c r="E374" s="282"/>
      <c r="F374" s="282"/>
      <c r="G374" s="282"/>
      <c r="H374" s="282"/>
    </row>
    <row r="375" spans="1:8" ht="11.25" customHeight="1">
      <c r="A375" s="291"/>
      <c r="B375" s="292"/>
      <c r="C375" s="292"/>
      <c r="D375" s="282"/>
      <c r="E375" s="282"/>
      <c r="F375" s="282"/>
      <c r="G375" s="282"/>
      <c r="H375" s="282"/>
    </row>
    <row r="376" spans="1:8" ht="11.25" customHeight="1">
      <c r="A376" s="291"/>
      <c r="B376" s="292"/>
      <c r="C376" s="292"/>
      <c r="D376" s="282"/>
      <c r="E376" s="282"/>
      <c r="F376" s="282"/>
      <c r="G376" s="282"/>
      <c r="H376" s="282"/>
    </row>
    <row r="377" spans="1:8" ht="11.25" customHeight="1">
      <c r="A377" s="291"/>
      <c r="B377" s="292"/>
      <c r="C377" s="292"/>
      <c r="D377" s="282"/>
      <c r="E377" s="282"/>
      <c r="F377" s="282"/>
      <c r="G377" s="282"/>
      <c r="H377" s="282"/>
    </row>
    <row r="378" spans="1:8" ht="11.25" customHeight="1">
      <c r="A378" s="291"/>
      <c r="B378" s="292"/>
      <c r="C378" s="292"/>
      <c r="D378" s="282"/>
      <c r="E378" s="282"/>
      <c r="F378" s="282"/>
      <c r="G378" s="282"/>
      <c r="H378" s="282"/>
    </row>
    <row r="379" spans="1:8" ht="11.25" customHeight="1">
      <c r="A379" s="291"/>
      <c r="B379" s="292"/>
      <c r="C379" s="292"/>
      <c r="D379" s="282"/>
      <c r="E379" s="282"/>
      <c r="F379" s="282"/>
      <c r="G379" s="282"/>
      <c r="H379" s="282"/>
    </row>
    <row r="380" spans="1:8" ht="11.25" customHeight="1">
      <c r="A380" s="291"/>
      <c r="B380" s="292"/>
      <c r="C380" s="292"/>
      <c r="D380" s="282"/>
      <c r="E380" s="282"/>
      <c r="F380" s="282"/>
      <c r="G380" s="282"/>
      <c r="H380" s="282"/>
    </row>
    <row r="381" spans="1:8" ht="11.25" customHeight="1">
      <c r="A381" s="291"/>
      <c r="B381" s="292"/>
      <c r="C381" s="292"/>
      <c r="D381" s="282"/>
      <c r="E381" s="282"/>
      <c r="F381" s="282"/>
      <c r="G381" s="282"/>
      <c r="H381" s="282"/>
    </row>
    <row r="382" spans="1:8" ht="11.25" customHeight="1">
      <c r="A382" s="291"/>
      <c r="B382" s="292"/>
      <c r="C382" s="292"/>
      <c r="D382" s="282"/>
      <c r="E382" s="282"/>
      <c r="F382" s="282"/>
      <c r="G382" s="282"/>
      <c r="H382" s="282"/>
    </row>
    <row r="383" spans="1:8" ht="11.25" customHeight="1">
      <c r="A383" s="291"/>
      <c r="B383" s="292"/>
      <c r="C383" s="292"/>
      <c r="D383" s="282"/>
      <c r="E383" s="282"/>
      <c r="F383" s="282"/>
      <c r="G383" s="282"/>
      <c r="H383" s="282"/>
    </row>
    <row r="384" spans="1:8" ht="11.25" customHeight="1">
      <c r="A384" s="291"/>
      <c r="B384" s="292"/>
      <c r="C384" s="292"/>
      <c r="D384" s="282"/>
      <c r="E384" s="282"/>
      <c r="F384" s="282"/>
      <c r="G384" s="282"/>
      <c r="H384" s="282"/>
    </row>
    <row r="385" spans="1:8" ht="11.25" customHeight="1">
      <c r="A385" s="291"/>
      <c r="B385" s="292"/>
      <c r="C385" s="292"/>
      <c r="D385" s="282"/>
      <c r="E385" s="282"/>
      <c r="F385" s="282"/>
      <c r="G385" s="282"/>
      <c r="H385" s="282"/>
    </row>
    <row r="386" spans="1:8" ht="11.25" customHeight="1">
      <c r="A386" s="291"/>
      <c r="B386" s="292"/>
      <c r="C386" s="292"/>
      <c r="D386" s="282"/>
      <c r="E386" s="282"/>
      <c r="F386" s="282"/>
      <c r="G386" s="282"/>
      <c r="H386" s="282"/>
    </row>
    <row r="387" spans="1:8" ht="11.25" customHeight="1">
      <c r="A387" s="291"/>
      <c r="B387" s="292"/>
      <c r="C387" s="292"/>
      <c r="D387" s="282"/>
      <c r="E387" s="282"/>
      <c r="F387" s="282"/>
      <c r="G387" s="282"/>
      <c r="H387" s="282"/>
    </row>
    <row r="388" spans="1:8" ht="11.25" customHeight="1">
      <c r="A388" s="291"/>
      <c r="B388" s="292"/>
      <c r="C388" s="292"/>
      <c r="D388" s="282"/>
      <c r="E388" s="282"/>
      <c r="F388" s="282"/>
      <c r="G388" s="282"/>
      <c r="H388" s="282"/>
    </row>
    <row r="389" spans="1:8" ht="11.25" customHeight="1">
      <c r="A389" s="291"/>
      <c r="B389" s="292"/>
      <c r="C389" s="292"/>
      <c r="D389" s="282"/>
      <c r="E389" s="282"/>
      <c r="F389" s="282"/>
      <c r="G389" s="282"/>
      <c r="H389" s="282"/>
    </row>
    <row r="390" spans="1:8" ht="11.25" customHeight="1">
      <c r="A390" s="291"/>
      <c r="B390" s="292"/>
      <c r="C390" s="292"/>
      <c r="D390" s="282"/>
      <c r="E390" s="282"/>
      <c r="F390" s="282"/>
      <c r="G390" s="282"/>
      <c r="H390" s="282"/>
    </row>
    <row r="391" spans="1:8" ht="11.25" customHeight="1">
      <c r="A391" s="291"/>
      <c r="B391" s="292"/>
      <c r="C391" s="292"/>
      <c r="D391" s="282"/>
      <c r="E391" s="282"/>
      <c r="F391" s="282"/>
      <c r="G391" s="282"/>
      <c r="H391" s="282"/>
    </row>
    <row r="392" spans="1:8" ht="11.25" customHeight="1">
      <c r="A392" s="291"/>
      <c r="B392" s="292"/>
      <c r="C392" s="292"/>
      <c r="D392" s="282"/>
      <c r="E392" s="282"/>
      <c r="F392" s="282"/>
      <c r="G392" s="282"/>
      <c r="H392" s="282"/>
    </row>
    <row r="393" spans="1:8" ht="11.25" customHeight="1">
      <c r="A393" s="291"/>
      <c r="B393" s="292"/>
      <c r="C393" s="292"/>
      <c r="D393" s="282"/>
      <c r="E393" s="282"/>
      <c r="F393" s="282"/>
      <c r="G393" s="282"/>
      <c r="H393" s="282"/>
    </row>
    <row r="394" spans="1:8" ht="11.25" customHeight="1">
      <c r="A394" s="291"/>
      <c r="B394" s="292"/>
      <c r="C394" s="292"/>
      <c r="D394" s="282"/>
      <c r="E394" s="282"/>
      <c r="F394" s="282"/>
      <c r="G394" s="282"/>
      <c r="H394" s="282"/>
    </row>
    <row r="395" spans="1:8" ht="11.25" customHeight="1">
      <c r="A395" s="291"/>
      <c r="B395" s="292"/>
      <c r="C395" s="292"/>
      <c r="D395" s="282"/>
      <c r="E395" s="282"/>
      <c r="F395" s="282"/>
      <c r="G395" s="282"/>
      <c r="H395" s="282"/>
    </row>
    <row r="396" spans="1:8" ht="11.25" customHeight="1">
      <c r="A396" s="291"/>
      <c r="B396" s="292"/>
      <c r="C396" s="292"/>
      <c r="D396" s="282"/>
      <c r="E396" s="282"/>
      <c r="F396" s="282"/>
      <c r="G396" s="282"/>
      <c r="H396" s="282"/>
    </row>
    <row r="397" spans="1:8" ht="11.25" customHeight="1">
      <c r="A397" s="291"/>
      <c r="B397" s="292"/>
      <c r="C397" s="292"/>
      <c r="D397" s="282"/>
      <c r="E397" s="282"/>
      <c r="F397" s="282"/>
      <c r="G397" s="282"/>
      <c r="H397" s="282"/>
    </row>
    <row r="398" spans="1:8" ht="11.25" customHeight="1">
      <c r="A398" s="291"/>
      <c r="B398" s="292"/>
      <c r="C398" s="292"/>
      <c r="D398" s="282"/>
      <c r="E398" s="282"/>
      <c r="F398" s="282"/>
      <c r="G398" s="282"/>
      <c r="H398" s="282"/>
    </row>
    <row r="399" spans="1:8" ht="11.25" customHeight="1">
      <c r="A399" s="291"/>
      <c r="B399" s="292"/>
      <c r="C399" s="292"/>
      <c r="D399" s="282"/>
      <c r="E399" s="282"/>
      <c r="F399" s="282"/>
      <c r="G399" s="282"/>
      <c r="H399" s="282"/>
    </row>
    <row r="400" spans="1:8" ht="11.25" customHeight="1">
      <c r="A400" s="291"/>
      <c r="B400" s="292"/>
      <c r="C400" s="292"/>
      <c r="D400" s="282"/>
      <c r="E400" s="282"/>
      <c r="F400" s="282"/>
      <c r="G400" s="282"/>
      <c r="H400" s="282"/>
    </row>
    <row r="401" spans="1:8" ht="11.25" customHeight="1">
      <c r="A401" s="291"/>
      <c r="B401" s="292"/>
      <c r="C401" s="292"/>
      <c r="D401" s="282"/>
      <c r="E401" s="282"/>
      <c r="F401" s="282"/>
      <c r="G401" s="282"/>
      <c r="H401" s="282"/>
    </row>
    <row r="402" spans="1:8" ht="11.25" customHeight="1">
      <c r="A402" s="291"/>
      <c r="B402" s="292"/>
      <c r="C402" s="292"/>
      <c r="D402" s="282"/>
      <c r="E402" s="282"/>
      <c r="F402" s="282"/>
      <c r="G402" s="282"/>
      <c r="H402" s="282"/>
    </row>
    <row r="403" spans="1:8" ht="11.25" customHeight="1">
      <c r="A403" s="291"/>
      <c r="B403" s="292"/>
      <c r="C403" s="292"/>
      <c r="D403" s="282"/>
      <c r="E403" s="282"/>
      <c r="F403" s="282"/>
      <c r="G403" s="282"/>
      <c r="H403" s="282"/>
    </row>
    <row r="404" spans="1:8" ht="11.25" customHeight="1">
      <c r="A404" s="291"/>
      <c r="B404" s="292"/>
      <c r="C404" s="292"/>
      <c r="D404" s="282"/>
      <c r="E404" s="282"/>
      <c r="F404" s="282"/>
      <c r="G404" s="282"/>
      <c r="H404" s="282"/>
    </row>
    <row r="405" spans="1:8" ht="11.25" customHeight="1">
      <c r="A405" s="291"/>
      <c r="B405" s="292"/>
      <c r="C405" s="292"/>
      <c r="D405" s="282"/>
      <c r="E405" s="282"/>
      <c r="F405" s="282"/>
      <c r="G405" s="282"/>
      <c r="H405" s="282"/>
    </row>
    <row r="406" spans="1:8" ht="11.25" customHeight="1">
      <c r="A406" s="291"/>
      <c r="B406" s="292"/>
      <c r="C406" s="292"/>
      <c r="D406" s="282"/>
      <c r="E406" s="282"/>
      <c r="F406" s="282"/>
      <c r="G406" s="282"/>
      <c r="H406" s="282"/>
    </row>
    <row r="407" spans="1:8" ht="11.25" customHeight="1">
      <c r="A407" s="291"/>
      <c r="B407" s="292"/>
      <c r="C407" s="292"/>
      <c r="D407" s="282"/>
      <c r="E407" s="282"/>
      <c r="F407" s="282"/>
      <c r="G407" s="282"/>
      <c r="H407" s="282"/>
    </row>
    <row r="408" spans="1:8" ht="11.25" customHeight="1">
      <c r="A408" s="291"/>
      <c r="B408" s="292"/>
      <c r="C408" s="292"/>
      <c r="D408" s="282"/>
      <c r="E408" s="282"/>
      <c r="F408" s="282"/>
      <c r="G408" s="282"/>
      <c r="H408" s="282"/>
    </row>
    <row r="409" spans="1:8" ht="11.25" customHeight="1">
      <c r="A409" s="291"/>
      <c r="B409" s="292"/>
      <c r="C409" s="292"/>
      <c r="D409" s="282"/>
      <c r="E409" s="282"/>
      <c r="F409" s="282"/>
      <c r="G409" s="282"/>
      <c r="H409" s="282"/>
    </row>
    <row r="410" spans="1:8" ht="11.25" customHeight="1">
      <c r="A410" s="291"/>
      <c r="B410" s="292"/>
      <c r="C410" s="292"/>
      <c r="D410" s="282"/>
      <c r="E410" s="282"/>
      <c r="F410" s="282"/>
      <c r="G410" s="282"/>
      <c r="H410" s="282"/>
    </row>
    <row r="411" spans="1:8" ht="11.25" customHeight="1">
      <c r="A411" s="291"/>
      <c r="B411" s="292"/>
      <c r="C411" s="292"/>
      <c r="D411" s="282"/>
      <c r="E411" s="282"/>
      <c r="F411" s="282"/>
      <c r="G411" s="282"/>
      <c r="H411" s="282"/>
    </row>
    <row r="412" spans="1:8" ht="11.25" customHeight="1">
      <c r="A412" s="291"/>
      <c r="B412" s="292"/>
      <c r="C412" s="292"/>
      <c r="D412" s="282"/>
      <c r="E412" s="282"/>
      <c r="F412" s="282"/>
      <c r="G412" s="282"/>
      <c r="H412" s="282"/>
    </row>
    <row r="413" spans="1:8" ht="11.25" customHeight="1">
      <c r="A413" s="291"/>
      <c r="B413" s="292"/>
      <c r="C413" s="292"/>
      <c r="D413" s="282"/>
      <c r="E413" s="282"/>
      <c r="F413" s="282"/>
      <c r="G413" s="282"/>
      <c r="H413" s="282"/>
    </row>
    <row r="414" spans="1:8" ht="11.25" customHeight="1">
      <c r="A414" s="291"/>
      <c r="B414" s="292"/>
      <c r="C414" s="292"/>
      <c r="D414" s="282"/>
      <c r="E414" s="282"/>
      <c r="F414" s="282"/>
      <c r="G414" s="282"/>
      <c r="H414" s="282"/>
    </row>
    <row r="415" spans="1:8" ht="11.25" customHeight="1">
      <c r="A415" s="291"/>
      <c r="B415" s="292"/>
      <c r="C415" s="292"/>
      <c r="D415" s="282"/>
      <c r="E415" s="282"/>
      <c r="F415" s="282"/>
      <c r="G415" s="282"/>
      <c r="H415" s="282"/>
    </row>
    <row r="416" spans="1:8" ht="11.25" customHeight="1">
      <c r="A416" s="291"/>
      <c r="B416" s="292"/>
      <c r="C416" s="292"/>
      <c r="D416" s="282"/>
      <c r="E416" s="282"/>
      <c r="F416" s="282"/>
      <c r="G416" s="282"/>
      <c r="H416" s="282"/>
    </row>
    <row r="417" spans="1:8" ht="11.25" customHeight="1">
      <c r="A417" s="291"/>
      <c r="B417" s="292"/>
      <c r="C417" s="292"/>
      <c r="D417" s="282"/>
      <c r="E417" s="282"/>
      <c r="F417" s="282"/>
      <c r="G417" s="282"/>
      <c r="H417" s="282"/>
    </row>
    <row r="418" spans="1:8" ht="11.25" customHeight="1">
      <c r="A418" s="291"/>
      <c r="B418" s="292"/>
      <c r="C418" s="292"/>
      <c r="D418" s="282"/>
      <c r="E418" s="282"/>
      <c r="F418" s="282"/>
      <c r="G418" s="282"/>
      <c r="H418" s="282"/>
    </row>
    <row r="419" spans="1:8" ht="11.25" customHeight="1">
      <c r="A419" s="291"/>
      <c r="B419" s="292"/>
      <c r="C419" s="292"/>
      <c r="D419" s="282"/>
      <c r="E419" s="282"/>
      <c r="F419" s="282"/>
      <c r="G419" s="282"/>
      <c r="H419" s="282"/>
    </row>
    <row r="420" spans="1:8" ht="11.25" customHeight="1">
      <c r="A420" s="291"/>
      <c r="B420" s="292"/>
      <c r="C420" s="292"/>
      <c r="D420" s="282"/>
      <c r="E420" s="282"/>
      <c r="F420" s="282"/>
      <c r="G420" s="282"/>
      <c r="H420" s="282"/>
    </row>
    <row r="421" spans="1:8" ht="11.25" customHeight="1">
      <c r="A421" s="291"/>
      <c r="B421" s="292"/>
      <c r="C421" s="292"/>
      <c r="D421" s="282"/>
      <c r="E421" s="282"/>
      <c r="F421" s="282"/>
      <c r="G421" s="282"/>
      <c r="H421" s="282"/>
    </row>
    <row r="422" spans="1:8" ht="11.25" customHeight="1">
      <c r="A422" s="291"/>
      <c r="B422" s="292"/>
      <c r="C422" s="292"/>
      <c r="D422" s="282"/>
      <c r="E422" s="282"/>
      <c r="F422" s="282"/>
      <c r="G422" s="282"/>
      <c r="H422" s="282"/>
    </row>
    <row r="423" spans="1:8" ht="11.25" customHeight="1">
      <c r="A423" s="291"/>
      <c r="B423" s="292"/>
      <c r="C423" s="292"/>
      <c r="D423" s="282"/>
      <c r="E423" s="282"/>
      <c r="F423" s="282"/>
      <c r="G423" s="282"/>
      <c r="H423" s="282"/>
    </row>
    <row r="424" spans="1:8" ht="11.25" customHeight="1">
      <c r="A424" s="291"/>
      <c r="B424" s="292"/>
      <c r="C424" s="292"/>
      <c r="D424" s="282"/>
      <c r="E424" s="282"/>
      <c r="F424" s="282"/>
      <c r="G424" s="282"/>
      <c r="H424" s="282"/>
    </row>
    <row r="425" spans="1:8" ht="11.25" customHeight="1">
      <c r="A425" s="291"/>
      <c r="B425" s="292"/>
      <c r="C425" s="292"/>
      <c r="D425" s="282"/>
      <c r="E425" s="282"/>
      <c r="F425" s="282"/>
      <c r="G425" s="282"/>
      <c r="H425" s="282"/>
    </row>
    <row r="426" spans="1:8" ht="11.25" customHeight="1">
      <c r="A426" s="291"/>
      <c r="B426" s="292"/>
      <c r="C426" s="292"/>
      <c r="D426" s="282"/>
      <c r="E426" s="282"/>
      <c r="F426" s="282"/>
      <c r="G426" s="282"/>
      <c r="H426" s="282"/>
    </row>
    <row r="427" spans="1:8" ht="11.25" customHeight="1">
      <c r="A427" s="291"/>
      <c r="B427" s="292"/>
      <c r="C427" s="292"/>
      <c r="D427" s="282"/>
      <c r="E427" s="282"/>
      <c r="F427" s="282"/>
      <c r="G427" s="282"/>
      <c r="H427" s="282"/>
    </row>
    <row r="428" spans="1:8" ht="11.25" customHeight="1">
      <c r="A428" s="291"/>
      <c r="B428" s="292"/>
      <c r="C428" s="292"/>
      <c r="D428" s="282"/>
      <c r="E428" s="282"/>
      <c r="F428" s="282"/>
      <c r="G428" s="282"/>
      <c r="H428" s="282"/>
    </row>
    <row r="429" spans="1:8" ht="11.25" customHeight="1">
      <c r="A429" s="291"/>
      <c r="B429" s="292"/>
      <c r="C429" s="292"/>
      <c r="D429" s="282"/>
      <c r="E429" s="282"/>
      <c r="F429" s="282"/>
      <c r="G429" s="282"/>
      <c r="H429" s="282"/>
    </row>
    <row r="430" spans="1:8" ht="11.25" customHeight="1">
      <c r="A430" s="291"/>
      <c r="B430" s="292"/>
      <c r="C430" s="292"/>
      <c r="D430" s="282"/>
      <c r="E430" s="282"/>
      <c r="F430" s="282"/>
      <c r="G430" s="282"/>
      <c r="H430" s="282"/>
    </row>
    <row r="431" spans="1:8" ht="11.25" customHeight="1">
      <c r="A431" s="291"/>
      <c r="B431" s="292"/>
      <c r="C431" s="292"/>
      <c r="D431" s="282"/>
      <c r="E431" s="282"/>
      <c r="F431" s="282"/>
      <c r="G431" s="282"/>
      <c r="H431" s="282"/>
    </row>
    <row r="432" spans="1:8" ht="11.25" customHeight="1">
      <c r="A432" s="291"/>
      <c r="B432" s="292"/>
      <c r="C432" s="292"/>
      <c r="D432" s="282"/>
      <c r="E432" s="282"/>
      <c r="F432" s="282"/>
      <c r="G432" s="282"/>
      <c r="H432" s="282"/>
    </row>
    <row r="433" spans="1:8" ht="11.25" customHeight="1">
      <c r="A433" s="291"/>
      <c r="B433" s="292"/>
      <c r="C433" s="292"/>
      <c r="D433" s="282"/>
      <c r="E433" s="282"/>
      <c r="F433" s="282"/>
      <c r="G433" s="282"/>
      <c r="H433" s="282"/>
    </row>
    <row r="434" spans="1:8" ht="11.25" customHeight="1">
      <c r="A434" s="291"/>
      <c r="B434" s="292"/>
      <c r="C434" s="292"/>
      <c r="D434" s="282"/>
      <c r="E434" s="282"/>
      <c r="F434" s="282"/>
      <c r="G434" s="282"/>
      <c r="H434" s="282"/>
    </row>
    <row r="435" spans="1:8" ht="11.25" customHeight="1">
      <c r="A435" s="291"/>
      <c r="B435" s="292"/>
      <c r="C435" s="292"/>
      <c r="D435" s="282"/>
      <c r="E435" s="282"/>
      <c r="F435" s="282"/>
      <c r="G435" s="282"/>
      <c r="H435" s="282"/>
    </row>
    <row r="436" spans="1:8" ht="11.25" customHeight="1">
      <c r="A436" s="291"/>
      <c r="B436" s="292"/>
      <c r="C436" s="292"/>
      <c r="D436" s="282"/>
      <c r="E436" s="282"/>
      <c r="F436" s="282"/>
      <c r="G436" s="282"/>
      <c r="H436" s="282"/>
    </row>
    <row r="437" spans="1:8" ht="11.25" customHeight="1">
      <c r="A437" s="291"/>
      <c r="B437" s="292"/>
      <c r="C437" s="292"/>
      <c r="D437" s="282"/>
      <c r="E437" s="282"/>
      <c r="F437" s="282"/>
      <c r="G437" s="282"/>
      <c r="H437" s="282"/>
    </row>
    <row r="438" spans="1:8" ht="11.25" customHeight="1">
      <c r="A438" s="291"/>
      <c r="B438" s="292"/>
      <c r="C438" s="292"/>
      <c r="D438" s="282"/>
      <c r="E438" s="282"/>
      <c r="F438" s="282"/>
      <c r="G438" s="282"/>
      <c r="H438" s="282"/>
    </row>
    <row r="439" spans="1:8" ht="11.25" customHeight="1">
      <c r="A439" s="291"/>
      <c r="B439" s="292"/>
      <c r="C439" s="292"/>
      <c r="D439" s="282"/>
      <c r="E439" s="282"/>
      <c r="F439" s="282"/>
      <c r="G439" s="282"/>
      <c r="H439" s="282"/>
    </row>
    <row r="440" spans="1:8" ht="11.25" customHeight="1">
      <c r="A440" s="291"/>
      <c r="B440" s="292"/>
      <c r="C440" s="292"/>
      <c r="D440" s="282"/>
      <c r="E440" s="282"/>
      <c r="F440" s="282"/>
      <c r="G440" s="282"/>
      <c r="H440" s="282"/>
    </row>
    <row r="441" spans="1:8" ht="11.25" customHeight="1">
      <c r="A441" s="291"/>
      <c r="B441" s="292"/>
      <c r="C441" s="292"/>
      <c r="D441" s="282"/>
      <c r="E441" s="282"/>
      <c r="F441" s="282"/>
      <c r="G441" s="282"/>
      <c r="H441" s="282"/>
    </row>
    <row r="442" spans="1:8" ht="11.25" customHeight="1">
      <c r="A442" s="291"/>
      <c r="B442" s="292"/>
      <c r="C442" s="292"/>
      <c r="D442" s="282"/>
      <c r="E442" s="282"/>
      <c r="F442" s="282"/>
      <c r="G442" s="282"/>
      <c r="H442" s="282"/>
    </row>
    <row r="443" spans="1:8" ht="11.25" customHeight="1">
      <c r="A443" s="291"/>
      <c r="B443" s="292"/>
      <c r="C443" s="292"/>
      <c r="D443" s="282"/>
      <c r="E443" s="282"/>
      <c r="F443" s="282"/>
      <c r="G443" s="282"/>
      <c r="H443" s="282"/>
    </row>
    <row r="444" spans="1:8" ht="11.25" customHeight="1">
      <c r="A444" s="291"/>
      <c r="B444" s="292"/>
      <c r="C444" s="292"/>
      <c r="D444" s="282"/>
      <c r="E444" s="282"/>
      <c r="F444" s="282"/>
      <c r="G444" s="282"/>
      <c r="H444" s="282"/>
    </row>
    <row r="445" spans="1:8" ht="11.25" customHeight="1">
      <c r="A445" s="291"/>
      <c r="B445" s="292"/>
      <c r="C445" s="292"/>
      <c r="D445" s="282"/>
      <c r="E445" s="282"/>
      <c r="F445" s="282"/>
      <c r="G445" s="282"/>
      <c r="H445" s="282"/>
    </row>
    <row r="446" spans="1:8" ht="11.25" customHeight="1">
      <c r="A446" s="291"/>
      <c r="B446" s="292"/>
      <c r="C446" s="292"/>
      <c r="D446" s="282"/>
      <c r="E446" s="282"/>
      <c r="F446" s="282"/>
      <c r="G446" s="282"/>
      <c r="H446" s="282"/>
    </row>
    <row r="447" spans="1:8" ht="11.25" customHeight="1">
      <c r="A447" s="291"/>
      <c r="B447" s="292"/>
      <c r="C447" s="292"/>
      <c r="D447" s="282"/>
      <c r="E447" s="282"/>
      <c r="F447" s="282"/>
      <c r="G447" s="282"/>
      <c r="H447" s="282"/>
    </row>
    <row r="448" spans="1:8" ht="11.25" customHeight="1">
      <c r="A448" s="291"/>
      <c r="B448" s="292"/>
      <c r="C448" s="292"/>
      <c r="D448" s="282"/>
      <c r="E448" s="282"/>
      <c r="F448" s="282"/>
      <c r="G448" s="282"/>
      <c r="H448" s="282"/>
    </row>
    <row r="449" spans="1:8" ht="11.25" customHeight="1">
      <c r="A449" s="291"/>
      <c r="B449" s="292"/>
      <c r="C449" s="292"/>
      <c r="D449" s="282"/>
      <c r="E449" s="282"/>
      <c r="F449" s="282"/>
      <c r="G449" s="282"/>
      <c r="H449" s="282"/>
    </row>
    <row r="450" spans="1:8" ht="11.25" customHeight="1">
      <c r="A450" s="291"/>
      <c r="B450" s="292"/>
      <c r="C450" s="292"/>
      <c r="D450" s="282"/>
      <c r="E450" s="282"/>
      <c r="F450" s="282"/>
      <c r="G450" s="282"/>
      <c r="H450" s="282"/>
    </row>
    <row r="451" spans="1:8" ht="11.25" customHeight="1">
      <c r="A451" s="291"/>
      <c r="B451" s="292"/>
      <c r="C451" s="292"/>
      <c r="D451" s="282"/>
      <c r="E451" s="282"/>
      <c r="F451" s="282"/>
      <c r="G451" s="282"/>
      <c r="H451" s="282"/>
    </row>
    <row r="452" spans="1:8" ht="11.25" customHeight="1">
      <c r="A452" s="291"/>
      <c r="B452" s="292"/>
      <c r="C452" s="292"/>
      <c r="D452" s="282"/>
      <c r="E452" s="282"/>
      <c r="F452" s="282"/>
      <c r="G452" s="282"/>
      <c r="H452" s="282"/>
    </row>
    <row r="453" spans="1:8" ht="11.25" customHeight="1">
      <c r="A453" s="291"/>
      <c r="B453" s="292"/>
      <c r="C453" s="292"/>
      <c r="D453" s="282"/>
      <c r="E453" s="282"/>
      <c r="F453" s="282"/>
      <c r="G453" s="282"/>
      <c r="H453" s="282"/>
    </row>
    <row r="454" spans="1:8" ht="11.25" customHeight="1">
      <c r="A454" s="291"/>
      <c r="B454" s="292"/>
      <c r="C454" s="292"/>
      <c r="D454" s="282"/>
      <c r="E454" s="282"/>
      <c r="F454" s="282"/>
      <c r="G454" s="282"/>
      <c r="H454" s="282"/>
    </row>
    <row r="455" spans="1:8" ht="11.25" customHeight="1">
      <c r="A455" s="291"/>
      <c r="B455" s="292"/>
      <c r="C455" s="292"/>
      <c r="D455" s="282"/>
      <c r="E455" s="282"/>
      <c r="F455" s="282"/>
      <c r="G455" s="282"/>
      <c r="H455" s="282"/>
    </row>
    <row r="456" spans="1:8" ht="11.25" customHeight="1">
      <c r="A456" s="291"/>
      <c r="B456" s="292"/>
      <c r="C456" s="292"/>
      <c r="D456" s="282"/>
      <c r="E456" s="282"/>
      <c r="F456" s="282"/>
      <c r="G456" s="282"/>
      <c r="H456" s="282"/>
    </row>
    <row r="457" spans="1:8" ht="11.25" customHeight="1">
      <c r="A457" s="291"/>
      <c r="B457" s="292"/>
      <c r="C457" s="292"/>
      <c r="D457" s="282"/>
      <c r="E457" s="282"/>
      <c r="F457" s="282"/>
      <c r="G457" s="282"/>
      <c r="H457" s="282"/>
    </row>
    <row r="458" spans="1:8" ht="11.25" customHeight="1">
      <c r="A458" s="291"/>
      <c r="B458" s="292"/>
      <c r="C458" s="292"/>
      <c r="D458" s="282"/>
      <c r="E458" s="282"/>
      <c r="F458" s="282"/>
      <c r="G458" s="282"/>
      <c r="H458" s="282"/>
    </row>
    <row r="459" spans="1:8" ht="11.25" customHeight="1">
      <c r="A459" s="291"/>
      <c r="B459" s="292"/>
      <c r="C459" s="292"/>
      <c r="D459" s="282"/>
      <c r="E459" s="282"/>
      <c r="F459" s="282"/>
      <c r="G459" s="282"/>
      <c r="H459" s="282"/>
    </row>
    <row r="460" spans="1:8" ht="11.25" customHeight="1">
      <c r="A460" s="291"/>
      <c r="B460" s="292"/>
      <c r="C460" s="292"/>
      <c r="D460" s="282"/>
      <c r="E460" s="282"/>
      <c r="F460" s="282"/>
      <c r="G460" s="282"/>
      <c r="H460" s="282"/>
    </row>
    <row r="461" spans="1:8" ht="11.25" customHeight="1">
      <c r="A461" s="291"/>
      <c r="B461" s="292"/>
      <c r="C461" s="292"/>
      <c r="D461" s="282"/>
      <c r="E461" s="282"/>
      <c r="F461" s="282"/>
      <c r="G461" s="282"/>
      <c r="H461" s="282"/>
    </row>
    <row r="462" spans="1:8" ht="11.25" customHeight="1">
      <c r="A462" s="291"/>
      <c r="B462" s="292"/>
      <c r="C462" s="292"/>
      <c r="D462" s="282"/>
      <c r="E462" s="282"/>
      <c r="F462" s="282"/>
      <c r="G462" s="282"/>
      <c r="H462" s="282"/>
    </row>
    <row r="463" spans="1:8" ht="11.25" customHeight="1">
      <c r="A463" s="291"/>
      <c r="B463" s="292"/>
      <c r="C463" s="292"/>
      <c r="D463" s="282"/>
      <c r="E463" s="282"/>
      <c r="F463" s="282"/>
      <c r="G463" s="282"/>
      <c r="H463" s="282"/>
    </row>
    <row r="464" spans="1:8" ht="11.25" customHeight="1">
      <c r="A464" s="291"/>
      <c r="B464" s="292"/>
      <c r="C464" s="292"/>
      <c r="D464" s="282"/>
      <c r="E464" s="282"/>
      <c r="F464" s="282"/>
      <c r="G464" s="282"/>
      <c r="H464" s="282"/>
    </row>
    <row r="465" spans="1:8" ht="11.25" customHeight="1">
      <c r="A465" s="291"/>
      <c r="B465" s="292"/>
      <c r="C465" s="292"/>
      <c r="D465" s="282"/>
      <c r="E465" s="282"/>
      <c r="F465" s="282"/>
      <c r="G465" s="282"/>
      <c r="H465" s="282"/>
    </row>
    <row r="466" spans="1:8" ht="11.25" customHeight="1">
      <c r="A466" s="291"/>
      <c r="B466" s="292"/>
      <c r="C466" s="292"/>
      <c r="D466" s="282"/>
      <c r="E466" s="282"/>
      <c r="F466" s="282"/>
      <c r="G466" s="282"/>
      <c r="H466" s="282"/>
    </row>
    <row r="467" spans="1:8" ht="11.25" customHeight="1">
      <c r="A467" s="291"/>
      <c r="B467" s="292"/>
      <c r="C467" s="292"/>
      <c r="D467" s="282"/>
      <c r="E467" s="282"/>
      <c r="F467" s="282"/>
      <c r="G467" s="282"/>
      <c r="H467" s="282"/>
    </row>
    <row r="468" spans="1:8" ht="11.25" customHeight="1">
      <c r="A468" s="291"/>
      <c r="B468" s="292"/>
      <c r="C468" s="292"/>
      <c r="D468" s="282"/>
      <c r="E468" s="282"/>
      <c r="F468" s="282"/>
      <c r="G468" s="282"/>
      <c r="H468" s="282"/>
    </row>
    <row r="469" spans="1:8" ht="11.25" customHeight="1">
      <c r="A469" s="291"/>
      <c r="B469" s="292"/>
      <c r="C469" s="292"/>
      <c r="D469" s="282"/>
      <c r="E469" s="282"/>
      <c r="F469" s="282"/>
      <c r="G469" s="282"/>
      <c r="H469" s="282"/>
    </row>
    <row r="470" spans="1:8" ht="11.25" customHeight="1">
      <c r="A470" s="291"/>
      <c r="B470" s="292"/>
      <c r="C470" s="292"/>
      <c r="D470" s="282"/>
      <c r="E470" s="282"/>
      <c r="F470" s="282"/>
      <c r="G470" s="282"/>
      <c r="H470" s="282"/>
    </row>
    <row r="471" spans="1:8" ht="11.25" customHeight="1">
      <c r="A471" s="291"/>
      <c r="B471" s="292"/>
      <c r="C471" s="292"/>
      <c r="D471" s="282"/>
      <c r="E471" s="282"/>
      <c r="F471" s="282"/>
      <c r="G471" s="282"/>
      <c r="H471" s="282"/>
    </row>
    <row r="472" spans="1:8" ht="11.25" customHeight="1">
      <c r="A472" s="291"/>
      <c r="B472" s="292"/>
      <c r="C472" s="292"/>
      <c r="D472" s="282"/>
      <c r="E472" s="282"/>
      <c r="F472" s="282"/>
      <c r="G472" s="282"/>
      <c r="H472" s="282"/>
    </row>
    <row r="473" spans="1:8" ht="11.25" customHeight="1">
      <c r="A473" s="291"/>
      <c r="B473" s="292"/>
      <c r="C473" s="292"/>
      <c r="D473" s="282"/>
      <c r="E473" s="282"/>
      <c r="F473" s="282"/>
      <c r="G473" s="282"/>
      <c r="H473" s="282"/>
    </row>
    <row r="474" spans="1:8" ht="11.25" customHeight="1">
      <c r="A474" s="291"/>
      <c r="B474" s="292"/>
      <c r="C474" s="292"/>
      <c r="D474" s="282"/>
      <c r="E474" s="282"/>
      <c r="F474" s="282"/>
      <c r="G474" s="282"/>
      <c r="H474" s="282"/>
    </row>
    <row r="475" spans="1:8" ht="11.25" customHeight="1">
      <c r="A475" s="291"/>
      <c r="B475" s="292"/>
      <c r="C475" s="292"/>
      <c r="D475" s="282"/>
      <c r="E475" s="282"/>
      <c r="F475" s="282"/>
      <c r="G475" s="282"/>
      <c r="H475" s="282"/>
    </row>
    <row r="476" spans="1:8" ht="11.25" customHeight="1">
      <c r="A476" s="291"/>
      <c r="B476" s="292"/>
      <c r="C476" s="292"/>
      <c r="D476" s="282"/>
      <c r="E476" s="282"/>
      <c r="F476" s="282"/>
      <c r="G476" s="282"/>
      <c r="H476" s="282"/>
    </row>
    <row r="477" spans="1:8" ht="11.25" customHeight="1">
      <c r="A477" s="291"/>
      <c r="B477" s="292"/>
      <c r="C477" s="292"/>
      <c r="D477" s="282"/>
      <c r="E477" s="282"/>
      <c r="F477" s="282"/>
      <c r="G477" s="282"/>
      <c r="H477" s="282"/>
    </row>
    <row r="478" spans="1:8" ht="11.25" customHeight="1">
      <c r="A478" s="291"/>
      <c r="B478" s="292"/>
      <c r="C478" s="292"/>
      <c r="D478" s="282"/>
      <c r="E478" s="282"/>
      <c r="F478" s="282"/>
      <c r="G478" s="282"/>
      <c r="H478" s="282"/>
    </row>
    <row r="479" spans="1:8" ht="11.25" customHeight="1">
      <c r="A479" s="291"/>
      <c r="B479" s="292"/>
      <c r="C479" s="292"/>
      <c r="D479" s="282"/>
      <c r="E479" s="282"/>
      <c r="F479" s="282"/>
      <c r="G479" s="282"/>
      <c r="H479" s="282"/>
    </row>
    <row r="480" spans="1:8" ht="11.25" customHeight="1">
      <c r="A480" s="291"/>
      <c r="B480" s="292"/>
      <c r="C480" s="292"/>
      <c r="D480" s="282"/>
      <c r="E480" s="282"/>
      <c r="F480" s="282"/>
      <c r="G480" s="282"/>
      <c r="H480" s="282"/>
    </row>
    <row r="481" spans="1:8" ht="11.25" customHeight="1">
      <c r="A481" s="291"/>
      <c r="B481" s="292"/>
      <c r="C481" s="292"/>
      <c r="D481" s="282"/>
      <c r="E481" s="282"/>
      <c r="F481" s="282"/>
      <c r="G481" s="282"/>
      <c r="H481" s="282"/>
    </row>
    <row r="482" spans="1:8" ht="11.25" customHeight="1">
      <c r="A482" s="291"/>
      <c r="B482" s="292"/>
      <c r="C482" s="292"/>
      <c r="D482" s="282"/>
      <c r="E482" s="282"/>
      <c r="F482" s="282"/>
      <c r="G482" s="282"/>
      <c r="H482" s="282"/>
    </row>
    <row r="483" spans="1:8" ht="11.25" customHeight="1">
      <c r="A483" s="291"/>
      <c r="B483" s="292"/>
      <c r="C483" s="292"/>
      <c r="D483" s="282"/>
      <c r="E483" s="282"/>
      <c r="F483" s="282"/>
      <c r="G483" s="282"/>
      <c r="H483" s="282"/>
    </row>
    <row r="484" spans="1:8" ht="11.25" customHeight="1">
      <c r="A484" s="291"/>
      <c r="B484" s="292"/>
      <c r="C484" s="292"/>
      <c r="D484" s="282"/>
      <c r="E484" s="282"/>
      <c r="F484" s="282"/>
      <c r="G484" s="282"/>
      <c r="H484" s="282"/>
    </row>
    <row r="485" spans="1:8" ht="11.25" customHeight="1">
      <c r="A485" s="291"/>
      <c r="B485" s="292"/>
      <c r="C485" s="292"/>
      <c r="D485" s="282"/>
      <c r="E485" s="282"/>
      <c r="F485" s="282"/>
      <c r="G485" s="282"/>
      <c r="H485" s="282"/>
    </row>
    <row r="486" spans="1:8" ht="11.25" customHeight="1">
      <c r="A486" s="291"/>
      <c r="B486" s="292"/>
      <c r="C486" s="292"/>
      <c r="D486" s="282"/>
      <c r="E486" s="282"/>
      <c r="F486" s="282"/>
      <c r="G486" s="282"/>
      <c r="H486" s="282"/>
    </row>
    <row r="487" spans="1:8" ht="11.25" customHeight="1">
      <c r="A487" s="291"/>
      <c r="B487" s="292"/>
      <c r="C487" s="292"/>
      <c r="D487" s="282"/>
      <c r="E487" s="282"/>
      <c r="F487" s="282"/>
      <c r="G487" s="282"/>
      <c r="H487" s="282"/>
    </row>
    <row r="488" spans="1:8" ht="11.25" customHeight="1">
      <c r="A488" s="291"/>
      <c r="B488" s="292"/>
      <c r="C488" s="292"/>
      <c r="D488" s="282"/>
      <c r="E488" s="282"/>
      <c r="F488" s="282"/>
      <c r="G488" s="282"/>
      <c r="H488" s="282"/>
    </row>
    <row r="489" spans="1:8" ht="11.25" customHeight="1">
      <c r="A489" s="291"/>
      <c r="B489" s="292"/>
      <c r="C489" s="292"/>
      <c r="D489" s="282"/>
      <c r="E489" s="282"/>
      <c r="F489" s="282"/>
      <c r="G489" s="282"/>
      <c r="H489" s="282"/>
    </row>
    <row r="490" spans="1:8" ht="11.25" customHeight="1">
      <c r="A490" s="291"/>
      <c r="B490" s="292"/>
      <c r="C490" s="292"/>
      <c r="D490" s="282"/>
      <c r="E490" s="282"/>
      <c r="F490" s="282"/>
      <c r="G490" s="282"/>
      <c r="H490" s="282"/>
    </row>
    <row r="491" spans="1:8" ht="11.25" customHeight="1">
      <c r="A491" s="291"/>
      <c r="B491" s="292"/>
      <c r="C491" s="292"/>
      <c r="D491" s="282"/>
      <c r="E491" s="282"/>
      <c r="F491" s="282"/>
      <c r="G491" s="282"/>
      <c r="H491" s="282"/>
    </row>
    <row r="492" spans="1:8" ht="11.25" customHeight="1">
      <c r="A492" s="291"/>
      <c r="B492" s="292"/>
      <c r="C492" s="292"/>
      <c r="D492" s="282"/>
      <c r="E492" s="282"/>
      <c r="F492" s="282"/>
      <c r="G492" s="282"/>
      <c r="H492" s="282"/>
    </row>
    <row r="493" spans="1:8" ht="11.25" customHeight="1">
      <c r="A493" s="291"/>
      <c r="B493" s="292"/>
      <c r="C493" s="292"/>
      <c r="D493" s="282"/>
      <c r="E493" s="282"/>
      <c r="F493" s="282"/>
      <c r="G493" s="282"/>
      <c r="H493" s="282"/>
    </row>
    <row r="494" spans="1:8" ht="11.25" customHeight="1">
      <c r="A494" s="291"/>
      <c r="B494" s="292"/>
      <c r="C494" s="292"/>
      <c r="D494" s="282"/>
      <c r="E494" s="282"/>
      <c r="F494" s="282"/>
      <c r="G494" s="282"/>
      <c r="H494" s="282"/>
    </row>
    <row r="495" spans="1:8" ht="11.25" customHeight="1">
      <c r="A495" s="291"/>
      <c r="B495" s="292"/>
      <c r="C495" s="292"/>
      <c r="D495" s="282"/>
      <c r="E495" s="282"/>
      <c r="F495" s="282"/>
      <c r="G495" s="282"/>
      <c r="H495" s="282"/>
    </row>
    <row r="496" spans="1:8" ht="11.25" customHeight="1">
      <c r="A496" s="291"/>
      <c r="B496" s="292"/>
      <c r="C496" s="292"/>
      <c r="D496" s="282"/>
      <c r="E496" s="282"/>
      <c r="F496" s="282"/>
      <c r="G496" s="282"/>
      <c r="H496" s="282"/>
    </row>
    <row r="497" spans="1:8" ht="11.25" customHeight="1">
      <c r="A497" s="291"/>
      <c r="B497" s="292"/>
      <c r="C497" s="292"/>
      <c r="D497" s="282"/>
      <c r="E497" s="282"/>
      <c r="F497" s="282"/>
      <c r="G497" s="282"/>
      <c r="H497" s="282"/>
    </row>
    <row r="498" spans="1:8" ht="11.25" customHeight="1">
      <c r="A498" s="291"/>
      <c r="B498" s="292"/>
      <c r="C498" s="292"/>
      <c r="D498" s="282"/>
      <c r="E498" s="282"/>
      <c r="F498" s="282"/>
      <c r="G498" s="282"/>
      <c r="H498" s="282"/>
    </row>
    <row r="499" spans="1:8" ht="11.25" customHeight="1">
      <c r="A499" s="291"/>
      <c r="B499" s="292"/>
      <c r="C499" s="292"/>
      <c r="D499" s="282"/>
      <c r="E499" s="282"/>
      <c r="F499" s="282"/>
      <c r="G499" s="282"/>
      <c r="H499" s="282"/>
    </row>
    <row r="500" spans="1:8" ht="11.25" customHeight="1">
      <c r="A500" s="291"/>
      <c r="B500" s="292"/>
      <c r="C500" s="292"/>
      <c r="D500" s="282"/>
      <c r="E500" s="282"/>
      <c r="F500" s="282"/>
      <c r="G500" s="282"/>
      <c r="H500" s="282"/>
    </row>
    <row r="501" spans="1:8" ht="11.25" customHeight="1">
      <c r="A501" s="291"/>
      <c r="B501" s="292"/>
      <c r="C501" s="292"/>
      <c r="D501" s="282"/>
      <c r="E501" s="282"/>
      <c r="F501" s="282"/>
      <c r="G501" s="282"/>
      <c r="H501" s="282"/>
    </row>
    <row r="502" spans="1:8" ht="11.25" customHeight="1">
      <c r="A502" s="291"/>
      <c r="B502" s="292"/>
      <c r="C502" s="292"/>
      <c r="D502" s="282"/>
      <c r="E502" s="282"/>
      <c r="F502" s="282"/>
      <c r="G502" s="282"/>
      <c r="H502" s="282"/>
    </row>
    <row r="503" spans="1:8" ht="11.25" customHeight="1">
      <c r="A503" s="291"/>
      <c r="B503" s="292"/>
      <c r="C503" s="292"/>
      <c r="D503" s="282"/>
      <c r="E503" s="282"/>
      <c r="F503" s="282"/>
      <c r="G503" s="282"/>
      <c r="H503" s="282"/>
    </row>
    <row r="504" spans="1:8" ht="11.25" customHeight="1">
      <c r="A504" s="291"/>
      <c r="B504" s="292"/>
      <c r="C504" s="292"/>
      <c r="D504" s="282"/>
      <c r="E504" s="282"/>
      <c r="F504" s="282"/>
      <c r="G504" s="282"/>
      <c r="H504" s="282"/>
    </row>
    <row r="505" spans="1:8" ht="11.25" customHeight="1">
      <c r="A505" s="291"/>
      <c r="B505" s="292"/>
      <c r="C505" s="292"/>
      <c r="D505" s="282"/>
      <c r="E505" s="282"/>
      <c r="F505" s="282"/>
      <c r="G505" s="282"/>
      <c r="H505" s="282"/>
    </row>
    <row r="506" spans="1:8" ht="11.25" customHeight="1">
      <c r="A506" s="291"/>
      <c r="B506" s="292"/>
      <c r="C506" s="292"/>
      <c r="D506" s="282"/>
      <c r="E506" s="282"/>
      <c r="F506" s="282"/>
      <c r="G506" s="282"/>
      <c r="H506" s="282"/>
    </row>
    <row r="507" spans="1:8" ht="11.25" customHeight="1">
      <c r="A507" s="291"/>
      <c r="B507" s="292"/>
      <c r="C507" s="292"/>
      <c r="D507" s="282"/>
      <c r="E507" s="282"/>
      <c r="F507" s="282"/>
      <c r="G507" s="282"/>
      <c r="H507" s="282"/>
    </row>
    <row r="508" spans="1:8" ht="11.25" customHeight="1">
      <c r="A508" s="291"/>
      <c r="B508" s="292"/>
      <c r="C508" s="292"/>
      <c r="D508" s="282"/>
      <c r="E508" s="282"/>
      <c r="F508" s="282"/>
      <c r="G508" s="282"/>
      <c r="H508" s="282"/>
    </row>
    <row r="509" spans="1:8" ht="11.25" customHeight="1">
      <c r="A509" s="291"/>
      <c r="B509" s="292"/>
      <c r="C509" s="292"/>
      <c r="D509" s="282"/>
      <c r="E509" s="282"/>
      <c r="F509" s="282"/>
      <c r="G509" s="282"/>
      <c r="H509" s="282"/>
    </row>
    <row r="510" spans="1:8" ht="11.25" customHeight="1">
      <c r="A510" s="291"/>
      <c r="B510" s="292"/>
      <c r="C510" s="292"/>
      <c r="D510" s="282"/>
      <c r="E510" s="282"/>
      <c r="F510" s="282"/>
      <c r="G510" s="282"/>
      <c r="H510" s="282"/>
    </row>
    <row r="511" spans="1:8" ht="11.25" customHeight="1">
      <c r="A511" s="291"/>
      <c r="B511" s="292"/>
      <c r="C511" s="292"/>
      <c r="D511" s="282"/>
      <c r="E511" s="282"/>
      <c r="F511" s="282"/>
      <c r="G511" s="282"/>
      <c r="H511" s="282"/>
    </row>
    <row r="512" spans="1:8" ht="11.25" customHeight="1">
      <c r="A512" s="291"/>
      <c r="B512" s="292"/>
      <c r="C512" s="292"/>
      <c r="D512" s="282"/>
      <c r="E512" s="282"/>
      <c r="F512" s="282"/>
      <c r="G512" s="282"/>
      <c r="H512" s="282"/>
    </row>
    <row r="513" spans="1:8" ht="11.25" customHeight="1">
      <c r="A513" s="291"/>
      <c r="B513" s="292"/>
      <c r="C513" s="292"/>
      <c r="D513" s="282"/>
      <c r="E513" s="282"/>
      <c r="F513" s="282"/>
      <c r="G513" s="282"/>
      <c r="H513" s="282"/>
    </row>
    <row r="514" spans="1:8" ht="11.25" customHeight="1">
      <c r="A514" s="291"/>
      <c r="B514" s="292"/>
      <c r="C514" s="292"/>
      <c r="D514" s="282"/>
      <c r="E514" s="282"/>
      <c r="F514" s="282"/>
      <c r="G514" s="282"/>
      <c r="H514" s="282"/>
    </row>
    <row r="515" spans="1:8" ht="11.25" customHeight="1">
      <c r="A515" s="291"/>
      <c r="B515" s="292"/>
      <c r="C515" s="292"/>
      <c r="D515" s="282"/>
      <c r="E515" s="282"/>
      <c r="F515" s="282"/>
      <c r="G515" s="282"/>
      <c r="H515" s="282"/>
    </row>
    <row r="516" spans="1:8" ht="11.25" customHeight="1">
      <c r="A516" s="291"/>
      <c r="B516" s="292"/>
      <c r="C516" s="292"/>
      <c r="D516" s="282"/>
      <c r="E516" s="282"/>
      <c r="F516" s="282"/>
      <c r="G516" s="282"/>
      <c r="H516" s="282"/>
    </row>
    <row r="517" spans="1:8" ht="11.25" customHeight="1">
      <c r="A517" s="291"/>
      <c r="B517" s="292"/>
      <c r="C517" s="292"/>
      <c r="D517" s="282"/>
      <c r="E517" s="282"/>
      <c r="F517" s="282"/>
      <c r="G517" s="282"/>
      <c r="H517" s="282"/>
    </row>
    <row r="518" spans="1:8" ht="11.25" customHeight="1">
      <c r="A518" s="291"/>
      <c r="B518" s="292"/>
      <c r="C518" s="292"/>
      <c r="D518" s="282"/>
      <c r="E518" s="282"/>
      <c r="F518" s="282"/>
      <c r="G518" s="282"/>
      <c r="H518" s="282"/>
    </row>
    <row r="519" spans="1:8" ht="11.25" customHeight="1">
      <c r="A519" s="291"/>
      <c r="B519" s="292"/>
      <c r="C519" s="292"/>
      <c r="D519" s="282"/>
      <c r="E519" s="282"/>
      <c r="F519" s="282"/>
      <c r="G519" s="282"/>
      <c r="H519" s="282"/>
    </row>
    <row r="520" spans="1:8" ht="11.25" customHeight="1">
      <c r="A520" s="291"/>
      <c r="B520" s="292"/>
      <c r="C520" s="292"/>
      <c r="D520" s="282"/>
      <c r="E520" s="282"/>
      <c r="F520" s="282"/>
      <c r="G520" s="282"/>
      <c r="H520" s="282"/>
    </row>
    <row r="521" spans="1:8" ht="11.25" customHeight="1">
      <c r="A521" s="291"/>
      <c r="B521" s="292"/>
      <c r="C521" s="292"/>
      <c r="D521" s="282"/>
      <c r="E521" s="282"/>
      <c r="F521" s="282"/>
      <c r="G521" s="282"/>
      <c r="H521" s="282"/>
    </row>
    <row r="522" spans="1:8" ht="11.25" customHeight="1">
      <c r="A522" s="291"/>
      <c r="B522" s="292"/>
      <c r="C522" s="292"/>
      <c r="D522" s="282"/>
      <c r="E522" s="282"/>
      <c r="F522" s="282"/>
      <c r="G522" s="282"/>
      <c r="H522" s="282"/>
    </row>
    <row r="523" spans="1:8" ht="11.25" customHeight="1">
      <c r="A523" s="291"/>
      <c r="B523" s="292"/>
      <c r="C523" s="292"/>
      <c r="D523" s="282"/>
      <c r="E523" s="282"/>
      <c r="F523" s="282"/>
      <c r="G523" s="282"/>
      <c r="H523" s="282"/>
    </row>
    <row r="524" spans="1:8" ht="11.25" customHeight="1">
      <c r="A524" s="291"/>
      <c r="B524" s="292"/>
      <c r="C524" s="292"/>
      <c r="D524" s="282"/>
      <c r="E524" s="282"/>
      <c r="F524" s="282"/>
      <c r="G524" s="282"/>
      <c r="H524" s="282"/>
    </row>
    <row r="525" spans="1:8" ht="11.25" customHeight="1">
      <c r="A525" s="291"/>
      <c r="B525" s="292"/>
      <c r="C525" s="292"/>
      <c r="D525" s="282"/>
      <c r="E525" s="282"/>
      <c r="F525" s="282"/>
      <c r="G525" s="282"/>
      <c r="H525" s="282"/>
    </row>
    <row r="526" spans="1:8" ht="11.25" customHeight="1">
      <c r="A526" s="291"/>
      <c r="B526" s="292"/>
      <c r="C526" s="292"/>
      <c r="D526" s="282"/>
      <c r="E526" s="282"/>
      <c r="F526" s="282"/>
      <c r="G526" s="282"/>
      <c r="H526" s="282"/>
    </row>
    <row r="527" spans="1:8" ht="11.25" customHeight="1">
      <c r="A527" s="291"/>
      <c r="B527" s="292"/>
      <c r="C527" s="292"/>
      <c r="D527" s="282"/>
      <c r="E527" s="282"/>
      <c r="F527" s="282"/>
      <c r="G527" s="282"/>
      <c r="H527" s="282"/>
    </row>
    <row r="528" spans="1:8" ht="11.25" customHeight="1">
      <c r="A528" s="291"/>
      <c r="B528" s="292"/>
      <c r="C528" s="292"/>
      <c r="D528" s="282"/>
      <c r="E528" s="282"/>
      <c r="F528" s="282"/>
      <c r="G528" s="282"/>
      <c r="H528" s="282"/>
    </row>
    <row r="529" spans="1:8" ht="11.25" customHeight="1">
      <c r="A529" s="291"/>
      <c r="B529" s="292"/>
      <c r="C529" s="292"/>
      <c r="D529" s="282"/>
      <c r="E529" s="282"/>
      <c r="F529" s="282"/>
      <c r="G529" s="282"/>
      <c r="H529" s="282"/>
    </row>
    <row r="530" spans="1:8" ht="11.25" customHeight="1">
      <c r="A530" s="291"/>
      <c r="B530" s="292"/>
      <c r="C530" s="292"/>
      <c r="D530" s="282"/>
      <c r="E530" s="282"/>
      <c r="F530" s="282"/>
      <c r="G530" s="282"/>
      <c r="H530" s="282"/>
    </row>
    <row r="531" spans="1:8" ht="11.25" customHeight="1">
      <c r="A531" s="291"/>
      <c r="B531" s="292"/>
      <c r="C531" s="292"/>
      <c r="D531" s="282"/>
      <c r="E531" s="282"/>
      <c r="F531" s="282"/>
      <c r="G531" s="282"/>
      <c r="H531" s="282"/>
    </row>
    <row r="532" spans="1:8" ht="11.25" customHeight="1">
      <c r="A532" s="291"/>
      <c r="B532" s="292"/>
      <c r="C532" s="292"/>
      <c r="D532" s="282"/>
      <c r="E532" s="282"/>
      <c r="F532" s="282"/>
      <c r="G532" s="282"/>
      <c r="H532" s="282"/>
    </row>
    <row r="533" spans="1:8" ht="11.25" customHeight="1">
      <c r="A533" s="291"/>
      <c r="B533" s="292"/>
      <c r="C533" s="292"/>
      <c r="D533" s="282"/>
      <c r="E533" s="282"/>
      <c r="F533" s="282"/>
      <c r="G533" s="282"/>
      <c r="H533" s="282"/>
    </row>
    <row r="534" spans="1:8" ht="11.25" customHeight="1">
      <c r="A534" s="291"/>
      <c r="B534" s="292"/>
      <c r="C534" s="292"/>
      <c r="D534" s="282"/>
      <c r="E534" s="282"/>
      <c r="F534" s="282"/>
      <c r="G534" s="282"/>
      <c r="H534" s="282"/>
    </row>
    <row r="535" spans="1:8" ht="11.25" customHeight="1">
      <c r="A535" s="291"/>
      <c r="B535" s="292"/>
      <c r="C535" s="292"/>
      <c r="D535" s="282"/>
      <c r="E535" s="282"/>
      <c r="F535" s="282"/>
      <c r="G535" s="282"/>
      <c r="H535" s="282"/>
    </row>
    <row r="536" spans="1:8" ht="11.25" customHeight="1">
      <c r="A536" s="291"/>
      <c r="B536" s="292"/>
      <c r="C536" s="292"/>
      <c r="D536" s="282"/>
      <c r="E536" s="282"/>
      <c r="F536" s="282"/>
      <c r="G536" s="282"/>
      <c r="H536" s="282"/>
    </row>
    <row r="537" spans="1:8" ht="11.25" customHeight="1">
      <c r="A537" s="291"/>
      <c r="B537" s="292"/>
      <c r="C537" s="292"/>
      <c r="D537" s="282"/>
      <c r="E537" s="282"/>
      <c r="F537" s="282"/>
      <c r="G537" s="282"/>
      <c r="H537" s="282"/>
    </row>
    <row r="538" spans="1:8" ht="11.25" customHeight="1">
      <c r="A538" s="291"/>
      <c r="B538" s="292"/>
      <c r="C538" s="292"/>
      <c r="D538" s="282"/>
      <c r="E538" s="282"/>
      <c r="F538" s="282"/>
      <c r="G538" s="282"/>
      <c r="H538" s="282"/>
    </row>
    <row r="539" spans="1:8" ht="11.25" customHeight="1">
      <c r="A539" s="291"/>
      <c r="B539" s="292"/>
      <c r="C539" s="292"/>
      <c r="D539" s="282"/>
      <c r="E539" s="282"/>
      <c r="F539" s="282"/>
      <c r="G539" s="282"/>
      <c r="H539" s="282"/>
    </row>
    <row r="540" spans="1:8" ht="11.25" customHeight="1">
      <c r="A540" s="291"/>
      <c r="B540" s="292"/>
      <c r="C540" s="292"/>
      <c r="D540" s="282"/>
      <c r="E540" s="282"/>
      <c r="F540" s="282"/>
      <c r="G540" s="282"/>
      <c r="H540" s="282"/>
    </row>
    <row r="541" spans="1:8" ht="11.25" customHeight="1">
      <c r="A541" s="291"/>
      <c r="B541" s="292"/>
      <c r="C541" s="292"/>
      <c r="D541" s="282"/>
      <c r="E541" s="282"/>
      <c r="F541" s="282"/>
      <c r="G541" s="282"/>
      <c r="H541" s="282"/>
    </row>
    <row r="542" spans="1:8" ht="11.25" customHeight="1">
      <c r="A542" s="291"/>
      <c r="B542" s="292"/>
      <c r="C542" s="292"/>
      <c r="D542" s="282"/>
      <c r="E542" s="282"/>
      <c r="F542" s="282"/>
      <c r="G542" s="282"/>
      <c r="H542" s="282"/>
    </row>
    <row r="543" spans="1:8" ht="11.25" customHeight="1">
      <c r="A543" s="291"/>
      <c r="B543" s="292"/>
      <c r="C543" s="292"/>
      <c r="D543" s="282"/>
      <c r="E543" s="282"/>
      <c r="F543" s="282"/>
      <c r="G543" s="282"/>
      <c r="H543" s="282"/>
    </row>
    <row r="544" spans="1:8" ht="11.25" customHeight="1">
      <c r="A544" s="291"/>
      <c r="B544" s="292"/>
      <c r="C544" s="292"/>
      <c r="D544" s="282"/>
      <c r="E544" s="282"/>
      <c r="F544" s="282"/>
      <c r="G544" s="282"/>
      <c r="H544" s="282"/>
    </row>
    <row r="545" spans="1:8" ht="11.25" customHeight="1">
      <c r="A545" s="291"/>
      <c r="B545" s="292"/>
      <c r="C545" s="292"/>
      <c r="D545" s="282"/>
      <c r="E545" s="282"/>
      <c r="F545" s="282"/>
      <c r="G545" s="282"/>
      <c r="H545" s="282"/>
    </row>
    <row r="546" spans="1:8" ht="11.25" customHeight="1">
      <c r="A546" s="291"/>
      <c r="B546" s="292"/>
      <c r="C546" s="292"/>
      <c r="D546" s="282"/>
      <c r="E546" s="282"/>
      <c r="F546" s="282"/>
      <c r="G546" s="282"/>
      <c r="H546" s="282"/>
    </row>
    <row r="547" spans="1:8" ht="11.25" customHeight="1">
      <c r="A547" s="291"/>
      <c r="B547" s="292"/>
      <c r="C547" s="292"/>
      <c r="D547" s="282"/>
      <c r="E547" s="282"/>
      <c r="F547" s="282"/>
      <c r="G547" s="282"/>
      <c r="H547" s="282"/>
    </row>
    <row r="548" spans="1:8" ht="11.25" customHeight="1">
      <c r="A548" s="291"/>
      <c r="B548" s="292"/>
      <c r="C548" s="292"/>
      <c r="D548" s="282"/>
      <c r="E548" s="282"/>
      <c r="F548" s="282"/>
      <c r="G548" s="282"/>
      <c r="H548" s="282"/>
    </row>
    <row r="549" spans="1:8" ht="11.25" customHeight="1">
      <c r="A549" s="291"/>
      <c r="B549" s="292"/>
      <c r="C549" s="292"/>
      <c r="D549" s="282"/>
      <c r="E549" s="282"/>
      <c r="F549" s="282"/>
      <c r="G549" s="282"/>
      <c r="H549" s="282"/>
    </row>
    <row r="550" spans="1:8" ht="11.25" customHeight="1">
      <c r="A550" s="291"/>
      <c r="B550" s="292"/>
      <c r="C550" s="292"/>
      <c r="D550" s="282"/>
      <c r="E550" s="282"/>
      <c r="F550" s="282"/>
      <c r="G550" s="282"/>
      <c r="H550" s="282"/>
    </row>
    <row r="551" spans="1:8" ht="11.25" customHeight="1">
      <c r="A551" s="291"/>
      <c r="B551" s="292"/>
      <c r="C551" s="292"/>
      <c r="D551" s="282"/>
      <c r="E551" s="282"/>
      <c r="F551" s="282"/>
      <c r="G551" s="282"/>
      <c r="H551" s="282"/>
    </row>
    <row r="552" spans="1:8" ht="11.25" customHeight="1">
      <c r="A552" s="291"/>
      <c r="B552" s="292"/>
      <c r="C552" s="292"/>
      <c r="D552" s="282"/>
      <c r="E552" s="282"/>
      <c r="F552" s="282"/>
      <c r="G552" s="282"/>
      <c r="H552" s="282"/>
    </row>
    <row r="553" spans="1:8" ht="11.25" customHeight="1">
      <c r="A553" s="291"/>
      <c r="B553" s="292"/>
      <c r="C553" s="292"/>
      <c r="D553" s="282"/>
      <c r="E553" s="282"/>
      <c r="F553" s="282"/>
      <c r="G553" s="282"/>
      <c r="H553" s="282"/>
    </row>
    <row r="554" spans="1:8" ht="11.25" customHeight="1">
      <c r="A554" s="291"/>
      <c r="B554" s="292"/>
      <c r="C554" s="292"/>
      <c r="D554" s="282"/>
      <c r="E554" s="282"/>
      <c r="F554" s="282"/>
      <c r="G554" s="282"/>
      <c r="H554" s="282"/>
    </row>
    <row r="555" spans="1:8" ht="11.25" customHeight="1">
      <c r="A555" s="291"/>
      <c r="B555" s="292"/>
      <c r="C555" s="292"/>
      <c r="D555" s="282"/>
      <c r="E555" s="282"/>
      <c r="F555" s="282"/>
      <c r="G555" s="282"/>
      <c r="H555" s="282"/>
    </row>
    <row r="556" spans="1:8" ht="11.25" customHeight="1">
      <c r="A556" s="291"/>
      <c r="B556" s="292"/>
      <c r="C556" s="292"/>
      <c r="D556" s="282"/>
      <c r="E556" s="282"/>
      <c r="F556" s="282"/>
      <c r="G556" s="282"/>
      <c r="H556" s="282"/>
    </row>
    <row r="557" spans="1:8" ht="11.25" customHeight="1">
      <c r="A557" s="291"/>
      <c r="B557" s="292"/>
      <c r="C557" s="292"/>
      <c r="D557" s="282"/>
      <c r="E557" s="282"/>
      <c r="F557" s="282"/>
      <c r="G557" s="282"/>
      <c r="H557" s="282"/>
    </row>
    <row r="558" spans="1:8" ht="11.25" customHeight="1">
      <c r="A558" s="291"/>
      <c r="B558" s="292"/>
      <c r="C558" s="292"/>
      <c r="D558" s="282"/>
      <c r="E558" s="282"/>
      <c r="F558" s="282"/>
      <c r="G558" s="282"/>
      <c r="H558" s="282"/>
    </row>
    <row r="559" spans="1:8" ht="11.25" customHeight="1">
      <c r="A559" s="291"/>
      <c r="B559" s="292"/>
      <c r="C559" s="292"/>
      <c r="D559" s="282"/>
      <c r="E559" s="282"/>
      <c r="F559" s="282"/>
      <c r="G559" s="282"/>
      <c r="H559" s="282"/>
    </row>
    <row r="560" spans="1:8" ht="11.25" customHeight="1">
      <c r="A560" s="291"/>
      <c r="B560" s="292"/>
      <c r="C560" s="292"/>
      <c r="D560" s="282"/>
      <c r="E560" s="282"/>
      <c r="F560" s="282"/>
      <c r="G560" s="282"/>
      <c r="H560" s="282"/>
    </row>
    <row r="561" spans="1:8" ht="11.25" customHeight="1">
      <c r="A561" s="291"/>
      <c r="B561" s="292"/>
      <c r="C561" s="292"/>
      <c r="D561" s="282"/>
      <c r="E561" s="282"/>
      <c r="F561" s="282"/>
      <c r="G561" s="282"/>
      <c r="H561" s="282"/>
    </row>
    <row r="562" spans="1:8" ht="11.25" customHeight="1">
      <c r="A562" s="291"/>
      <c r="B562" s="292"/>
      <c r="C562" s="292"/>
      <c r="D562" s="282"/>
      <c r="E562" s="282"/>
      <c r="F562" s="282"/>
      <c r="G562" s="282"/>
      <c r="H562" s="282"/>
    </row>
    <row r="563" spans="1:8" ht="11.25" customHeight="1">
      <c r="A563" s="291"/>
      <c r="B563" s="292"/>
      <c r="C563" s="292"/>
      <c r="D563" s="282"/>
      <c r="E563" s="282"/>
      <c r="F563" s="282"/>
      <c r="G563" s="282"/>
      <c r="H563" s="282"/>
    </row>
    <row r="564" spans="1:8" ht="11.25" customHeight="1">
      <c r="A564" s="291"/>
      <c r="B564" s="292"/>
      <c r="C564" s="292"/>
      <c r="D564" s="282"/>
      <c r="E564" s="282"/>
      <c r="F564" s="282"/>
      <c r="G564" s="282"/>
      <c r="H564" s="282"/>
    </row>
    <row r="565" spans="1:8" ht="11.25" customHeight="1">
      <c r="A565" s="291"/>
      <c r="B565" s="292"/>
      <c r="C565" s="292"/>
      <c r="D565" s="282"/>
      <c r="E565" s="282"/>
      <c r="F565" s="282"/>
      <c r="G565" s="282"/>
      <c r="H565" s="282"/>
    </row>
    <row r="566" spans="1:8" ht="11.25" customHeight="1">
      <c r="A566" s="291"/>
      <c r="B566" s="292"/>
      <c r="C566" s="292"/>
      <c r="D566" s="282"/>
      <c r="E566" s="282"/>
      <c r="F566" s="282"/>
      <c r="G566" s="282"/>
      <c r="H566" s="282"/>
    </row>
    <row r="567" spans="1:8" ht="11.25" customHeight="1">
      <c r="A567" s="291"/>
      <c r="B567" s="292"/>
      <c r="C567" s="292"/>
      <c r="D567" s="282"/>
      <c r="E567" s="282"/>
      <c r="F567" s="282"/>
      <c r="G567" s="282"/>
      <c r="H567" s="282"/>
    </row>
    <row r="568" spans="1:8" ht="11.25" customHeight="1">
      <c r="A568" s="291"/>
      <c r="B568" s="292"/>
      <c r="C568" s="292"/>
      <c r="D568" s="282"/>
      <c r="E568" s="282"/>
      <c r="F568" s="282"/>
      <c r="G568" s="282"/>
      <c r="H568" s="282"/>
    </row>
    <row r="569" spans="1:8" ht="11.25" customHeight="1">
      <c r="A569" s="291"/>
      <c r="B569" s="292"/>
      <c r="C569" s="292"/>
      <c r="D569" s="282"/>
      <c r="E569" s="282"/>
      <c r="F569" s="282"/>
      <c r="G569" s="282"/>
      <c r="H569" s="282"/>
    </row>
    <row r="570" spans="1:8" ht="11.25" customHeight="1">
      <c r="A570" s="291"/>
      <c r="B570" s="292"/>
      <c r="C570" s="292"/>
      <c r="D570" s="282"/>
      <c r="E570" s="282"/>
      <c r="F570" s="282"/>
      <c r="G570" s="282"/>
      <c r="H570" s="282"/>
    </row>
    <row r="571" spans="1:8" ht="11.25" customHeight="1">
      <c r="A571" s="291"/>
      <c r="B571" s="292"/>
      <c r="C571" s="292"/>
      <c r="D571" s="282"/>
      <c r="E571" s="282"/>
      <c r="F571" s="282"/>
      <c r="G571" s="282"/>
      <c r="H571" s="282"/>
    </row>
    <row r="572" spans="1:8" ht="11.25" customHeight="1">
      <c r="A572" s="291"/>
      <c r="B572" s="292"/>
      <c r="C572" s="292"/>
      <c r="D572" s="282"/>
      <c r="E572" s="282"/>
      <c r="F572" s="282"/>
      <c r="G572" s="282"/>
      <c r="H572" s="282"/>
    </row>
    <row r="573" spans="1:8" ht="11.25" customHeight="1">
      <c r="A573" s="291"/>
      <c r="B573" s="292"/>
      <c r="C573" s="292"/>
      <c r="D573" s="282"/>
      <c r="E573" s="282"/>
      <c r="F573" s="282"/>
      <c r="G573" s="282"/>
      <c r="H573" s="282"/>
    </row>
    <row r="574" spans="1:8" ht="11.25" customHeight="1">
      <c r="A574" s="291"/>
      <c r="B574" s="292"/>
      <c r="C574" s="292"/>
      <c r="D574" s="282"/>
      <c r="E574" s="282"/>
      <c r="F574" s="282"/>
      <c r="G574" s="282"/>
      <c r="H574" s="282"/>
    </row>
    <row r="575" spans="1:8" ht="11.25" customHeight="1">
      <c r="A575" s="291"/>
      <c r="B575" s="292"/>
      <c r="C575" s="292"/>
      <c r="D575" s="282"/>
      <c r="E575" s="282"/>
      <c r="F575" s="282"/>
      <c r="G575" s="282"/>
      <c r="H575" s="282"/>
    </row>
    <row r="576" spans="1:8" ht="11.25" customHeight="1">
      <c r="A576" s="291"/>
      <c r="B576" s="292"/>
      <c r="C576" s="292"/>
      <c r="D576" s="282"/>
      <c r="E576" s="282"/>
      <c r="F576" s="282"/>
      <c r="G576" s="282"/>
      <c r="H576" s="282"/>
    </row>
    <row r="577" spans="1:8" ht="11.25" customHeight="1">
      <c r="A577" s="291"/>
      <c r="B577" s="292"/>
      <c r="C577" s="292"/>
      <c r="D577" s="282"/>
      <c r="E577" s="282"/>
      <c r="F577" s="282"/>
      <c r="G577" s="282"/>
      <c r="H577" s="282"/>
    </row>
    <row r="578" spans="1:8" ht="11.25" customHeight="1">
      <c r="A578" s="291"/>
      <c r="B578" s="292"/>
      <c r="C578" s="292"/>
      <c r="D578" s="282"/>
      <c r="E578" s="282"/>
      <c r="F578" s="282"/>
      <c r="G578" s="282"/>
      <c r="H578" s="282"/>
    </row>
    <row r="579" spans="1:8" ht="11.25" customHeight="1">
      <c r="A579" s="291"/>
      <c r="B579" s="292"/>
      <c r="C579" s="292"/>
      <c r="D579" s="282"/>
      <c r="E579" s="282"/>
      <c r="F579" s="282"/>
      <c r="G579" s="282"/>
      <c r="H579" s="282"/>
    </row>
    <row r="580" spans="1:8" ht="11.25" customHeight="1">
      <c r="A580" s="291"/>
      <c r="B580" s="292"/>
      <c r="C580" s="292"/>
      <c r="D580" s="282"/>
      <c r="E580" s="282"/>
      <c r="F580" s="282"/>
      <c r="G580" s="282"/>
      <c r="H580" s="282"/>
    </row>
    <row r="581" spans="1:8" ht="11.25" customHeight="1">
      <c r="A581" s="291"/>
      <c r="B581" s="292"/>
      <c r="C581" s="292"/>
      <c r="D581" s="282"/>
      <c r="E581" s="282"/>
      <c r="F581" s="282"/>
      <c r="G581" s="282"/>
      <c r="H581" s="282"/>
    </row>
    <row r="582" spans="1:8" ht="11.25" customHeight="1">
      <c r="A582" s="291"/>
      <c r="B582" s="292"/>
      <c r="C582" s="292"/>
      <c r="D582" s="282"/>
      <c r="E582" s="282"/>
      <c r="F582" s="282"/>
      <c r="G582" s="282"/>
      <c r="H582" s="282"/>
    </row>
    <row r="583" spans="1:8" ht="11.25" customHeight="1">
      <c r="A583" s="291"/>
      <c r="B583" s="292"/>
      <c r="C583" s="292"/>
      <c r="D583" s="282"/>
      <c r="E583" s="282"/>
      <c r="F583" s="282"/>
      <c r="G583" s="282"/>
      <c r="H583" s="282"/>
    </row>
    <row r="584" spans="1:8" ht="11.25" customHeight="1">
      <c r="A584" s="291"/>
      <c r="B584" s="292"/>
      <c r="C584" s="292"/>
      <c r="D584" s="282"/>
      <c r="E584" s="282"/>
      <c r="F584" s="282"/>
      <c r="G584" s="282"/>
      <c r="H584" s="282"/>
    </row>
    <row r="585" spans="1:8" ht="11.25" customHeight="1">
      <c r="A585" s="291"/>
      <c r="B585" s="292"/>
      <c r="C585" s="292"/>
      <c r="D585" s="282"/>
      <c r="E585" s="282"/>
      <c r="F585" s="282"/>
      <c r="G585" s="282"/>
      <c r="H585" s="282"/>
    </row>
    <row r="586" spans="1:8" ht="11.25" customHeight="1">
      <c r="A586" s="291"/>
      <c r="B586" s="292"/>
      <c r="C586" s="292"/>
      <c r="D586" s="282"/>
      <c r="E586" s="282"/>
      <c r="F586" s="282"/>
      <c r="G586" s="282"/>
      <c r="H586" s="282"/>
    </row>
    <row r="587" spans="1:8" ht="11.25" customHeight="1">
      <c r="A587" s="291"/>
      <c r="B587" s="292"/>
      <c r="C587" s="292"/>
      <c r="D587" s="282"/>
      <c r="E587" s="282"/>
      <c r="F587" s="282"/>
      <c r="G587" s="282"/>
      <c r="H587" s="282"/>
    </row>
    <row r="588" spans="1:8" ht="11.25" customHeight="1">
      <c r="A588" s="291"/>
      <c r="B588" s="292"/>
      <c r="C588" s="292"/>
      <c r="D588" s="282"/>
      <c r="E588" s="282"/>
      <c r="F588" s="282"/>
      <c r="G588" s="282"/>
      <c r="H588" s="282"/>
    </row>
    <row r="589" spans="1:8" ht="11.25" customHeight="1">
      <c r="A589" s="291"/>
      <c r="B589" s="292"/>
      <c r="C589" s="292"/>
      <c r="D589" s="282"/>
      <c r="E589" s="282"/>
      <c r="F589" s="282"/>
      <c r="G589" s="282"/>
      <c r="H589" s="282"/>
    </row>
    <row r="590" spans="1:8" ht="11.25" customHeight="1">
      <c r="A590" s="291"/>
      <c r="B590" s="292"/>
      <c r="C590" s="292"/>
      <c r="D590" s="282"/>
      <c r="E590" s="282"/>
      <c r="F590" s="282"/>
      <c r="G590" s="282"/>
      <c r="H590" s="282"/>
    </row>
    <row r="591" spans="1:8" ht="11.25" customHeight="1">
      <c r="A591" s="291"/>
      <c r="B591" s="292"/>
      <c r="C591" s="292"/>
      <c r="D591" s="282"/>
      <c r="E591" s="282"/>
      <c r="F591" s="282"/>
      <c r="G591" s="282"/>
      <c r="H591" s="282"/>
    </row>
    <row r="592" spans="1:8" ht="11.25" customHeight="1">
      <c r="A592" s="291"/>
      <c r="B592" s="292"/>
      <c r="C592" s="292"/>
      <c r="D592" s="282"/>
      <c r="E592" s="282"/>
      <c r="F592" s="282"/>
      <c r="G592" s="282"/>
      <c r="H592" s="282"/>
    </row>
    <row r="593" spans="1:8" ht="11.25" customHeight="1">
      <c r="A593" s="291"/>
      <c r="B593" s="292"/>
      <c r="C593" s="292"/>
      <c r="D593" s="282"/>
      <c r="E593" s="282"/>
      <c r="F593" s="282"/>
      <c r="G593" s="282"/>
      <c r="H593" s="282"/>
    </row>
    <row r="594" spans="1:8" ht="11.25" customHeight="1">
      <c r="A594" s="291"/>
      <c r="B594" s="292"/>
      <c r="C594" s="292"/>
      <c r="D594" s="282"/>
      <c r="E594" s="282"/>
      <c r="F594" s="282"/>
      <c r="G594" s="282"/>
      <c r="H594" s="282"/>
    </row>
    <row r="595" spans="1:8" ht="11.25" customHeight="1">
      <c r="A595" s="291"/>
      <c r="B595" s="292"/>
      <c r="C595" s="292"/>
      <c r="D595" s="282"/>
      <c r="E595" s="282"/>
      <c r="F595" s="282"/>
      <c r="G595" s="282"/>
      <c r="H595" s="282"/>
    </row>
    <row r="596" spans="1:8" ht="11.25" customHeight="1">
      <c r="A596" s="291"/>
      <c r="B596" s="292"/>
      <c r="C596" s="292"/>
      <c r="D596" s="282"/>
      <c r="E596" s="282"/>
      <c r="F596" s="282"/>
      <c r="G596" s="282"/>
      <c r="H596" s="282"/>
    </row>
    <row r="597" spans="1:8" ht="11.25" customHeight="1">
      <c r="A597" s="291"/>
      <c r="B597" s="292"/>
      <c r="C597" s="292"/>
      <c r="D597" s="282"/>
      <c r="E597" s="282"/>
      <c r="F597" s="282"/>
      <c r="G597" s="282"/>
      <c r="H597" s="282"/>
    </row>
    <row r="598" spans="1:8" ht="11.25" customHeight="1">
      <c r="A598" s="291"/>
      <c r="B598" s="292"/>
      <c r="C598" s="292"/>
      <c r="D598" s="282"/>
      <c r="E598" s="282"/>
      <c r="F598" s="282"/>
      <c r="G598" s="282"/>
      <c r="H598" s="282"/>
    </row>
    <row r="599" spans="1:8" ht="11.25" customHeight="1">
      <c r="A599" s="291"/>
      <c r="B599" s="292"/>
      <c r="C599" s="292"/>
      <c r="D599" s="282"/>
      <c r="E599" s="282"/>
      <c r="F599" s="282"/>
      <c r="G599" s="282"/>
      <c r="H599" s="282"/>
    </row>
    <row r="600" spans="1:8" ht="11.25" customHeight="1">
      <c r="A600" s="291"/>
      <c r="B600" s="292"/>
      <c r="C600" s="292"/>
      <c r="D600" s="282"/>
      <c r="E600" s="282"/>
      <c r="F600" s="282"/>
      <c r="G600" s="282"/>
      <c r="H600" s="282"/>
    </row>
    <row r="601" spans="1:8" ht="11.25" customHeight="1">
      <c r="A601" s="291"/>
      <c r="B601" s="292"/>
      <c r="C601" s="292"/>
      <c r="D601" s="282"/>
      <c r="E601" s="282"/>
      <c r="F601" s="282"/>
      <c r="G601" s="282"/>
      <c r="H601" s="282"/>
    </row>
    <row r="602" spans="1:8" ht="11.25" customHeight="1">
      <c r="A602" s="291"/>
      <c r="B602" s="292"/>
      <c r="C602" s="292"/>
      <c r="D602" s="282"/>
      <c r="E602" s="282"/>
      <c r="F602" s="282"/>
      <c r="G602" s="282"/>
      <c r="H602" s="282"/>
    </row>
    <row r="603" spans="1:8" ht="11.25" customHeight="1">
      <c r="A603" s="291"/>
      <c r="B603" s="292"/>
      <c r="C603" s="292"/>
      <c r="D603" s="282"/>
      <c r="E603" s="282"/>
      <c r="F603" s="282"/>
      <c r="G603" s="282"/>
      <c r="H603" s="282"/>
    </row>
    <row r="604" spans="1:8" ht="11.25" customHeight="1">
      <c r="A604" s="291"/>
      <c r="B604" s="292"/>
      <c r="C604" s="292"/>
      <c r="D604" s="282"/>
      <c r="E604" s="282"/>
      <c r="F604" s="282"/>
      <c r="G604" s="282"/>
      <c r="H604" s="282"/>
    </row>
    <row r="605" spans="1:8" ht="11.25" customHeight="1">
      <c r="A605" s="291"/>
      <c r="B605" s="292"/>
      <c r="C605" s="292"/>
      <c r="D605" s="282"/>
      <c r="E605" s="282"/>
      <c r="F605" s="282"/>
      <c r="G605" s="282"/>
      <c r="H605" s="282"/>
    </row>
    <row r="606" spans="1:8" ht="11.25" customHeight="1">
      <c r="A606" s="291"/>
      <c r="B606" s="292"/>
      <c r="C606" s="292"/>
      <c r="D606" s="282"/>
      <c r="E606" s="282"/>
      <c r="F606" s="282"/>
      <c r="G606" s="282"/>
      <c r="H606" s="282"/>
    </row>
    <row r="607" spans="1:8" ht="11.25" customHeight="1">
      <c r="A607" s="291"/>
      <c r="B607" s="292"/>
      <c r="C607" s="292"/>
      <c r="D607" s="282"/>
      <c r="E607" s="282"/>
      <c r="F607" s="282"/>
      <c r="G607" s="282"/>
      <c r="H607" s="282"/>
    </row>
    <row r="608" spans="1:8" ht="11.25" customHeight="1">
      <c r="A608" s="291"/>
      <c r="B608" s="292"/>
      <c r="C608" s="292"/>
      <c r="D608" s="282"/>
      <c r="E608" s="282"/>
      <c r="F608" s="282"/>
      <c r="G608" s="282"/>
      <c r="H608" s="282"/>
    </row>
    <row r="609" spans="1:8" ht="11.25" customHeight="1">
      <c r="A609" s="291"/>
      <c r="B609" s="292"/>
      <c r="C609" s="292"/>
      <c r="D609" s="282"/>
      <c r="E609" s="282"/>
      <c r="F609" s="282"/>
      <c r="G609" s="282"/>
      <c r="H609" s="282"/>
    </row>
    <row r="610" spans="1:8" ht="11.25" customHeight="1">
      <c r="A610" s="291"/>
      <c r="B610" s="292"/>
      <c r="C610" s="292"/>
      <c r="D610" s="282"/>
      <c r="E610" s="282"/>
      <c r="F610" s="282"/>
      <c r="G610" s="282"/>
      <c r="H610" s="282"/>
    </row>
    <row r="611" spans="1:8" ht="11.25" customHeight="1">
      <c r="A611" s="291"/>
      <c r="B611" s="292"/>
      <c r="C611" s="292"/>
      <c r="D611" s="282"/>
      <c r="E611" s="282"/>
      <c r="F611" s="282"/>
      <c r="G611" s="282"/>
      <c r="H611" s="282"/>
    </row>
    <row r="612" spans="1:8" ht="11.25" customHeight="1">
      <c r="A612" s="291"/>
      <c r="B612" s="292"/>
      <c r="C612" s="292"/>
      <c r="D612" s="282"/>
      <c r="E612" s="282"/>
      <c r="F612" s="282"/>
      <c r="G612" s="282"/>
      <c r="H612" s="282"/>
    </row>
    <row r="613" spans="1:8" ht="11.25" customHeight="1">
      <c r="A613" s="291"/>
      <c r="B613" s="292"/>
      <c r="C613" s="292"/>
      <c r="D613" s="282"/>
      <c r="E613" s="282"/>
      <c r="F613" s="282"/>
      <c r="G613" s="282"/>
      <c r="H613" s="282"/>
    </row>
    <row r="614" spans="1:8" ht="11.25" customHeight="1">
      <c r="A614" s="291"/>
      <c r="B614" s="292"/>
      <c r="C614" s="292"/>
      <c r="D614" s="282"/>
      <c r="E614" s="282"/>
      <c r="F614" s="282"/>
      <c r="G614" s="282"/>
      <c r="H614" s="282"/>
    </row>
    <row r="615" spans="1:8" ht="11.25" customHeight="1">
      <c r="A615" s="291"/>
      <c r="B615" s="292"/>
      <c r="C615" s="292"/>
      <c r="D615" s="282"/>
      <c r="E615" s="282"/>
      <c r="F615" s="282"/>
      <c r="G615" s="282"/>
      <c r="H615" s="282"/>
    </row>
    <row r="616" spans="1:8" ht="11.25" customHeight="1">
      <c r="A616" s="291"/>
      <c r="B616" s="292"/>
      <c r="C616" s="292"/>
      <c r="D616" s="282"/>
      <c r="E616" s="282"/>
      <c r="F616" s="282"/>
      <c r="G616" s="282"/>
      <c r="H616" s="282"/>
    </row>
    <row r="617" spans="1:8" ht="11.25" customHeight="1">
      <c r="A617" s="291"/>
      <c r="B617" s="292"/>
      <c r="C617" s="292"/>
      <c r="D617" s="282"/>
      <c r="E617" s="282"/>
      <c r="F617" s="282"/>
      <c r="G617" s="282"/>
      <c r="H617" s="282"/>
    </row>
    <row r="618" spans="1:8" ht="11.25" customHeight="1">
      <c r="A618" s="291"/>
      <c r="B618" s="292"/>
      <c r="C618" s="292"/>
      <c r="D618" s="282"/>
      <c r="E618" s="282"/>
      <c r="F618" s="282"/>
      <c r="G618" s="282"/>
      <c r="H618" s="282"/>
    </row>
    <row r="619" spans="1:8" ht="11.25" customHeight="1">
      <c r="A619" s="291"/>
      <c r="B619" s="292"/>
      <c r="C619" s="292"/>
      <c r="D619" s="282"/>
      <c r="E619" s="282"/>
      <c r="F619" s="282"/>
      <c r="G619" s="282"/>
      <c r="H619" s="282"/>
    </row>
    <row r="620" spans="1:8" ht="11.25" customHeight="1">
      <c r="A620" s="291"/>
      <c r="B620" s="292"/>
      <c r="C620" s="292"/>
      <c r="D620" s="282"/>
      <c r="E620" s="282"/>
      <c r="F620" s="282"/>
      <c r="G620" s="282"/>
      <c r="H620" s="282"/>
    </row>
    <row r="621" spans="1:8" ht="11.25" customHeight="1">
      <c r="A621" s="291"/>
      <c r="B621" s="292"/>
      <c r="C621" s="292"/>
      <c r="D621" s="282"/>
      <c r="E621" s="282"/>
      <c r="F621" s="282"/>
      <c r="G621" s="282"/>
      <c r="H621" s="282"/>
    </row>
    <row r="622" spans="1:8" ht="11.25" customHeight="1">
      <c r="A622" s="291"/>
      <c r="B622" s="292"/>
      <c r="C622" s="292"/>
      <c r="D622" s="282"/>
      <c r="E622" s="282"/>
      <c r="F622" s="282"/>
      <c r="G622" s="282"/>
      <c r="H622" s="282"/>
    </row>
    <row r="623" spans="1:8" ht="11.25" customHeight="1">
      <c r="A623" s="291"/>
      <c r="B623" s="292"/>
      <c r="C623" s="292"/>
      <c r="D623" s="282"/>
      <c r="E623" s="282"/>
      <c r="F623" s="282"/>
      <c r="G623" s="282"/>
      <c r="H623" s="282"/>
    </row>
    <row r="624" spans="1:8" ht="11.25" customHeight="1">
      <c r="A624" s="291"/>
      <c r="B624" s="292"/>
      <c r="C624" s="292"/>
      <c r="D624" s="282"/>
      <c r="E624" s="282"/>
      <c r="F624" s="282"/>
      <c r="G624" s="282"/>
      <c r="H624" s="282"/>
    </row>
    <row r="625" spans="1:8" ht="11.25" customHeight="1">
      <c r="A625" s="291"/>
      <c r="B625" s="292"/>
      <c r="C625" s="292"/>
      <c r="D625" s="282"/>
      <c r="E625" s="282"/>
      <c r="F625" s="282"/>
      <c r="G625" s="282"/>
      <c r="H625" s="282"/>
    </row>
    <row r="626" spans="1:8" ht="11.25" customHeight="1">
      <c r="A626" s="291"/>
      <c r="B626" s="292"/>
      <c r="C626" s="292"/>
      <c r="D626" s="282"/>
      <c r="E626" s="282"/>
      <c r="F626" s="282"/>
      <c r="G626" s="282"/>
      <c r="H626" s="282"/>
    </row>
    <row r="627" spans="1:8" ht="11.25" customHeight="1">
      <c r="A627" s="291"/>
      <c r="B627" s="292"/>
      <c r="C627" s="292"/>
      <c r="D627" s="282"/>
      <c r="E627" s="282"/>
      <c r="F627" s="282"/>
      <c r="G627" s="282"/>
      <c r="H627" s="282"/>
    </row>
    <row r="628" spans="1:8" ht="11.25" customHeight="1">
      <c r="A628" s="291"/>
      <c r="B628" s="292"/>
      <c r="C628" s="292"/>
      <c r="D628" s="282"/>
      <c r="E628" s="282"/>
      <c r="F628" s="282"/>
      <c r="G628" s="282"/>
      <c r="H628" s="282"/>
    </row>
    <row r="629" spans="1:8" ht="11.25" customHeight="1">
      <c r="A629" s="291"/>
      <c r="B629" s="292"/>
      <c r="C629" s="292"/>
      <c r="D629" s="282"/>
      <c r="E629" s="282"/>
      <c r="F629" s="282"/>
      <c r="G629" s="282"/>
      <c r="H629" s="282"/>
    </row>
    <row r="630" spans="1:8" ht="11.25" customHeight="1">
      <c r="A630" s="291"/>
      <c r="B630" s="292"/>
      <c r="C630" s="292"/>
      <c r="D630" s="282"/>
      <c r="E630" s="282"/>
      <c r="F630" s="282"/>
      <c r="G630" s="282"/>
      <c r="H630" s="282"/>
    </row>
    <row r="631" spans="1:8" ht="11.25" customHeight="1">
      <c r="A631" s="291"/>
      <c r="B631" s="292"/>
      <c r="C631" s="292"/>
      <c r="D631" s="282"/>
      <c r="E631" s="282"/>
      <c r="F631" s="282"/>
      <c r="G631" s="282"/>
      <c r="H631" s="282"/>
    </row>
    <row r="632" spans="1:8" ht="11.25" customHeight="1">
      <c r="A632" s="291"/>
      <c r="B632" s="292"/>
      <c r="C632" s="292"/>
      <c r="D632" s="282"/>
      <c r="E632" s="282"/>
      <c r="F632" s="282"/>
      <c r="G632" s="282"/>
      <c r="H632" s="282"/>
    </row>
    <row r="633" spans="1:8" ht="11.25" customHeight="1">
      <c r="A633" s="291"/>
      <c r="B633" s="292"/>
      <c r="C633" s="292"/>
      <c r="D633" s="282"/>
      <c r="E633" s="282"/>
      <c r="F633" s="282"/>
      <c r="G633" s="282"/>
      <c r="H633" s="282"/>
    </row>
    <row r="634" spans="1:8" ht="11.25" customHeight="1">
      <c r="A634" s="291"/>
      <c r="B634" s="292"/>
      <c r="C634" s="292"/>
      <c r="D634" s="282"/>
      <c r="E634" s="282"/>
      <c r="F634" s="282"/>
      <c r="G634" s="282"/>
      <c r="H634" s="282"/>
    </row>
    <row r="635" spans="1:8" ht="11.25" customHeight="1">
      <c r="A635" s="291"/>
      <c r="B635" s="292"/>
      <c r="C635" s="292"/>
      <c r="D635" s="282"/>
      <c r="E635" s="282"/>
      <c r="F635" s="282"/>
      <c r="G635" s="282"/>
      <c r="H635" s="282"/>
    </row>
    <row r="636" spans="1:8" ht="11.25" customHeight="1">
      <c r="A636" s="291"/>
      <c r="B636" s="292"/>
      <c r="C636" s="292"/>
      <c r="D636" s="282"/>
      <c r="E636" s="282"/>
      <c r="F636" s="282"/>
      <c r="G636" s="282"/>
      <c r="H636" s="282"/>
    </row>
    <row r="637" spans="1:8" ht="11.25" customHeight="1">
      <c r="A637" s="291"/>
      <c r="B637" s="292"/>
      <c r="C637" s="292"/>
      <c r="D637" s="282"/>
      <c r="E637" s="282"/>
      <c r="F637" s="282"/>
      <c r="G637" s="282"/>
      <c r="H637" s="282"/>
    </row>
    <row r="638" spans="1:8" ht="11.25" customHeight="1">
      <c r="A638" s="291"/>
      <c r="B638" s="292"/>
      <c r="C638" s="292"/>
      <c r="D638" s="282"/>
      <c r="E638" s="282"/>
      <c r="F638" s="282"/>
      <c r="G638" s="282"/>
      <c r="H638" s="282"/>
    </row>
    <row r="639" spans="1:8" ht="11.25" customHeight="1">
      <c r="A639" s="291"/>
      <c r="B639" s="292"/>
      <c r="C639" s="292"/>
      <c r="D639" s="282"/>
      <c r="E639" s="282"/>
      <c r="F639" s="282"/>
      <c r="G639" s="282"/>
      <c r="H639" s="282"/>
    </row>
    <row r="640" spans="1:8" ht="11.25" customHeight="1">
      <c r="A640" s="291"/>
      <c r="B640" s="292"/>
      <c r="C640" s="292"/>
      <c r="D640" s="282"/>
      <c r="E640" s="282"/>
      <c r="F640" s="282"/>
      <c r="G640" s="282"/>
      <c r="H640" s="282"/>
    </row>
    <row r="641" spans="1:8" ht="11.25" customHeight="1">
      <c r="A641" s="291"/>
      <c r="B641" s="292"/>
      <c r="C641" s="292"/>
      <c r="D641" s="282"/>
      <c r="E641" s="282"/>
      <c r="F641" s="282"/>
      <c r="G641" s="282"/>
      <c r="H641" s="282"/>
    </row>
    <row r="642" spans="1:8" ht="11.25" customHeight="1">
      <c r="A642" s="291"/>
      <c r="B642" s="292"/>
      <c r="C642" s="292"/>
      <c r="D642" s="282"/>
      <c r="E642" s="282"/>
      <c r="F642" s="282"/>
      <c r="G642" s="282"/>
      <c r="H642" s="282"/>
    </row>
    <row r="643" spans="1:8" ht="11.25" customHeight="1">
      <c r="A643" s="291"/>
      <c r="B643" s="292"/>
      <c r="C643" s="292"/>
      <c r="D643" s="282"/>
      <c r="E643" s="282"/>
      <c r="F643" s="282"/>
      <c r="G643" s="282"/>
      <c r="H643" s="282"/>
    </row>
    <row r="644" spans="1:8" ht="11.25" customHeight="1">
      <c r="A644" s="291"/>
      <c r="B644" s="292"/>
      <c r="C644" s="292"/>
      <c r="D644" s="282"/>
      <c r="E644" s="282"/>
      <c r="F644" s="282"/>
      <c r="G644" s="282"/>
      <c r="H644" s="282"/>
    </row>
    <row r="645" spans="1:8" ht="11.25" customHeight="1">
      <c r="A645" s="291"/>
      <c r="B645" s="292"/>
      <c r="C645" s="292"/>
      <c r="D645" s="282"/>
      <c r="E645" s="282"/>
      <c r="F645" s="282"/>
      <c r="G645" s="282"/>
      <c r="H645" s="282"/>
    </row>
    <row r="646" spans="1:8" ht="11.25" customHeight="1">
      <c r="A646" s="291"/>
      <c r="B646" s="292"/>
      <c r="C646" s="292"/>
      <c r="D646" s="282"/>
      <c r="E646" s="282"/>
      <c r="F646" s="282"/>
      <c r="G646" s="282"/>
      <c r="H646" s="282"/>
    </row>
    <row r="647" spans="1:8" ht="11.25" customHeight="1">
      <c r="A647" s="291"/>
      <c r="B647" s="292"/>
      <c r="C647" s="292"/>
      <c r="D647" s="282"/>
      <c r="E647" s="282"/>
      <c r="F647" s="282"/>
      <c r="G647" s="282"/>
      <c r="H647" s="282"/>
    </row>
    <row r="648" spans="1:8" ht="11.25" customHeight="1">
      <c r="A648" s="291"/>
      <c r="B648" s="292"/>
      <c r="C648" s="292"/>
      <c r="D648" s="282"/>
      <c r="E648" s="282"/>
      <c r="F648" s="282"/>
      <c r="G648" s="282"/>
      <c r="H648" s="282"/>
    </row>
    <row r="649" spans="1:8" ht="11.25" customHeight="1">
      <c r="A649" s="291"/>
      <c r="B649" s="292"/>
      <c r="C649" s="292"/>
      <c r="D649" s="282"/>
      <c r="E649" s="282"/>
      <c r="F649" s="282"/>
      <c r="G649" s="282"/>
      <c r="H649" s="282"/>
    </row>
    <row r="650" spans="1:8" ht="11.25" customHeight="1">
      <c r="A650" s="291"/>
      <c r="B650" s="292"/>
      <c r="C650" s="292"/>
      <c r="D650" s="282"/>
      <c r="E650" s="282"/>
      <c r="F650" s="282"/>
      <c r="G650" s="282"/>
      <c r="H650" s="282"/>
    </row>
    <row r="651" spans="1:8" ht="11.25" customHeight="1">
      <c r="A651" s="291"/>
      <c r="B651" s="292"/>
      <c r="C651" s="292"/>
      <c r="D651" s="282"/>
      <c r="E651" s="282"/>
      <c r="F651" s="282"/>
      <c r="G651" s="282"/>
      <c r="H651" s="282"/>
    </row>
    <row r="652" spans="1:8" ht="11.25" customHeight="1">
      <c r="A652" s="291"/>
      <c r="B652" s="292"/>
      <c r="C652" s="292"/>
      <c r="D652" s="282"/>
      <c r="E652" s="282"/>
      <c r="F652" s="282"/>
      <c r="G652" s="282"/>
      <c r="H652" s="282"/>
    </row>
    <row r="653" spans="1:8" ht="11.25" customHeight="1">
      <c r="A653" s="291"/>
      <c r="B653" s="292"/>
      <c r="C653" s="292"/>
      <c r="D653" s="282"/>
      <c r="E653" s="282"/>
      <c r="F653" s="282"/>
      <c r="G653" s="282"/>
      <c r="H653" s="282"/>
    </row>
    <row r="654" spans="1:8" ht="11.25" customHeight="1">
      <c r="A654" s="291"/>
      <c r="B654" s="292"/>
      <c r="C654" s="292"/>
      <c r="D654" s="282"/>
      <c r="E654" s="282"/>
      <c r="F654" s="282"/>
      <c r="G654" s="282"/>
      <c r="H654" s="282"/>
    </row>
    <row r="655" spans="1:8" ht="11.25" customHeight="1">
      <c r="A655" s="291"/>
      <c r="B655" s="292"/>
      <c r="C655" s="292"/>
      <c r="D655" s="282"/>
      <c r="E655" s="282"/>
      <c r="F655" s="282"/>
      <c r="G655" s="282"/>
      <c r="H655" s="282"/>
    </row>
    <row r="656" spans="1:8" ht="11.25" customHeight="1">
      <c r="A656" s="291"/>
      <c r="B656" s="292"/>
      <c r="C656" s="292"/>
      <c r="D656" s="282"/>
      <c r="E656" s="282"/>
      <c r="F656" s="282"/>
      <c r="G656" s="282"/>
      <c r="H656" s="282"/>
    </row>
    <row r="657" spans="1:8" ht="11.25" customHeight="1">
      <c r="A657" s="291"/>
      <c r="B657" s="292"/>
      <c r="C657" s="292"/>
      <c r="D657" s="282"/>
      <c r="E657" s="282"/>
      <c r="F657" s="282"/>
      <c r="G657" s="282"/>
      <c r="H657" s="282"/>
    </row>
    <row r="658" spans="1:8" ht="11.25" customHeight="1">
      <c r="A658" s="291"/>
      <c r="B658" s="292"/>
      <c r="C658" s="292"/>
      <c r="D658" s="282"/>
      <c r="E658" s="282"/>
      <c r="F658" s="282"/>
      <c r="G658" s="282"/>
      <c r="H658" s="282"/>
    </row>
    <row r="659" spans="1:8" ht="11.25" customHeight="1">
      <c r="A659" s="291"/>
      <c r="B659" s="292"/>
      <c r="C659" s="292"/>
      <c r="D659" s="282"/>
      <c r="E659" s="282"/>
      <c r="F659" s="282"/>
      <c r="G659" s="282"/>
      <c r="H659" s="282"/>
    </row>
    <row r="660" spans="1:8" ht="11.25" customHeight="1">
      <c r="A660" s="291"/>
      <c r="B660" s="292"/>
      <c r="C660" s="292"/>
      <c r="D660" s="282"/>
      <c r="E660" s="282"/>
      <c r="F660" s="282"/>
      <c r="G660" s="282"/>
      <c r="H660" s="282"/>
    </row>
    <row r="661" spans="1:8" ht="11.25" customHeight="1">
      <c r="A661" s="291"/>
      <c r="B661" s="292"/>
      <c r="C661" s="292"/>
      <c r="D661" s="282"/>
      <c r="E661" s="282"/>
      <c r="F661" s="282"/>
      <c r="G661" s="282"/>
      <c r="H661" s="282"/>
    </row>
    <row r="662" spans="1:8" ht="11.25" customHeight="1">
      <c r="A662" s="291"/>
      <c r="B662" s="292"/>
      <c r="C662" s="292"/>
      <c r="D662" s="282"/>
      <c r="E662" s="282"/>
      <c r="F662" s="282"/>
      <c r="G662" s="282"/>
      <c r="H662" s="282"/>
    </row>
    <row r="663" spans="1:8" ht="11.25" customHeight="1">
      <c r="A663" s="291"/>
      <c r="B663" s="292"/>
      <c r="C663" s="292"/>
      <c r="D663" s="282"/>
      <c r="E663" s="282"/>
      <c r="F663" s="282"/>
      <c r="G663" s="282"/>
      <c r="H663" s="282"/>
    </row>
    <row r="664" spans="1:8" ht="11.25" customHeight="1">
      <c r="A664" s="291"/>
      <c r="B664" s="292"/>
      <c r="C664" s="292"/>
      <c r="D664" s="282"/>
      <c r="E664" s="282"/>
      <c r="F664" s="282"/>
      <c r="G664" s="282"/>
      <c r="H664" s="282"/>
    </row>
    <row r="665" spans="1:8" ht="11.25" customHeight="1">
      <c r="A665" s="291"/>
      <c r="B665" s="292"/>
      <c r="C665" s="292"/>
      <c r="D665" s="282"/>
      <c r="E665" s="282"/>
      <c r="F665" s="282"/>
      <c r="G665" s="282"/>
      <c r="H665" s="282"/>
    </row>
    <row r="666" spans="1:8" ht="11.25" customHeight="1">
      <c r="A666" s="291"/>
      <c r="B666" s="292"/>
      <c r="C666" s="292"/>
      <c r="D666" s="282"/>
      <c r="E666" s="282"/>
      <c r="F666" s="282"/>
      <c r="G666" s="282"/>
      <c r="H666" s="282"/>
    </row>
    <row r="667" spans="1:8" ht="11.25" customHeight="1">
      <c r="A667" s="291"/>
      <c r="B667" s="292"/>
      <c r="C667" s="292"/>
      <c r="D667" s="282"/>
      <c r="E667" s="282"/>
      <c r="F667" s="282"/>
      <c r="G667" s="282"/>
      <c r="H667" s="282"/>
    </row>
    <row r="668" spans="1:8" ht="11.25" customHeight="1">
      <c r="A668" s="291"/>
      <c r="B668" s="292"/>
      <c r="C668" s="292"/>
      <c r="D668" s="282"/>
      <c r="E668" s="282"/>
      <c r="F668" s="282"/>
      <c r="G668" s="282"/>
      <c r="H668" s="282"/>
    </row>
    <row r="669" spans="1:8" ht="11.25" customHeight="1">
      <c r="A669" s="291"/>
      <c r="B669" s="292"/>
      <c r="C669" s="292"/>
      <c r="D669" s="282"/>
      <c r="E669" s="282"/>
      <c r="F669" s="282"/>
      <c r="G669" s="282"/>
      <c r="H669" s="282"/>
    </row>
    <row r="670" spans="1:8" ht="11.25" customHeight="1">
      <c r="A670" s="291"/>
      <c r="B670" s="292"/>
      <c r="C670" s="292"/>
      <c r="D670" s="282"/>
      <c r="E670" s="282"/>
      <c r="F670" s="282"/>
      <c r="G670" s="282"/>
      <c r="H670" s="282"/>
    </row>
    <row r="671" spans="1:8" ht="11.25" customHeight="1">
      <c r="A671" s="291"/>
      <c r="B671" s="292"/>
      <c r="C671" s="292"/>
      <c r="D671" s="282"/>
      <c r="E671" s="282"/>
      <c r="F671" s="282"/>
      <c r="G671" s="282"/>
      <c r="H671" s="282"/>
    </row>
    <row r="672" spans="1:8" ht="11.25" customHeight="1">
      <c r="A672" s="291"/>
      <c r="B672" s="292"/>
      <c r="C672" s="292"/>
      <c r="D672" s="282"/>
      <c r="E672" s="282"/>
      <c r="F672" s="282"/>
      <c r="G672" s="282"/>
      <c r="H672" s="282"/>
    </row>
    <row r="673" spans="1:8" ht="11.25" customHeight="1">
      <c r="A673" s="291"/>
      <c r="B673" s="292"/>
      <c r="C673" s="292"/>
      <c r="D673" s="282"/>
      <c r="E673" s="282"/>
      <c r="F673" s="282"/>
      <c r="G673" s="282"/>
      <c r="H673" s="282"/>
    </row>
    <row r="674" spans="1:8" ht="11.25" customHeight="1">
      <c r="A674" s="291"/>
      <c r="B674" s="292"/>
      <c r="C674" s="292"/>
      <c r="D674" s="282"/>
      <c r="E674" s="282"/>
      <c r="F674" s="282"/>
      <c r="G674" s="282"/>
      <c r="H674" s="282"/>
    </row>
    <row r="675" spans="1:8" ht="11.25" customHeight="1">
      <c r="A675" s="291"/>
      <c r="B675" s="292"/>
      <c r="C675" s="292"/>
      <c r="D675" s="282"/>
      <c r="E675" s="282"/>
      <c r="F675" s="282"/>
      <c r="G675" s="282"/>
      <c r="H675" s="282"/>
    </row>
    <row r="676" spans="1:8" ht="11.25" customHeight="1">
      <c r="A676" s="291"/>
      <c r="B676" s="292"/>
      <c r="C676" s="292"/>
      <c r="D676" s="282"/>
      <c r="E676" s="282"/>
      <c r="F676" s="282"/>
      <c r="G676" s="282"/>
      <c r="H676" s="282"/>
    </row>
    <row r="677" spans="1:8" ht="11.25" customHeight="1">
      <c r="A677" s="291"/>
      <c r="B677" s="292"/>
      <c r="C677" s="292"/>
      <c r="D677" s="282"/>
      <c r="E677" s="282"/>
      <c r="F677" s="282"/>
      <c r="G677" s="282"/>
      <c r="H677" s="282"/>
    </row>
    <row r="678" spans="1:8" ht="11.25" customHeight="1">
      <c r="A678" s="291"/>
      <c r="B678" s="292"/>
      <c r="C678" s="292"/>
      <c r="D678" s="282"/>
      <c r="E678" s="282"/>
      <c r="F678" s="282"/>
      <c r="G678" s="282"/>
      <c r="H678" s="282"/>
    </row>
    <row r="679" spans="1:8" ht="11.25" customHeight="1">
      <c r="A679" s="291"/>
      <c r="B679" s="292"/>
      <c r="C679" s="292"/>
      <c r="D679" s="282"/>
      <c r="E679" s="282"/>
      <c r="F679" s="282"/>
      <c r="G679" s="282"/>
      <c r="H679" s="282"/>
    </row>
    <row r="680" spans="1:8" ht="11.25" customHeight="1">
      <c r="A680" s="291"/>
      <c r="B680" s="292"/>
      <c r="C680" s="292"/>
      <c r="D680" s="282"/>
      <c r="E680" s="282"/>
      <c r="F680" s="282"/>
      <c r="G680" s="282"/>
      <c r="H680" s="282"/>
    </row>
    <row r="681" spans="1:8" ht="11.25" customHeight="1">
      <c r="A681" s="291"/>
      <c r="B681" s="292"/>
      <c r="C681" s="292"/>
      <c r="D681" s="282"/>
      <c r="E681" s="282"/>
      <c r="F681" s="282"/>
      <c r="G681" s="282"/>
      <c r="H681" s="282"/>
    </row>
    <row r="682" spans="1:8" ht="11.25" customHeight="1">
      <c r="A682" s="291"/>
      <c r="B682" s="292"/>
      <c r="C682" s="292"/>
      <c r="D682" s="282"/>
      <c r="E682" s="282"/>
      <c r="F682" s="282"/>
      <c r="G682" s="282"/>
      <c r="H682" s="282"/>
    </row>
    <row r="683" spans="1:8" ht="11.25" customHeight="1">
      <c r="A683" s="291"/>
      <c r="B683" s="292"/>
      <c r="C683" s="292"/>
      <c r="D683" s="282"/>
      <c r="E683" s="282"/>
      <c r="F683" s="282"/>
      <c r="G683" s="282"/>
      <c r="H683" s="282"/>
    </row>
    <row r="684" spans="1:8" ht="11.25" customHeight="1">
      <c r="A684" s="291"/>
      <c r="B684" s="292"/>
      <c r="C684" s="292"/>
      <c r="D684" s="282"/>
      <c r="E684" s="282"/>
      <c r="F684" s="282"/>
      <c r="G684" s="282"/>
      <c r="H684" s="282"/>
    </row>
    <row r="685" spans="1:8" ht="11.25" customHeight="1">
      <c r="A685" s="291"/>
      <c r="B685" s="292"/>
      <c r="C685" s="292"/>
      <c r="D685" s="282"/>
      <c r="E685" s="282"/>
      <c r="F685" s="282"/>
      <c r="G685" s="282"/>
      <c r="H685" s="282"/>
    </row>
    <row r="686" spans="1:8" ht="11.25" customHeight="1">
      <c r="A686" s="291"/>
      <c r="B686" s="292"/>
      <c r="C686" s="292"/>
      <c r="D686" s="282"/>
      <c r="E686" s="282"/>
      <c r="F686" s="282"/>
      <c r="G686" s="282"/>
      <c r="H686" s="282"/>
    </row>
    <row r="687" spans="1:8" ht="11.25" customHeight="1">
      <c r="A687" s="291"/>
      <c r="B687" s="292"/>
      <c r="C687" s="292"/>
      <c r="D687" s="282"/>
      <c r="E687" s="282"/>
      <c r="F687" s="282"/>
      <c r="G687" s="282"/>
      <c r="H687" s="282"/>
    </row>
    <row r="688" spans="1:8" ht="11.25" customHeight="1">
      <c r="A688" s="291"/>
      <c r="B688" s="292"/>
      <c r="C688" s="292"/>
      <c r="D688" s="282"/>
      <c r="E688" s="282"/>
      <c r="F688" s="282"/>
      <c r="G688" s="282"/>
      <c r="H688" s="282"/>
    </row>
    <row r="689" spans="1:8" ht="11.25" customHeight="1">
      <c r="A689" s="291"/>
      <c r="B689" s="292"/>
      <c r="C689" s="292"/>
      <c r="D689" s="282"/>
      <c r="E689" s="282"/>
      <c r="F689" s="282"/>
      <c r="G689" s="282"/>
      <c r="H689" s="282"/>
    </row>
    <row r="690" spans="1:8" ht="11.25" customHeight="1">
      <c r="A690" s="291"/>
      <c r="B690" s="292"/>
      <c r="C690" s="292"/>
      <c r="D690" s="282"/>
      <c r="E690" s="282"/>
      <c r="F690" s="282"/>
      <c r="G690" s="282"/>
      <c r="H690" s="282"/>
    </row>
    <row r="691" spans="1:8" ht="11.25" customHeight="1">
      <c r="A691" s="291"/>
      <c r="B691" s="292"/>
      <c r="C691" s="292"/>
      <c r="D691" s="282"/>
      <c r="E691" s="282"/>
      <c r="F691" s="282"/>
      <c r="G691" s="282"/>
      <c r="H691" s="282"/>
    </row>
    <row r="692" spans="1:8" ht="11.25" customHeight="1">
      <c r="A692" s="291"/>
      <c r="B692" s="292"/>
      <c r="C692" s="292"/>
      <c r="D692" s="282"/>
      <c r="E692" s="282"/>
      <c r="F692" s="282"/>
      <c r="G692" s="282"/>
      <c r="H692" s="282"/>
    </row>
    <row r="693" spans="1:8" ht="11.25" customHeight="1">
      <c r="A693" s="291"/>
      <c r="B693" s="292"/>
      <c r="C693" s="292"/>
      <c r="D693" s="282"/>
      <c r="E693" s="282"/>
      <c r="F693" s="282"/>
      <c r="G693" s="282"/>
      <c r="H693" s="282"/>
    </row>
    <row r="694" spans="1:8" ht="11.25" customHeight="1">
      <c r="A694" s="291"/>
      <c r="B694" s="292"/>
      <c r="C694" s="292"/>
      <c r="D694" s="282"/>
      <c r="E694" s="282"/>
      <c r="F694" s="282"/>
      <c r="G694" s="282"/>
      <c r="H694" s="282"/>
    </row>
    <row r="695" spans="1:8" ht="11.25" customHeight="1">
      <c r="A695" s="291"/>
      <c r="B695" s="292"/>
      <c r="C695" s="292"/>
      <c r="D695" s="282"/>
      <c r="E695" s="282"/>
      <c r="F695" s="282"/>
      <c r="G695" s="282"/>
      <c r="H695" s="282"/>
    </row>
    <row r="696" spans="1:8" ht="11.25" customHeight="1">
      <c r="A696" s="291"/>
      <c r="B696" s="292"/>
      <c r="C696" s="292"/>
      <c r="D696" s="282"/>
      <c r="E696" s="282"/>
      <c r="F696" s="282"/>
      <c r="G696" s="282"/>
      <c r="H696" s="282"/>
    </row>
    <row r="697" spans="1:8" ht="11.25" customHeight="1">
      <c r="A697" s="291"/>
      <c r="B697" s="292"/>
      <c r="C697" s="292"/>
      <c r="D697" s="282"/>
      <c r="E697" s="282"/>
      <c r="F697" s="282"/>
      <c r="G697" s="282"/>
      <c r="H697" s="282"/>
    </row>
    <row r="698" spans="1:8" ht="11.25" customHeight="1">
      <c r="A698" s="291"/>
      <c r="B698" s="292"/>
      <c r="C698" s="292"/>
      <c r="D698" s="282"/>
      <c r="E698" s="282"/>
      <c r="F698" s="282"/>
      <c r="G698" s="282"/>
      <c r="H698" s="282"/>
    </row>
    <row r="699" spans="1:8" ht="11.25" customHeight="1">
      <c r="A699" s="291"/>
      <c r="B699" s="292"/>
      <c r="C699" s="292"/>
      <c r="D699" s="282"/>
      <c r="E699" s="282"/>
      <c r="F699" s="282"/>
      <c r="G699" s="282"/>
      <c r="H699" s="282"/>
    </row>
    <row r="700" spans="1:8" ht="11.25" customHeight="1">
      <c r="A700" s="291"/>
      <c r="B700" s="292"/>
      <c r="C700" s="292"/>
      <c r="D700" s="282"/>
      <c r="E700" s="282"/>
      <c r="F700" s="282"/>
      <c r="G700" s="282"/>
      <c r="H700" s="282"/>
    </row>
    <row r="701" spans="1:8" ht="11.25" customHeight="1">
      <c r="A701" s="291"/>
      <c r="B701" s="292"/>
      <c r="C701" s="292"/>
      <c r="D701" s="282"/>
      <c r="E701" s="282"/>
      <c r="F701" s="282"/>
      <c r="G701" s="282"/>
      <c r="H701" s="282"/>
    </row>
    <row r="702" spans="1:8" ht="11.25" customHeight="1">
      <c r="A702" s="291"/>
      <c r="B702" s="292"/>
      <c r="C702" s="292"/>
      <c r="D702" s="282"/>
      <c r="E702" s="282"/>
      <c r="F702" s="282"/>
      <c r="G702" s="282"/>
      <c r="H702" s="282"/>
    </row>
    <row r="703" spans="1:8" ht="11.25" customHeight="1">
      <c r="A703" s="291"/>
      <c r="B703" s="292"/>
      <c r="C703" s="292"/>
      <c r="D703" s="282"/>
      <c r="E703" s="282"/>
      <c r="F703" s="282"/>
      <c r="G703" s="282"/>
      <c r="H703" s="282"/>
    </row>
    <row r="704" spans="1:8" ht="11.25" customHeight="1">
      <c r="A704" s="291"/>
      <c r="B704" s="292"/>
      <c r="C704" s="292"/>
      <c r="D704" s="282"/>
      <c r="E704" s="282"/>
      <c r="F704" s="282"/>
      <c r="G704" s="282"/>
      <c r="H704" s="282"/>
    </row>
    <row r="705" spans="1:8" ht="11.25" customHeight="1">
      <c r="A705" s="291"/>
      <c r="B705" s="292"/>
      <c r="C705" s="292"/>
      <c r="D705" s="282"/>
      <c r="E705" s="282"/>
      <c r="F705" s="282"/>
      <c r="G705" s="282"/>
      <c r="H705" s="282"/>
    </row>
    <row r="706" spans="1:8" ht="11.25" customHeight="1">
      <c r="A706" s="291"/>
      <c r="B706" s="292"/>
      <c r="C706" s="292"/>
      <c r="D706" s="282"/>
      <c r="E706" s="282"/>
      <c r="F706" s="282"/>
      <c r="G706" s="282"/>
      <c r="H706" s="282"/>
    </row>
    <row r="707" spans="1:8" ht="11.25" customHeight="1">
      <c r="A707" s="291"/>
      <c r="B707" s="292"/>
      <c r="C707" s="292"/>
      <c r="D707" s="282"/>
      <c r="E707" s="282"/>
      <c r="F707" s="282"/>
      <c r="G707" s="282"/>
      <c r="H707" s="282"/>
    </row>
    <row r="708" spans="1:8" ht="11.25" customHeight="1">
      <c r="A708" s="291"/>
      <c r="B708" s="292"/>
      <c r="C708" s="292"/>
      <c r="D708" s="282"/>
      <c r="E708" s="282"/>
      <c r="F708" s="282"/>
      <c r="G708" s="282"/>
      <c r="H708" s="282"/>
    </row>
    <row r="709" spans="1:8" ht="11.25" customHeight="1">
      <c r="A709" s="291"/>
      <c r="B709" s="292"/>
      <c r="C709" s="292"/>
      <c r="D709" s="282"/>
      <c r="E709" s="282"/>
      <c r="F709" s="282"/>
      <c r="G709" s="282"/>
      <c r="H709" s="282"/>
    </row>
    <row r="710" spans="1:8" ht="11.25" customHeight="1">
      <c r="A710" s="291"/>
      <c r="B710" s="292"/>
      <c r="C710" s="292"/>
      <c r="D710" s="282"/>
      <c r="E710" s="282"/>
      <c r="F710" s="282"/>
      <c r="G710" s="282"/>
      <c r="H710" s="282"/>
    </row>
    <row r="711" spans="1:8" ht="11.25" customHeight="1">
      <c r="A711" s="291"/>
      <c r="B711" s="292"/>
      <c r="C711" s="292"/>
      <c r="D711" s="282"/>
      <c r="E711" s="282"/>
      <c r="F711" s="282"/>
      <c r="G711" s="282"/>
      <c r="H711" s="282"/>
    </row>
    <row r="712" spans="1:8" ht="11.25" customHeight="1">
      <c r="A712" s="291"/>
      <c r="B712" s="292"/>
      <c r="C712" s="292"/>
      <c r="D712" s="282"/>
      <c r="E712" s="282"/>
      <c r="F712" s="282"/>
      <c r="G712" s="282"/>
      <c r="H712" s="282"/>
    </row>
    <row r="713" spans="1:8" ht="11.25" customHeight="1">
      <c r="A713" s="291"/>
      <c r="B713" s="292"/>
      <c r="C713" s="292"/>
      <c r="D713" s="282"/>
      <c r="E713" s="282"/>
      <c r="F713" s="282"/>
      <c r="G713" s="282"/>
      <c r="H713" s="282"/>
    </row>
    <row r="714" spans="1:8" ht="11.25" customHeight="1">
      <c r="A714" s="291"/>
      <c r="B714" s="292"/>
      <c r="C714" s="292"/>
      <c r="D714" s="282"/>
      <c r="E714" s="282"/>
      <c r="F714" s="282"/>
      <c r="G714" s="282"/>
      <c r="H714" s="282"/>
    </row>
    <row r="715" spans="1:8" ht="11.25" customHeight="1">
      <c r="A715" s="291"/>
      <c r="B715" s="292"/>
      <c r="C715" s="292"/>
      <c r="D715" s="282"/>
      <c r="E715" s="282"/>
      <c r="F715" s="282"/>
      <c r="G715" s="282"/>
      <c r="H715" s="282"/>
    </row>
    <row r="716" spans="1:8" ht="11.25" customHeight="1">
      <c r="A716" s="291"/>
      <c r="B716" s="292"/>
      <c r="C716" s="292"/>
      <c r="D716" s="282"/>
      <c r="E716" s="282"/>
      <c r="F716" s="282"/>
      <c r="G716" s="282"/>
      <c r="H716" s="282"/>
    </row>
    <row r="717" spans="1:8" ht="11.25" customHeight="1">
      <c r="A717" s="291"/>
      <c r="B717" s="292"/>
      <c r="C717" s="292"/>
      <c r="D717" s="282"/>
      <c r="E717" s="282"/>
      <c r="F717" s="282"/>
      <c r="G717" s="282"/>
      <c r="H717" s="282"/>
    </row>
    <row r="718" spans="1:8" ht="11.25" customHeight="1">
      <c r="A718" s="291"/>
      <c r="B718" s="292"/>
      <c r="C718" s="292"/>
      <c r="D718" s="282"/>
      <c r="E718" s="282"/>
      <c r="F718" s="282"/>
      <c r="G718" s="282"/>
      <c r="H718" s="282"/>
    </row>
    <row r="719" spans="1:8" ht="11.25" customHeight="1">
      <c r="A719" s="291"/>
      <c r="B719" s="292"/>
      <c r="C719" s="292"/>
      <c r="D719" s="282"/>
      <c r="E719" s="282"/>
      <c r="F719" s="282"/>
      <c r="G719" s="282"/>
      <c r="H719" s="282"/>
    </row>
    <row r="720" spans="1:8" ht="11.25" customHeight="1">
      <c r="A720" s="291"/>
      <c r="B720" s="292"/>
      <c r="C720" s="292"/>
      <c r="D720" s="282"/>
      <c r="E720" s="282"/>
      <c r="F720" s="282"/>
      <c r="G720" s="282"/>
      <c r="H720" s="282"/>
    </row>
    <row r="721" spans="1:8" ht="11.25" customHeight="1">
      <c r="A721" s="291"/>
      <c r="B721" s="292"/>
      <c r="C721" s="292"/>
      <c r="D721" s="282"/>
      <c r="E721" s="282"/>
      <c r="F721" s="282"/>
      <c r="G721" s="282"/>
      <c r="H721" s="282"/>
    </row>
    <row r="722" spans="1:8" ht="11.25" customHeight="1">
      <c r="A722" s="291"/>
      <c r="B722" s="292"/>
      <c r="C722" s="292"/>
      <c r="D722" s="282"/>
      <c r="E722" s="282"/>
      <c r="F722" s="282"/>
      <c r="G722" s="282"/>
      <c r="H722" s="282"/>
    </row>
    <row r="723" spans="1:8" ht="11.25" customHeight="1">
      <c r="A723" s="291"/>
      <c r="B723" s="292"/>
      <c r="C723" s="292"/>
      <c r="D723" s="282"/>
      <c r="E723" s="282"/>
      <c r="F723" s="282"/>
      <c r="G723" s="282"/>
      <c r="H723" s="282"/>
    </row>
    <row r="724" spans="1:8" ht="11.25" customHeight="1">
      <c r="A724" s="291"/>
      <c r="B724" s="292"/>
      <c r="C724" s="292"/>
      <c r="D724" s="282"/>
      <c r="E724" s="282"/>
      <c r="F724" s="282"/>
      <c r="G724" s="282"/>
      <c r="H724" s="282"/>
    </row>
    <row r="725" spans="1:8" ht="11.25" customHeight="1">
      <c r="A725" s="291"/>
      <c r="B725" s="292"/>
      <c r="C725" s="292"/>
      <c r="D725" s="282"/>
      <c r="E725" s="282"/>
      <c r="F725" s="282"/>
      <c r="G725" s="282"/>
      <c r="H725" s="282"/>
    </row>
    <row r="726" spans="1:8" ht="11.25" customHeight="1">
      <c r="A726" s="291"/>
      <c r="B726" s="292"/>
      <c r="C726" s="292"/>
      <c r="D726" s="282"/>
      <c r="E726" s="282"/>
      <c r="F726" s="282"/>
      <c r="G726" s="282"/>
      <c r="H726" s="282"/>
    </row>
    <row r="727" spans="1:8" ht="11.25" customHeight="1">
      <c r="A727" s="291"/>
      <c r="B727" s="292"/>
      <c r="C727" s="292"/>
      <c r="D727" s="282"/>
      <c r="E727" s="282"/>
      <c r="F727" s="282"/>
      <c r="G727" s="282"/>
      <c r="H727" s="282"/>
    </row>
    <row r="728" spans="1:8" ht="11.25" customHeight="1">
      <c r="A728" s="291"/>
      <c r="B728" s="292"/>
      <c r="C728" s="292"/>
      <c r="D728" s="282"/>
      <c r="E728" s="282"/>
      <c r="F728" s="282"/>
      <c r="G728" s="282"/>
      <c r="H728" s="282"/>
    </row>
    <row r="729" spans="1:8" ht="11.25" customHeight="1">
      <c r="A729" s="291"/>
      <c r="B729" s="292"/>
      <c r="C729" s="292"/>
      <c r="D729" s="282"/>
      <c r="E729" s="282"/>
      <c r="F729" s="282"/>
      <c r="G729" s="282"/>
      <c r="H729" s="282"/>
    </row>
    <row r="730" spans="1:8" ht="11.25" customHeight="1">
      <c r="A730" s="291"/>
      <c r="B730" s="292"/>
      <c r="C730" s="292"/>
      <c r="D730" s="282"/>
      <c r="E730" s="282"/>
      <c r="F730" s="282"/>
      <c r="G730" s="282"/>
      <c r="H730" s="282"/>
    </row>
    <row r="731" spans="1:8" ht="11.25" customHeight="1">
      <c r="A731" s="291"/>
      <c r="B731" s="292"/>
      <c r="C731" s="292"/>
      <c r="D731" s="282"/>
      <c r="E731" s="282"/>
      <c r="F731" s="282"/>
      <c r="G731" s="282"/>
      <c r="H731" s="282"/>
    </row>
    <row r="732" spans="1:8" ht="11.25" customHeight="1">
      <c r="A732" s="291"/>
      <c r="B732" s="292"/>
      <c r="C732" s="292"/>
      <c r="D732" s="282"/>
      <c r="E732" s="282"/>
      <c r="F732" s="282"/>
      <c r="G732" s="282"/>
      <c r="H732" s="282"/>
    </row>
    <row r="733" spans="1:8" ht="11.25" customHeight="1">
      <c r="A733" s="291"/>
      <c r="B733" s="292"/>
      <c r="C733" s="292"/>
      <c r="D733" s="282"/>
      <c r="E733" s="282"/>
      <c r="F733" s="282"/>
      <c r="G733" s="282"/>
      <c r="H733" s="282"/>
    </row>
    <row r="734" spans="1:8" ht="11.25" customHeight="1">
      <c r="A734" s="291"/>
      <c r="B734" s="292"/>
      <c r="C734" s="292"/>
      <c r="D734" s="282"/>
      <c r="E734" s="282"/>
      <c r="F734" s="282"/>
      <c r="G734" s="282"/>
      <c r="H734" s="282"/>
    </row>
    <row r="735" spans="1:8" ht="11.25" customHeight="1">
      <c r="A735" s="291"/>
      <c r="B735" s="292"/>
      <c r="C735" s="292"/>
      <c r="D735" s="282"/>
      <c r="E735" s="282"/>
      <c r="F735" s="282"/>
      <c r="G735" s="282"/>
      <c r="H735" s="282"/>
    </row>
    <row r="736" spans="1:8" ht="11.25" customHeight="1">
      <c r="A736" s="291"/>
      <c r="B736" s="292"/>
      <c r="C736" s="292"/>
      <c r="D736" s="282"/>
      <c r="E736" s="282"/>
      <c r="F736" s="282"/>
      <c r="G736" s="282"/>
      <c r="H736" s="282"/>
    </row>
    <row r="737" spans="1:8" ht="11.25" customHeight="1">
      <c r="A737" s="291"/>
      <c r="B737" s="292"/>
      <c r="C737" s="292"/>
      <c r="D737" s="282"/>
      <c r="E737" s="282"/>
      <c r="F737" s="282"/>
      <c r="G737" s="282"/>
      <c r="H737" s="282"/>
    </row>
    <row r="738" spans="1:8" ht="11.25" customHeight="1">
      <c r="A738" s="291"/>
      <c r="B738" s="292"/>
      <c r="C738" s="292"/>
      <c r="D738" s="282"/>
      <c r="E738" s="282"/>
      <c r="F738" s="282"/>
      <c r="G738" s="282"/>
      <c r="H738" s="282"/>
    </row>
    <row r="739" spans="1:8" ht="11.25" customHeight="1">
      <c r="A739" s="291"/>
      <c r="B739" s="292"/>
      <c r="C739" s="292"/>
      <c r="D739" s="282"/>
      <c r="E739" s="282"/>
      <c r="F739" s="282"/>
      <c r="G739" s="282"/>
      <c r="H739" s="282"/>
    </row>
    <row r="740" spans="1:8" ht="11.25" customHeight="1">
      <c r="A740" s="291"/>
      <c r="B740" s="292"/>
      <c r="C740" s="292"/>
      <c r="D740" s="282"/>
      <c r="E740" s="282"/>
      <c r="F740" s="282"/>
      <c r="G740" s="282"/>
      <c r="H740" s="282"/>
    </row>
    <row r="741" spans="1:8" ht="11.25" customHeight="1">
      <c r="A741" s="291"/>
      <c r="B741" s="292"/>
      <c r="C741" s="292"/>
      <c r="D741" s="282"/>
      <c r="E741" s="282"/>
      <c r="F741" s="282"/>
      <c r="G741" s="282"/>
      <c r="H741" s="282"/>
    </row>
    <row r="742" spans="1:8" ht="11.25" customHeight="1">
      <c r="A742" s="291"/>
      <c r="B742" s="292"/>
      <c r="C742" s="292"/>
      <c r="D742" s="282"/>
      <c r="E742" s="282"/>
      <c r="F742" s="282"/>
      <c r="G742" s="282"/>
      <c r="H742" s="282"/>
    </row>
    <row r="743" spans="1:8" ht="11.25" customHeight="1">
      <c r="A743" s="291"/>
      <c r="B743" s="292"/>
      <c r="C743" s="292"/>
      <c r="D743" s="282"/>
      <c r="E743" s="282"/>
      <c r="F743" s="282"/>
      <c r="G743" s="282"/>
      <c r="H743" s="282"/>
    </row>
    <row r="744" spans="1:8" ht="11.25" customHeight="1">
      <c r="A744" s="291"/>
      <c r="B744" s="292"/>
      <c r="C744" s="292"/>
      <c r="D744" s="282"/>
      <c r="E744" s="282"/>
      <c r="F744" s="282"/>
      <c r="G744" s="282"/>
      <c r="H744" s="282"/>
    </row>
    <row r="745" spans="1:8" ht="11.25" customHeight="1">
      <c r="A745" s="291"/>
      <c r="B745" s="292"/>
      <c r="C745" s="292"/>
      <c r="D745" s="282"/>
      <c r="E745" s="282"/>
      <c r="F745" s="282"/>
      <c r="G745" s="282"/>
      <c r="H745" s="282"/>
    </row>
    <row r="746" spans="1:8" ht="11.25" customHeight="1">
      <c r="A746" s="291"/>
      <c r="B746" s="292"/>
      <c r="C746" s="292"/>
      <c r="D746" s="282"/>
      <c r="E746" s="282"/>
      <c r="F746" s="282"/>
      <c r="G746" s="282"/>
      <c r="H746" s="282"/>
    </row>
    <row r="747" spans="1:8" ht="11.25" customHeight="1">
      <c r="A747" s="291"/>
      <c r="B747" s="292"/>
      <c r="C747" s="292"/>
      <c r="D747" s="282"/>
      <c r="E747" s="282"/>
      <c r="F747" s="282"/>
      <c r="G747" s="282"/>
      <c r="H747" s="282"/>
    </row>
    <row r="748" spans="1:8" ht="11.25" customHeight="1">
      <c r="A748" s="291"/>
      <c r="B748" s="292"/>
      <c r="C748" s="292"/>
      <c r="D748" s="282"/>
      <c r="E748" s="282"/>
      <c r="F748" s="282"/>
      <c r="G748" s="282"/>
      <c r="H748" s="282"/>
    </row>
    <row r="749" spans="1:8" ht="11.25" customHeight="1">
      <c r="A749" s="291"/>
      <c r="B749" s="292"/>
      <c r="C749" s="292"/>
      <c r="D749" s="282"/>
      <c r="E749" s="282"/>
      <c r="F749" s="282"/>
      <c r="G749" s="282"/>
      <c r="H749" s="282"/>
    </row>
    <row r="750" spans="1:8" ht="11.25" customHeight="1">
      <c r="A750" s="291"/>
      <c r="B750" s="292"/>
      <c r="C750" s="292"/>
      <c r="D750" s="282"/>
      <c r="E750" s="282"/>
      <c r="F750" s="282"/>
      <c r="G750" s="282"/>
      <c r="H750" s="282"/>
    </row>
    <row r="751" spans="1:8" ht="11.25" customHeight="1">
      <c r="A751" s="291"/>
      <c r="B751" s="292"/>
      <c r="C751" s="292"/>
      <c r="D751" s="282"/>
      <c r="E751" s="282"/>
      <c r="F751" s="282"/>
      <c r="G751" s="282"/>
      <c r="H751" s="282"/>
    </row>
    <row r="752" spans="1:8" ht="11.25" customHeight="1">
      <c r="A752" s="291"/>
      <c r="B752" s="292"/>
      <c r="C752" s="292"/>
      <c r="D752" s="282"/>
      <c r="E752" s="282"/>
      <c r="F752" s="282"/>
      <c r="G752" s="282"/>
      <c r="H752" s="282"/>
    </row>
    <row r="753" spans="1:8" ht="11.25" customHeight="1">
      <c r="A753" s="291"/>
      <c r="B753" s="292"/>
      <c r="C753" s="292"/>
      <c r="D753" s="282"/>
      <c r="E753" s="282"/>
      <c r="F753" s="282"/>
      <c r="G753" s="282"/>
      <c r="H753" s="282"/>
    </row>
    <row r="754" spans="1:8" ht="11.25" customHeight="1">
      <c r="A754" s="291"/>
      <c r="B754" s="292"/>
      <c r="C754" s="292"/>
      <c r="D754" s="282"/>
      <c r="E754" s="282"/>
      <c r="F754" s="282"/>
      <c r="G754" s="282"/>
      <c r="H754" s="282"/>
    </row>
    <row r="755" spans="1:8" ht="11.25" customHeight="1">
      <c r="A755" s="291"/>
      <c r="B755" s="292"/>
      <c r="C755" s="292"/>
      <c r="D755" s="282"/>
      <c r="E755" s="282"/>
      <c r="F755" s="282"/>
      <c r="G755" s="282"/>
      <c r="H755" s="282"/>
    </row>
    <row r="756" spans="1:8" ht="11.25" customHeight="1">
      <c r="A756" s="291"/>
      <c r="B756" s="292"/>
      <c r="C756" s="292"/>
      <c r="D756" s="282"/>
      <c r="E756" s="282"/>
      <c r="F756" s="282"/>
      <c r="G756" s="282"/>
      <c r="H756" s="282"/>
    </row>
    <row r="757" spans="1:8" ht="11.25" customHeight="1">
      <c r="A757" s="291"/>
      <c r="B757" s="292"/>
      <c r="C757" s="292"/>
      <c r="D757" s="282"/>
      <c r="E757" s="282"/>
      <c r="F757" s="282"/>
      <c r="G757" s="282"/>
      <c r="H757" s="282"/>
    </row>
    <row r="758" spans="1:8" ht="11.25" customHeight="1">
      <c r="A758" s="291"/>
      <c r="B758" s="292"/>
      <c r="C758" s="292"/>
      <c r="D758" s="282"/>
      <c r="E758" s="282"/>
      <c r="F758" s="282"/>
      <c r="G758" s="282"/>
      <c r="H758" s="282"/>
    </row>
    <row r="759" spans="1:8" ht="11.25" customHeight="1">
      <c r="A759" s="291"/>
      <c r="B759" s="292"/>
      <c r="C759" s="292"/>
      <c r="D759" s="282"/>
      <c r="E759" s="282"/>
      <c r="F759" s="282"/>
      <c r="G759" s="282"/>
      <c r="H759" s="282"/>
    </row>
    <row r="760" spans="1:8" ht="11.25" customHeight="1">
      <c r="A760" s="291"/>
      <c r="B760" s="292"/>
      <c r="C760" s="292"/>
      <c r="D760" s="282"/>
      <c r="E760" s="282"/>
      <c r="F760" s="282"/>
      <c r="G760" s="282"/>
      <c r="H760" s="282"/>
    </row>
    <row r="761" spans="1:8" ht="11.25" customHeight="1">
      <c r="A761" s="291"/>
      <c r="B761" s="292"/>
      <c r="C761" s="292"/>
      <c r="D761" s="282"/>
      <c r="E761" s="282"/>
      <c r="F761" s="282"/>
      <c r="G761" s="282"/>
      <c r="H761" s="282"/>
    </row>
    <row r="762" spans="1:8" ht="11.25" customHeight="1">
      <c r="A762" s="291"/>
      <c r="B762" s="292"/>
      <c r="C762" s="292"/>
      <c r="D762" s="282"/>
      <c r="E762" s="282"/>
      <c r="F762" s="282"/>
      <c r="G762" s="282"/>
      <c r="H762" s="282"/>
    </row>
    <row r="763" spans="1:8" ht="11.25" customHeight="1">
      <c r="A763" s="291"/>
      <c r="B763" s="292"/>
      <c r="C763" s="292"/>
      <c r="D763" s="282"/>
      <c r="E763" s="282"/>
      <c r="F763" s="282"/>
      <c r="G763" s="282"/>
      <c r="H763" s="282"/>
    </row>
    <row r="764" spans="1:8" ht="11.25" customHeight="1">
      <c r="A764" s="291"/>
      <c r="B764" s="292"/>
      <c r="C764" s="292"/>
      <c r="D764" s="282"/>
      <c r="E764" s="282"/>
      <c r="F764" s="282"/>
      <c r="G764" s="282"/>
      <c r="H764" s="282"/>
    </row>
    <row r="765" spans="1:8" ht="11.25" customHeight="1">
      <c r="A765" s="291"/>
      <c r="B765" s="292"/>
      <c r="C765" s="292"/>
      <c r="D765" s="282"/>
      <c r="E765" s="282"/>
      <c r="F765" s="282"/>
      <c r="G765" s="282"/>
      <c r="H765" s="282"/>
    </row>
    <row r="766" spans="1:8" ht="11.25" customHeight="1">
      <c r="A766" s="291"/>
      <c r="B766" s="292"/>
      <c r="C766" s="292"/>
      <c r="D766" s="282"/>
      <c r="E766" s="282"/>
      <c r="F766" s="282"/>
      <c r="G766" s="282"/>
      <c r="H766" s="282"/>
    </row>
    <row r="767" spans="1:8" ht="11.25" customHeight="1">
      <c r="A767" s="291"/>
      <c r="B767" s="292"/>
      <c r="C767" s="292"/>
      <c r="D767" s="282"/>
      <c r="E767" s="282"/>
      <c r="F767" s="282"/>
      <c r="G767" s="282"/>
      <c r="H767" s="282"/>
    </row>
    <row r="768" spans="1:8" ht="11.25" customHeight="1">
      <c r="A768" s="291"/>
      <c r="B768" s="292"/>
      <c r="C768" s="292"/>
      <c r="D768" s="282"/>
      <c r="E768" s="282"/>
      <c r="F768" s="282"/>
      <c r="G768" s="282"/>
      <c r="H768" s="282"/>
    </row>
    <row r="769" spans="1:8" ht="11.25" customHeight="1">
      <c r="A769" s="291"/>
      <c r="B769" s="292"/>
      <c r="C769" s="292"/>
      <c r="D769" s="282"/>
      <c r="E769" s="282"/>
      <c r="F769" s="282"/>
      <c r="G769" s="282"/>
      <c r="H769" s="282"/>
    </row>
    <row r="770" spans="1:8" ht="11.25" customHeight="1">
      <c r="A770" s="291"/>
      <c r="B770" s="292"/>
      <c r="C770" s="292"/>
      <c r="D770" s="282"/>
      <c r="E770" s="282"/>
      <c r="F770" s="282"/>
      <c r="G770" s="282"/>
      <c r="H770" s="282"/>
    </row>
    <row r="771" spans="1:8" ht="11.25" customHeight="1">
      <c r="A771" s="291"/>
      <c r="B771" s="292"/>
      <c r="C771" s="292"/>
      <c r="D771" s="282"/>
      <c r="E771" s="282"/>
      <c r="F771" s="282"/>
      <c r="G771" s="282"/>
      <c r="H771" s="282"/>
    </row>
    <row r="772" spans="1:8" ht="11.25" customHeight="1">
      <c r="A772" s="291"/>
      <c r="B772" s="292"/>
      <c r="C772" s="292"/>
      <c r="D772" s="282"/>
      <c r="E772" s="282"/>
      <c r="F772" s="282"/>
      <c r="G772" s="282"/>
      <c r="H772" s="282"/>
    </row>
    <row r="773" spans="1:8" ht="11.25" customHeight="1">
      <c r="A773" s="291"/>
      <c r="B773" s="292"/>
      <c r="C773" s="292"/>
      <c r="D773" s="282"/>
      <c r="E773" s="282"/>
      <c r="F773" s="282"/>
      <c r="G773" s="282"/>
      <c r="H773" s="282"/>
    </row>
    <row r="774" spans="1:8" ht="11.25" customHeight="1">
      <c r="A774" s="291"/>
      <c r="B774" s="292"/>
      <c r="C774" s="292"/>
      <c r="D774" s="282"/>
      <c r="E774" s="282"/>
      <c r="F774" s="282"/>
      <c r="G774" s="282"/>
      <c r="H774" s="282"/>
    </row>
    <row r="775" spans="1:8" ht="11.25" customHeight="1">
      <c r="A775" s="291"/>
      <c r="B775" s="292"/>
      <c r="C775" s="292"/>
      <c r="D775" s="282"/>
      <c r="E775" s="282"/>
      <c r="F775" s="282"/>
      <c r="G775" s="282"/>
      <c r="H775" s="282"/>
    </row>
    <row r="776" spans="1:8" ht="11.25" customHeight="1">
      <c r="A776" s="291"/>
      <c r="B776" s="292"/>
      <c r="C776" s="292"/>
      <c r="D776" s="282"/>
      <c r="E776" s="282"/>
      <c r="F776" s="282"/>
      <c r="G776" s="282"/>
      <c r="H776" s="282"/>
    </row>
    <row r="777" spans="1:8" ht="11.25" customHeight="1">
      <c r="A777" s="291"/>
      <c r="B777" s="292"/>
      <c r="C777" s="292"/>
      <c r="D777" s="282"/>
      <c r="E777" s="282"/>
      <c r="F777" s="282"/>
      <c r="G777" s="282"/>
      <c r="H777" s="282"/>
    </row>
    <row r="778" spans="1:8" ht="11.25" customHeight="1">
      <c r="A778" s="291"/>
      <c r="B778" s="292"/>
      <c r="C778" s="292"/>
      <c r="D778" s="282"/>
      <c r="E778" s="282"/>
      <c r="F778" s="282"/>
      <c r="G778" s="282"/>
      <c r="H778" s="282"/>
    </row>
    <row r="779" spans="1:8" ht="11.25" customHeight="1">
      <c r="A779" s="291"/>
      <c r="B779" s="292"/>
      <c r="C779" s="292"/>
      <c r="D779" s="282"/>
      <c r="E779" s="282"/>
      <c r="F779" s="282"/>
      <c r="G779" s="282"/>
      <c r="H779" s="282"/>
    </row>
    <row r="780" spans="1:8" ht="11.25" customHeight="1">
      <c r="A780" s="291"/>
      <c r="B780" s="292"/>
      <c r="C780" s="292"/>
      <c r="D780" s="282"/>
      <c r="E780" s="282"/>
      <c r="F780" s="282"/>
      <c r="G780" s="282"/>
      <c r="H780" s="282"/>
    </row>
    <row r="781" spans="1:8" ht="11.25" customHeight="1">
      <c r="A781" s="291"/>
      <c r="B781" s="292"/>
      <c r="C781" s="292"/>
      <c r="D781" s="282"/>
      <c r="E781" s="282"/>
      <c r="F781" s="282"/>
      <c r="G781" s="282"/>
      <c r="H781" s="282"/>
    </row>
    <row r="782" spans="1:8" ht="11.25" customHeight="1">
      <c r="A782" s="291"/>
      <c r="B782" s="292"/>
      <c r="C782" s="292"/>
      <c r="D782" s="282"/>
      <c r="E782" s="282"/>
      <c r="F782" s="282"/>
      <c r="G782" s="282"/>
      <c r="H782" s="282"/>
    </row>
    <row r="783" spans="1:8" ht="11.25" customHeight="1">
      <c r="A783" s="291"/>
      <c r="B783" s="292"/>
      <c r="C783" s="292"/>
      <c r="D783" s="282"/>
      <c r="E783" s="282"/>
      <c r="F783" s="282"/>
      <c r="G783" s="282"/>
      <c r="H783" s="282"/>
    </row>
    <row r="784" spans="1:8" ht="11.25" customHeight="1">
      <c r="A784" s="291"/>
      <c r="B784" s="292"/>
      <c r="C784" s="292"/>
      <c r="D784" s="282"/>
      <c r="E784" s="282"/>
      <c r="F784" s="282"/>
      <c r="G784" s="282"/>
      <c r="H784" s="282"/>
    </row>
    <row r="785" spans="1:8" ht="11.25" customHeight="1">
      <c r="A785" s="291"/>
      <c r="B785" s="292"/>
      <c r="C785" s="292"/>
      <c r="D785" s="282"/>
      <c r="E785" s="282"/>
      <c r="F785" s="282"/>
      <c r="G785" s="282"/>
      <c r="H785" s="282"/>
    </row>
    <row r="786" spans="1:8" ht="11.25" customHeight="1">
      <c r="A786" s="291"/>
      <c r="B786" s="292"/>
      <c r="C786" s="292"/>
      <c r="D786" s="282"/>
      <c r="E786" s="282"/>
      <c r="F786" s="282"/>
      <c r="G786" s="282"/>
      <c r="H786" s="282"/>
    </row>
    <row r="787" spans="1:8" ht="11.25" customHeight="1">
      <c r="A787" s="291"/>
      <c r="B787" s="292"/>
      <c r="C787" s="292"/>
      <c r="D787" s="282"/>
      <c r="E787" s="282"/>
      <c r="F787" s="282"/>
      <c r="G787" s="282"/>
      <c r="H787" s="282"/>
    </row>
    <row r="788" spans="1:8" ht="11.25" customHeight="1">
      <c r="A788" s="291"/>
      <c r="B788" s="292"/>
      <c r="C788" s="292"/>
      <c r="D788" s="282"/>
      <c r="E788" s="282"/>
      <c r="F788" s="282"/>
      <c r="G788" s="282"/>
      <c r="H788" s="282"/>
    </row>
    <row r="789" spans="1:8" ht="11.25" customHeight="1">
      <c r="A789" s="291"/>
      <c r="B789" s="292"/>
      <c r="C789" s="292"/>
      <c r="D789" s="282"/>
      <c r="E789" s="282"/>
      <c r="F789" s="282"/>
      <c r="G789" s="282"/>
      <c r="H789" s="282"/>
    </row>
    <row r="790" spans="1:8" ht="11.25" customHeight="1">
      <c r="A790" s="291"/>
      <c r="B790" s="292"/>
      <c r="C790" s="292"/>
      <c r="D790" s="282"/>
      <c r="E790" s="282"/>
      <c r="F790" s="282"/>
      <c r="G790" s="282"/>
      <c r="H790" s="282"/>
    </row>
    <row r="791" spans="1:8" ht="11.25" customHeight="1">
      <c r="A791" s="291"/>
      <c r="B791" s="292"/>
      <c r="C791" s="292"/>
      <c r="D791" s="282"/>
      <c r="E791" s="282"/>
      <c r="F791" s="282"/>
      <c r="G791" s="282"/>
      <c r="H791" s="282"/>
    </row>
    <row r="792" spans="1:8" ht="11.25" customHeight="1">
      <c r="A792" s="291"/>
      <c r="B792" s="292"/>
      <c r="C792" s="292"/>
      <c r="D792" s="282"/>
      <c r="E792" s="282"/>
      <c r="F792" s="282"/>
      <c r="G792" s="282"/>
      <c r="H792" s="282"/>
    </row>
    <row r="793" spans="1:8" ht="11.25" customHeight="1">
      <c r="A793" s="291"/>
      <c r="B793" s="292"/>
      <c r="C793" s="292"/>
      <c r="D793" s="282"/>
      <c r="E793" s="282"/>
      <c r="F793" s="282"/>
      <c r="G793" s="282"/>
      <c r="H793" s="282"/>
    </row>
    <row r="794" spans="1:8" ht="11.25" customHeight="1">
      <c r="A794" s="291"/>
      <c r="B794" s="292"/>
      <c r="C794" s="292"/>
      <c r="D794" s="282"/>
      <c r="E794" s="282"/>
      <c r="F794" s="282"/>
      <c r="G794" s="282"/>
      <c r="H794" s="282"/>
    </row>
    <row r="795" spans="1:8" ht="11.25" customHeight="1">
      <c r="A795" s="291"/>
      <c r="B795" s="292"/>
      <c r="C795" s="292"/>
      <c r="D795" s="282"/>
      <c r="E795" s="282"/>
      <c r="F795" s="282"/>
      <c r="G795" s="282"/>
      <c r="H795" s="282"/>
    </row>
    <row r="796" spans="1:8" ht="11.25" customHeight="1">
      <c r="A796" s="291"/>
      <c r="B796" s="292"/>
      <c r="C796" s="292"/>
      <c r="D796" s="282"/>
      <c r="E796" s="282"/>
      <c r="F796" s="282"/>
      <c r="G796" s="282"/>
      <c r="H796" s="282"/>
    </row>
    <row r="797" spans="1:8" ht="11.25" customHeight="1">
      <c r="A797" s="291"/>
      <c r="B797" s="292"/>
      <c r="C797" s="292"/>
      <c r="D797" s="282"/>
      <c r="E797" s="282"/>
      <c r="F797" s="282"/>
      <c r="G797" s="282"/>
      <c r="H797" s="282"/>
    </row>
    <row r="798" spans="1:8" ht="11.25" customHeight="1">
      <c r="A798" s="291"/>
      <c r="B798" s="292"/>
      <c r="C798" s="292"/>
      <c r="D798" s="282"/>
      <c r="E798" s="282"/>
      <c r="F798" s="282"/>
      <c r="G798" s="282"/>
      <c r="H798" s="282"/>
    </row>
    <row r="799" spans="1:8" ht="11.25" customHeight="1">
      <c r="A799" s="291"/>
      <c r="B799" s="292"/>
      <c r="C799" s="292"/>
      <c r="D799" s="282"/>
      <c r="E799" s="282"/>
      <c r="F799" s="282"/>
      <c r="G799" s="282"/>
      <c r="H799" s="282"/>
    </row>
    <row r="800" spans="1:8" ht="11.25" customHeight="1">
      <c r="A800" s="291"/>
      <c r="B800" s="292"/>
      <c r="C800" s="292"/>
      <c r="D800" s="282"/>
      <c r="E800" s="282"/>
      <c r="F800" s="282"/>
      <c r="G800" s="282"/>
      <c r="H800" s="282"/>
    </row>
    <row r="801" spans="1:8" ht="11.25" customHeight="1">
      <c r="A801" s="291"/>
      <c r="B801" s="292"/>
      <c r="C801" s="292"/>
      <c r="D801" s="282"/>
      <c r="E801" s="282"/>
      <c r="F801" s="282"/>
      <c r="G801" s="282"/>
      <c r="H801" s="282"/>
    </row>
    <row r="802" spans="1:8" ht="11.25" customHeight="1">
      <c r="A802" s="291"/>
      <c r="B802" s="292"/>
      <c r="C802" s="292"/>
      <c r="D802" s="282"/>
      <c r="E802" s="282"/>
      <c r="F802" s="282"/>
      <c r="G802" s="282"/>
      <c r="H802" s="282"/>
    </row>
    <row r="803" spans="1:8" ht="11.25" customHeight="1">
      <c r="A803" s="291"/>
      <c r="B803" s="292"/>
      <c r="C803" s="292"/>
      <c r="D803" s="282"/>
      <c r="E803" s="282"/>
      <c r="F803" s="282"/>
      <c r="G803" s="282"/>
      <c r="H803" s="282"/>
    </row>
    <row r="804" spans="1:8" ht="11.25" customHeight="1">
      <c r="A804" s="291"/>
      <c r="B804" s="292"/>
      <c r="C804" s="292"/>
      <c r="D804" s="282"/>
      <c r="E804" s="282"/>
      <c r="F804" s="282"/>
      <c r="G804" s="282"/>
      <c r="H804" s="282"/>
    </row>
    <row r="805" spans="1:8" ht="11.25" customHeight="1">
      <c r="A805" s="291"/>
      <c r="B805" s="292"/>
      <c r="C805" s="292"/>
      <c r="D805" s="282"/>
      <c r="E805" s="282"/>
      <c r="F805" s="282"/>
      <c r="G805" s="282"/>
      <c r="H805" s="282"/>
    </row>
    <row r="806" spans="1:8" ht="11.25" customHeight="1">
      <c r="A806" s="291"/>
      <c r="B806" s="292"/>
      <c r="C806" s="292"/>
      <c r="D806" s="282"/>
      <c r="E806" s="282"/>
      <c r="F806" s="282"/>
      <c r="G806" s="282"/>
      <c r="H806" s="282"/>
    </row>
    <row r="807" spans="1:8" ht="11.25" customHeight="1">
      <c r="A807" s="291"/>
      <c r="B807" s="292"/>
      <c r="C807" s="292"/>
      <c r="D807" s="282"/>
      <c r="E807" s="282"/>
      <c r="F807" s="282"/>
      <c r="G807" s="282"/>
      <c r="H807" s="282"/>
    </row>
    <row r="808" spans="1:8" ht="11.25" customHeight="1">
      <c r="A808" s="291"/>
      <c r="B808" s="292"/>
      <c r="C808" s="292"/>
      <c r="D808" s="282"/>
      <c r="E808" s="282"/>
      <c r="F808" s="282"/>
      <c r="G808" s="282"/>
      <c r="H808" s="282"/>
    </row>
    <row r="809" spans="1:8" ht="11.25" customHeight="1">
      <c r="A809" s="291"/>
      <c r="B809" s="292"/>
      <c r="C809" s="292"/>
      <c r="D809" s="282"/>
      <c r="E809" s="282"/>
      <c r="F809" s="282"/>
      <c r="G809" s="282"/>
      <c r="H809" s="282"/>
    </row>
    <row r="810" spans="1:8" ht="11.25" customHeight="1">
      <c r="A810" s="291"/>
      <c r="B810" s="292"/>
      <c r="C810" s="292"/>
      <c r="D810" s="282"/>
      <c r="E810" s="282"/>
      <c r="F810" s="282"/>
      <c r="G810" s="282"/>
      <c r="H810" s="282"/>
    </row>
    <row r="811" spans="1:8" ht="11.25" customHeight="1">
      <c r="A811" s="291"/>
      <c r="B811" s="292"/>
      <c r="C811" s="292"/>
      <c r="D811" s="282"/>
      <c r="E811" s="282"/>
      <c r="F811" s="282"/>
      <c r="G811" s="282"/>
      <c r="H811" s="282"/>
    </row>
    <row r="812" spans="1:8" ht="11.25" customHeight="1">
      <c r="A812" s="291"/>
      <c r="B812" s="292"/>
      <c r="C812" s="292"/>
      <c r="D812" s="282"/>
      <c r="E812" s="282"/>
      <c r="F812" s="282"/>
      <c r="G812" s="282"/>
      <c r="H812" s="282"/>
    </row>
    <row r="813" spans="1:8" ht="11.25" customHeight="1">
      <c r="A813" s="291"/>
      <c r="B813" s="292"/>
      <c r="C813" s="292"/>
      <c r="D813" s="282"/>
      <c r="E813" s="282"/>
      <c r="F813" s="282"/>
      <c r="G813" s="282"/>
      <c r="H813" s="282"/>
    </row>
    <row r="814" spans="1:8" ht="11.25" customHeight="1">
      <c r="A814" s="291"/>
      <c r="B814" s="292"/>
      <c r="C814" s="292"/>
      <c r="D814" s="282"/>
      <c r="E814" s="282"/>
      <c r="F814" s="282"/>
      <c r="G814" s="282"/>
      <c r="H814" s="282"/>
    </row>
    <row r="815" spans="1:8" ht="11.25" customHeight="1">
      <c r="A815" s="291"/>
      <c r="B815" s="292"/>
      <c r="C815" s="292"/>
      <c r="D815" s="282"/>
      <c r="E815" s="282"/>
      <c r="F815" s="282"/>
      <c r="G815" s="282"/>
      <c r="H815" s="282"/>
    </row>
    <row r="816" spans="1:8" ht="11.25" customHeight="1">
      <c r="A816" s="291"/>
      <c r="B816" s="292"/>
      <c r="C816" s="292"/>
      <c r="D816" s="282"/>
      <c r="E816" s="282"/>
      <c r="F816" s="282"/>
      <c r="G816" s="282"/>
      <c r="H816" s="282"/>
    </row>
    <row r="817" spans="1:8" ht="11.25" customHeight="1">
      <c r="A817" s="291"/>
      <c r="B817" s="292"/>
      <c r="C817" s="292"/>
      <c r="D817" s="282"/>
      <c r="E817" s="282"/>
      <c r="F817" s="282"/>
      <c r="G817" s="282"/>
      <c r="H817" s="282"/>
    </row>
    <row r="818" spans="1:8" ht="11.25" customHeight="1">
      <c r="A818" s="291"/>
      <c r="B818" s="292"/>
      <c r="C818" s="292"/>
      <c r="D818" s="282"/>
      <c r="E818" s="282"/>
      <c r="F818" s="282"/>
      <c r="G818" s="282"/>
      <c r="H818" s="282"/>
    </row>
    <row r="819" spans="1:8" ht="11.25" customHeight="1">
      <c r="A819" s="291"/>
      <c r="B819" s="292"/>
      <c r="C819" s="292"/>
      <c r="D819" s="282"/>
      <c r="E819" s="282"/>
      <c r="F819" s="282"/>
      <c r="G819" s="282"/>
      <c r="H819" s="282"/>
    </row>
    <row r="820" spans="1:8" ht="11.25" customHeight="1">
      <c r="A820" s="291"/>
      <c r="B820" s="292"/>
      <c r="C820" s="292"/>
      <c r="D820" s="282"/>
      <c r="E820" s="282"/>
      <c r="F820" s="282"/>
      <c r="G820" s="282"/>
      <c r="H820" s="282"/>
    </row>
    <row r="821" spans="1:8" ht="11.25" customHeight="1">
      <c r="A821" s="291"/>
      <c r="B821" s="292"/>
      <c r="C821" s="292"/>
      <c r="D821" s="282"/>
      <c r="E821" s="282"/>
      <c r="F821" s="282"/>
      <c r="G821" s="282"/>
      <c r="H821" s="282"/>
    </row>
    <row r="822" spans="1:8" ht="11.25" customHeight="1">
      <c r="A822" s="291"/>
      <c r="B822" s="292"/>
      <c r="C822" s="292"/>
      <c r="D822" s="282"/>
      <c r="E822" s="282"/>
      <c r="F822" s="282"/>
      <c r="G822" s="282"/>
      <c r="H822" s="282"/>
    </row>
    <row r="823" spans="1:8" ht="11.25" customHeight="1">
      <c r="A823" s="291"/>
      <c r="B823" s="292"/>
      <c r="C823" s="292"/>
      <c r="D823" s="282"/>
      <c r="E823" s="282"/>
      <c r="F823" s="282"/>
      <c r="G823" s="282"/>
      <c r="H823" s="282"/>
    </row>
    <row r="824" spans="1:8" ht="11.25" customHeight="1">
      <c r="A824" s="291"/>
      <c r="B824" s="292"/>
      <c r="C824" s="292"/>
      <c r="D824" s="282"/>
      <c r="E824" s="282"/>
      <c r="F824" s="282"/>
      <c r="G824" s="282"/>
      <c r="H824" s="282"/>
    </row>
    <row r="825" spans="1:8" ht="11.25" customHeight="1">
      <c r="A825" s="291"/>
      <c r="B825" s="292"/>
      <c r="C825" s="292"/>
      <c r="D825" s="282"/>
      <c r="E825" s="282"/>
      <c r="F825" s="282"/>
      <c r="G825" s="282"/>
      <c r="H825" s="282"/>
    </row>
    <row r="826" spans="1:8" ht="11.25" customHeight="1">
      <c r="A826" s="291"/>
      <c r="B826" s="292"/>
      <c r="C826" s="292"/>
      <c r="D826" s="282"/>
      <c r="E826" s="282"/>
      <c r="F826" s="282"/>
      <c r="G826" s="282"/>
      <c r="H826" s="282"/>
    </row>
    <row r="827" spans="1:8" ht="11.25" customHeight="1">
      <c r="A827" s="291"/>
      <c r="B827" s="292"/>
      <c r="C827" s="292"/>
      <c r="D827" s="282"/>
      <c r="E827" s="282"/>
      <c r="F827" s="282"/>
      <c r="G827" s="282"/>
      <c r="H827" s="282"/>
    </row>
    <row r="828" spans="1:8" ht="11.25" customHeight="1">
      <c r="A828" s="291"/>
      <c r="B828" s="292"/>
      <c r="C828" s="292"/>
      <c r="D828" s="282"/>
      <c r="E828" s="282"/>
      <c r="F828" s="282"/>
      <c r="G828" s="282"/>
      <c r="H828" s="282"/>
    </row>
    <row r="829" spans="1:8" ht="11.25" customHeight="1">
      <c r="A829" s="291"/>
      <c r="B829" s="292"/>
      <c r="C829" s="292"/>
      <c r="D829" s="282"/>
      <c r="E829" s="282"/>
      <c r="F829" s="282"/>
      <c r="G829" s="282"/>
      <c r="H829" s="282"/>
    </row>
    <row r="830" spans="1:8" ht="11.25" customHeight="1">
      <c r="A830" s="291"/>
      <c r="B830" s="292"/>
      <c r="C830" s="292"/>
      <c r="D830" s="282"/>
      <c r="E830" s="282"/>
      <c r="F830" s="282"/>
      <c r="G830" s="282"/>
      <c r="H830" s="282"/>
    </row>
    <row r="831" spans="1:8" ht="11.25" customHeight="1">
      <c r="A831" s="291"/>
      <c r="B831" s="292"/>
      <c r="C831" s="292"/>
      <c r="D831" s="282"/>
      <c r="E831" s="282"/>
      <c r="F831" s="282"/>
      <c r="G831" s="282"/>
      <c r="H831" s="282"/>
    </row>
    <row r="832" spans="1:8" ht="11.25" customHeight="1">
      <c r="A832" s="291"/>
      <c r="B832" s="292"/>
      <c r="C832" s="292"/>
      <c r="D832" s="282"/>
      <c r="E832" s="282"/>
      <c r="F832" s="282"/>
      <c r="G832" s="282"/>
      <c r="H832" s="282"/>
    </row>
    <row r="833" spans="1:8" ht="11.25" customHeight="1">
      <c r="A833" s="291"/>
      <c r="B833" s="292"/>
      <c r="C833" s="292"/>
      <c r="D833" s="282"/>
      <c r="E833" s="282"/>
      <c r="F833" s="282"/>
      <c r="G833" s="282"/>
      <c r="H833" s="282"/>
    </row>
    <row r="834" spans="1:8" ht="11.25" customHeight="1">
      <c r="A834" s="291"/>
      <c r="B834" s="292"/>
      <c r="C834" s="292"/>
      <c r="D834" s="282"/>
      <c r="E834" s="282"/>
      <c r="F834" s="282"/>
      <c r="G834" s="282"/>
      <c r="H834" s="282"/>
    </row>
    <row r="835" spans="1:8" ht="11.25" customHeight="1">
      <c r="A835" s="291"/>
      <c r="B835" s="292"/>
      <c r="C835" s="292"/>
      <c r="D835" s="282"/>
      <c r="E835" s="282"/>
      <c r="F835" s="282"/>
      <c r="G835" s="282"/>
      <c r="H835" s="282"/>
    </row>
    <row r="836" spans="1:8" ht="11.25" customHeight="1">
      <c r="A836" s="291"/>
      <c r="B836" s="292"/>
      <c r="C836" s="292"/>
      <c r="D836" s="282"/>
      <c r="E836" s="282"/>
      <c r="F836" s="282"/>
      <c r="G836" s="282"/>
      <c r="H836" s="282"/>
    </row>
    <row r="837" spans="1:8" ht="11.25" customHeight="1">
      <c r="A837" s="291"/>
      <c r="B837" s="292"/>
      <c r="C837" s="292"/>
      <c r="D837" s="282"/>
      <c r="E837" s="282"/>
      <c r="F837" s="282"/>
      <c r="G837" s="282"/>
      <c r="H837" s="282"/>
    </row>
    <row r="838" spans="1:8" ht="11.25" customHeight="1">
      <c r="A838" s="291"/>
      <c r="B838" s="292"/>
      <c r="C838" s="292"/>
      <c r="D838" s="282"/>
      <c r="E838" s="282"/>
      <c r="F838" s="282"/>
      <c r="G838" s="282"/>
      <c r="H838" s="282"/>
    </row>
    <row r="839" spans="1:8" ht="11.25" customHeight="1">
      <c r="A839" s="291"/>
      <c r="B839" s="292"/>
      <c r="C839" s="292"/>
      <c r="D839" s="282"/>
      <c r="E839" s="282"/>
      <c r="F839" s="282"/>
      <c r="G839" s="282"/>
      <c r="H839" s="282"/>
    </row>
    <row r="840" spans="1:8" ht="11.25" customHeight="1">
      <c r="A840" s="291"/>
      <c r="B840" s="292"/>
      <c r="C840" s="292"/>
      <c r="D840" s="282"/>
      <c r="E840" s="282"/>
      <c r="F840" s="282"/>
      <c r="G840" s="282"/>
      <c r="H840" s="282"/>
    </row>
    <row r="841" spans="1:8" ht="11.25" customHeight="1">
      <c r="A841" s="291"/>
      <c r="B841" s="292"/>
      <c r="C841" s="292"/>
      <c r="D841" s="282"/>
      <c r="E841" s="282"/>
      <c r="F841" s="282"/>
      <c r="G841" s="282"/>
      <c r="H841" s="282"/>
    </row>
    <row r="842" spans="1:8" ht="11.25" customHeight="1">
      <c r="A842" s="291"/>
      <c r="B842" s="292"/>
      <c r="C842" s="292"/>
      <c r="D842" s="282"/>
      <c r="E842" s="282"/>
      <c r="F842" s="282"/>
      <c r="G842" s="282"/>
      <c r="H842" s="282"/>
    </row>
    <row r="843" spans="1:8" ht="11.25" customHeight="1">
      <c r="A843" s="291"/>
      <c r="B843" s="292"/>
      <c r="C843" s="292"/>
      <c r="D843" s="282"/>
      <c r="E843" s="282"/>
      <c r="F843" s="282"/>
      <c r="G843" s="282"/>
      <c r="H843" s="282"/>
    </row>
    <row r="844" spans="1:8" ht="11.25" customHeight="1">
      <c r="A844" s="291"/>
      <c r="B844" s="292"/>
      <c r="C844" s="292"/>
      <c r="D844" s="282"/>
      <c r="E844" s="282"/>
      <c r="F844" s="282"/>
      <c r="G844" s="282"/>
      <c r="H844" s="282"/>
    </row>
    <row r="845" spans="1:8" ht="11.25" customHeight="1">
      <c r="A845" s="291"/>
      <c r="B845" s="292"/>
      <c r="C845" s="292"/>
      <c r="D845" s="282"/>
      <c r="E845" s="282"/>
      <c r="F845" s="282"/>
      <c r="G845" s="282"/>
      <c r="H845" s="282"/>
    </row>
    <row r="846" spans="1:8" ht="11.25" customHeight="1">
      <c r="A846" s="291"/>
      <c r="B846" s="292"/>
      <c r="C846" s="292"/>
      <c r="D846" s="282"/>
      <c r="E846" s="282"/>
      <c r="F846" s="282"/>
      <c r="G846" s="282"/>
      <c r="H846" s="282"/>
    </row>
    <row r="847" spans="1:8" ht="11.25" customHeight="1">
      <c r="A847" s="291"/>
      <c r="B847" s="292"/>
      <c r="C847" s="292"/>
      <c r="D847" s="282"/>
      <c r="E847" s="282"/>
      <c r="F847" s="282"/>
      <c r="G847" s="282"/>
      <c r="H847" s="282"/>
    </row>
    <row r="848" spans="1:8" ht="11.25" customHeight="1">
      <c r="A848" s="291"/>
      <c r="B848" s="292"/>
      <c r="C848" s="292"/>
      <c r="D848" s="282"/>
      <c r="E848" s="282"/>
      <c r="F848" s="282"/>
      <c r="G848" s="282"/>
      <c r="H848" s="282"/>
    </row>
    <row r="849" spans="1:8" ht="11.25" customHeight="1">
      <c r="A849" s="291"/>
      <c r="B849" s="292"/>
      <c r="C849" s="292"/>
      <c r="D849" s="282"/>
      <c r="E849" s="282"/>
      <c r="F849" s="282"/>
      <c r="G849" s="282"/>
      <c r="H849" s="282"/>
    </row>
    <row r="850" spans="1:8" ht="11.25" customHeight="1">
      <c r="A850" s="291"/>
      <c r="B850" s="292"/>
      <c r="C850" s="292"/>
      <c r="D850" s="282"/>
      <c r="E850" s="282"/>
      <c r="F850" s="282"/>
      <c r="G850" s="282"/>
      <c r="H850" s="282"/>
    </row>
    <row r="851" spans="1:8" ht="11.25" customHeight="1">
      <c r="A851" s="291"/>
      <c r="B851" s="292"/>
      <c r="C851" s="292"/>
      <c r="D851" s="282"/>
      <c r="E851" s="282"/>
      <c r="F851" s="282"/>
      <c r="G851" s="282"/>
      <c r="H851" s="282"/>
    </row>
    <row r="852" spans="1:8" ht="11.25" customHeight="1">
      <c r="A852" s="291"/>
      <c r="B852" s="292"/>
      <c r="C852" s="292"/>
      <c r="D852" s="282"/>
      <c r="E852" s="282"/>
      <c r="F852" s="282"/>
      <c r="G852" s="282"/>
      <c r="H852" s="282"/>
    </row>
    <row r="853" spans="1:8" ht="11.25" customHeight="1">
      <c r="A853" s="291"/>
      <c r="B853" s="292"/>
      <c r="C853" s="292"/>
      <c r="D853" s="282"/>
      <c r="E853" s="282"/>
      <c r="F853" s="282"/>
      <c r="G853" s="282"/>
      <c r="H853" s="282"/>
    </row>
    <row r="854" spans="1:8" ht="11.25" customHeight="1">
      <c r="A854" s="291"/>
      <c r="B854" s="292"/>
      <c r="C854" s="292"/>
      <c r="D854" s="282"/>
      <c r="E854" s="282"/>
      <c r="F854" s="282"/>
      <c r="G854" s="282"/>
      <c r="H854" s="282"/>
    </row>
    <row r="855" spans="1:8" ht="11.25" customHeight="1">
      <c r="A855" s="291"/>
      <c r="B855" s="292"/>
      <c r="C855" s="292"/>
      <c r="D855" s="282"/>
      <c r="E855" s="282"/>
      <c r="F855" s="282"/>
      <c r="G855" s="282"/>
      <c r="H855" s="282"/>
    </row>
    <row r="856" spans="1:8" ht="11.25" customHeight="1">
      <c r="A856" s="291"/>
      <c r="B856" s="292"/>
      <c r="C856" s="292"/>
      <c r="D856" s="282"/>
      <c r="E856" s="282"/>
      <c r="F856" s="282"/>
      <c r="G856" s="282"/>
      <c r="H856" s="282"/>
    </row>
    <row r="857" spans="1:8" ht="11.25" customHeight="1">
      <c r="A857" s="291"/>
      <c r="B857" s="292"/>
      <c r="C857" s="292"/>
      <c r="D857" s="282"/>
      <c r="E857" s="282"/>
      <c r="F857" s="282"/>
      <c r="G857" s="282"/>
      <c r="H857" s="282"/>
    </row>
    <row r="858" spans="1:8" ht="11.25" customHeight="1">
      <c r="A858" s="291"/>
      <c r="B858" s="292"/>
      <c r="C858" s="292"/>
      <c r="D858" s="282"/>
      <c r="E858" s="282"/>
      <c r="F858" s="282"/>
      <c r="G858" s="282"/>
      <c r="H858" s="282"/>
    </row>
    <row r="859" spans="1:8" ht="11.25" customHeight="1">
      <c r="A859" s="291"/>
      <c r="B859" s="292"/>
      <c r="C859" s="292"/>
      <c r="D859" s="282"/>
      <c r="E859" s="282"/>
      <c r="F859" s="282"/>
      <c r="G859" s="282"/>
      <c r="H859" s="282"/>
    </row>
    <row r="860" spans="1:8" ht="11.25" customHeight="1">
      <c r="A860" s="291"/>
      <c r="B860" s="292"/>
      <c r="C860" s="292"/>
      <c r="D860" s="282"/>
      <c r="E860" s="282"/>
      <c r="F860" s="282"/>
      <c r="G860" s="282"/>
      <c r="H860" s="282"/>
    </row>
    <row r="861" spans="1:8" ht="11.25" customHeight="1">
      <c r="A861" s="291"/>
      <c r="B861" s="292"/>
      <c r="C861" s="292"/>
      <c r="D861" s="282"/>
      <c r="E861" s="282"/>
      <c r="F861" s="282"/>
      <c r="G861" s="282"/>
      <c r="H861" s="282"/>
    </row>
    <row r="862" spans="1:8" ht="11.25" customHeight="1">
      <c r="A862" s="291"/>
      <c r="B862" s="292"/>
      <c r="C862" s="292"/>
      <c r="D862" s="282"/>
      <c r="E862" s="282"/>
      <c r="F862" s="282"/>
      <c r="G862" s="282"/>
      <c r="H862" s="282"/>
    </row>
    <row r="863" spans="1:8" ht="11.25" customHeight="1">
      <c r="A863" s="291"/>
      <c r="B863" s="292"/>
      <c r="C863" s="292"/>
      <c r="D863" s="282"/>
      <c r="E863" s="282"/>
      <c r="F863" s="282"/>
      <c r="G863" s="282"/>
      <c r="H863" s="282"/>
    </row>
    <row r="864" spans="1:8" ht="11.25" customHeight="1">
      <c r="A864" s="291"/>
      <c r="B864" s="292"/>
      <c r="C864" s="292"/>
      <c r="D864" s="282"/>
      <c r="E864" s="282"/>
      <c r="F864" s="282"/>
      <c r="G864" s="282"/>
      <c r="H864" s="282"/>
    </row>
    <row r="865" spans="1:8" ht="11.25" customHeight="1">
      <c r="A865" s="291"/>
      <c r="B865" s="292"/>
      <c r="C865" s="292"/>
      <c r="D865" s="282"/>
      <c r="E865" s="282"/>
      <c r="F865" s="282"/>
      <c r="G865" s="282"/>
      <c r="H865" s="282"/>
    </row>
    <row r="866" spans="1:8" ht="11.25" customHeight="1">
      <c r="A866" s="291"/>
      <c r="B866" s="292"/>
      <c r="C866" s="292"/>
      <c r="D866" s="282"/>
      <c r="E866" s="282"/>
      <c r="F866" s="282"/>
      <c r="G866" s="282"/>
      <c r="H866" s="282"/>
    </row>
    <row r="867" spans="1:8" ht="11.25" customHeight="1">
      <c r="A867" s="291"/>
      <c r="B867" s="292"/>
      <c r="C867" s="292"/>
      <c r="D867" s="282"/>
      <c r="E867" s="282"/>
      <c r="F867" s="282"/>
      <c r="G867" s="282"/>
      <c r="H867" s="282"/>
    </row>
    <row r="868" spans="1:8" ht="11.25" customHeight="1">
      <c r="A868" s="291"/>
      <c r="B868" s="292"/>
      <c r="C868" s="292"/>
      <c r="D868" s="282"/>
      <c r="E868" s="282"/>
      <c r="F868" s="282"/>
      <c r="G868" s="282"/>
      <c r="H868" s="282"/>
    </row>
    <row r="869" spans="1:8" ht="11.25" customHeight="1">
      <c r="A869" s="291"/>
      <c r="B869" s="292"/>
      <c r="C869" s="292"/>
      <c r="D869" s="282"/>
      <c r="E869" s="282"/>
      <c r="F869" s="282"/>
      <c r="G869" s="282"/>
      <c r="H869" s="282"/>
    </row>
    <row r="870" spans="1:8" ht="11.25" customHeight="1">
      <c r="A870" s="291"/>
      <c r="B870" s="292"/>
      <c r="C870" s="292"/>
      <c r="D870" s="282"/>
      <c r="E870" s="282"/>
      <c r="F870" s="282"/>
      <c r="G870" s="282"/>
      <c r="H870" s="282"/>
    </row>
    <row r="871" spans="1:8" ht="11.25" customHeight="1">
      <c r="A871" s="291"/>
      <c r="B871" s="292"/>
      <c r="C871" s="292"/>
      <c r="D871" s="282"/>
      <c r="E871" s="282"/>
      <c r="F871" s="282"/>
      <c r="G871" s="282"/>
      <c r="H871" s="282"/>
    </row>
    <row r="872" spans="1:8" ht="11.25" customHeight="1">
      <c r="A872" s="291"/>
      <c r="B872" s="292"/>
      <c r="C872" s="292"/>
      <c r="D872" s="282"/>
      <c r="E872" s="282"/>
      <c r="F872" s="282"/>
      <c r="G872" s="282"/>
      <c r="H872" s="282"/>
    </row>
    <row r="873" spans="1:8" ht="11.25" customHeight="1">
      <c r="A873" s="291"/>
      <c r="B873" s="292"/>
      <c r="C873" s="292"/>
      <c r="D873" s="282"/>
      <c r="E873" s="282"/>
      <c r="F873" s="282"/>
      <c r="G873" s="282"/>
      <c r="H873" s="282"/>
    </row>
    <row r="874" spans="1:8" ht="11.25" customHeight="1">
      <c r="A874" s="291"/>
      <c r="B874" s="292"/>
      <c r="C874" s="292"/>
      <c r="D874" s="282"/>
      <c r="E874" s="282"/>
      <c r="F874" s="282"/>
      <c r="G874" s="282"/>
      <c r="H874" s="282"/>
    </row>
    <row r="875" spans="1:8" ht="11.25" customHeight="1">
      <c r="A875" s="291"/>
      <c r="B875" s="292"/>
      <c r="C875" s="292"/>
      <c r="D875" s="282"/>
      <c r="E875" s="282"/>
      <c r="F875" s="282"/>
      <c r="G875" s="282"/>
      <c r="H875" s="282"/>
    </row>
    <row r="876" spans="1:8" ht="11.25" customHeight="1">
      <c r="A876" s="291"/>
      <c r="B876" s="292"/>
      <c r="C876" s="292"/>
      <c r="D876" s="282"/>
      <c r="E876" s="282"/>
      <c r="F876" s="282"/>
      <c r="G876" s="282"/>
      <c r="H876" s="282"/>
    </row>
    <row r="877" spans="1:8" ht="11.25" customHeight="1">
      <c r="A877" s="291"/>
      <c r="B877" s="292"/>
      <c r="C877" s="292"/>
      <c r="D877" s="282"/>
      <c r="E877" s="282"/>
      <c r="F877" s="282"/>
      <c r="G877" s="282"/>
      <c r="H877" s="282"/>
    </row>
    <row r="878" spans="1:8" ht="11.25" customHeight="1">
      <c r="A878" s="291"/>
      <c r="B878" s="292"/>
      <c r="C878" s="292"/>
      <c r="D878" s="282"/>
      <c r="E878" s="282"/>
      <c r="F878" s="282"/>
      <c r="G878" s="282"/>
      <c r="H878" s="282"/>
    </row>
    <row r="879" spans="1:8" ht="11.25" customHeight="1">
      <c r="A879" s="291"/>
      <c r="B879" s="292"/>
      <c r="C879" s="292"/>
      <c r="D879" s="282"/>
      <c r="E879" s="282"/>
      <c r="F879" s="282"/>
      <c r="G879" s="282"/>
      <c r="H879" s="282"/>
    </row>
    <row r="880" spans="1:8" ht="11.25" customHeight="1">
      <c r="A880" s="291"/>
      <c r="B880" s="292"/>
      <c r="C880" s="292"/>
      <c r="D880" s="282"/>
      <c r="E880" s="282"/>
      <c r="F880" s="282"/>
      <c r="G880" s="282"/>
      <c r="H880" s="282"/>
    </row>
    <row r="881" spans="1:8" ht="11.25" customHeight="1">
      <c r="A881" s="291"/>
      <c r="B881" s="292"/>
      <c r="C881" s="292"/>
      <c r="D881" s="282"/>
      <c r="E881" s="282"/>
      <c r="F881" s="282"/>
      <c r="G881" s="282"/>
      <c r="H881" s="282"/>
    </row>
    <row r="882" spans="1:8" ht="11.25" customHeight="1">
      <c r="A882" s="291"/>
      <c r="B882" s="292"/>
      <c r="C882" s="292"/>
      <c r="D882" s="282"/>
      <c r="E882" s="282"/>
      <c r="F882" s="282"/>
      <c r="G882" s="282"/>
      <c r="H882" s="282"/>
    </row>
    <row r="883" spans="1:8" ht="11.25" customHeight="1">
      <c r="A883" s="291"/>
      <c r="B883" s="292"/>
      <c r="C883" s="292"/>
      <c r="D883" s="282"/>
      <c r="E883" s="282"/>
      <c r="F883" s="282"/>
      <c r="G883" s="282"/>
      <c r="H883" s="282"/>
    </row>
    <row r="884" spans="1:8" ht="11.25" customHeight="1">
      <c r="A884" s="291"/>
      <c r="B884" s="292"/>
      <c r="C884" s="292"/>
      <c r="D884" s="282"/>
      <c r="E884" s="282"/>
      <c r="F884" s="282"/>
      <c r="G884" s="282"/>
      <c r="H884" s="282"/>
    </row>
    <row r="885" spans="1:8" ht="11.25" customHeight="1">
      <c r="A885" s="291"/>
      <c r="B885" s="292"/>
      <c r="C885" s="292"/>
      <c r="D885" s="282"/>
      <c r="E885" s="282"/>
      <c r="F885" s="282"/>
      <c r="G885" s="282"/>
      <c r="H885" s="282"/>
    </row>
    <row r="886" spans="1:8" ht="11.25" customHeight="1">
      <c r="A886" s="291"/>
      <c r="B886" s="292"/>
      <c r="C886" s="292"/>
      <c r="D886" s="282"/>
      <c r="E886" s="282"/>
      <c r="F886" s="282"/>
      <c r="G886" s="282"/>
      <c r="H886" s="282"/>
    </row>
    <row r="887" spans="1:8" ht="11.25" customHeight="1">
      <c r="A887" s="291"/>
      <c r="B887" s="292"/>
      <c r="C887" s="292"/>
      <c r="D887" s="282"/>
      <c r="E887" s="282"/>
      <c r="F887" s="282"/>
      <c r="G887" s="282"/>
      <c r="H887" s="282"/>
    </row>
    <row r="888" spans="1:8" ht="11.25" customHeight="1">
      <c r="A888" s="291"/>
      <c r="B888" s="292"/>
      <c r="C888" s="292"/>
      <c r="D888" s="282"/>
      <c r="E888" s="282"/>
      <c r="F888" s="282"/>
      <c r="G888" s="282"/>
      <c r="H888" s="282"/>
    </row>
    <row r="889" spans="1:8" ht="11.25" customHeight="1">
      <c r="A889" s="291"/>
      <c r="B889" s="292"/>
      <c r="C889" s="292"/>
      <c r="D889" s="282"/>
      <c r="E889" s="282"/>
      <c r="F889" s="282"/>
      <c r="G889" s="282"/>
      <c r="H889" s="282"/>
    </row>
    <row r="890" spans="1:8" ht="11.25" customHeight="1">
      <c r="A890" s="291"/>
      <c r="B890" s="292"/>
      <c r="C890" s="292"/>
      <c r="D890" s="282"/>
      <c r="E890" s="282"/>
      <c r="F890" s="282"/>
      <c r="G890" s="282"/>
      <c r="H890" s="282"/>
    </row>
    <row r="891" spans="1:8" ht="11.25" customHeight="1">
      <c r="A891" s="291"/>
      <c r="B891" s="292"/>
      <c r="C891" s="292"/>
      <c r="D891" s="282"/>
      <c r="E891" s="282"/>
      <c r="F891" s="282"/>
      <c r="G891" s="282"/>
      <c r="H891" s="282"/>
    </row>
    <row r="892" spans="1:8" ht="11.25" customHeight="1">
      <c r="A892" s="291"/>
      <c r="B892" s="292"/>
      <c r="C892" s="292"/>
      <c r="D892" s="282"/>
      <c r="E892" s="282"/>
      <c r="F892" s="282"/>
      <c r="G892" s="282"/>
      <c r="H892" s="282"/>
    </row>
    <row r="893" spans="1:8" ht="11.25" customHeight="1">
      <c r="A893" s="291"/>
      <c r="B893" s="292"/>
      <c r="C893" s="292"/>
      <c r="D893" s="282"/>
      <c r="E893" s="282"/>
      <c r="F893" s="282"/>
      <c r="G893" s="282"/>
      <c r="H893" s="282"/>
    </row>
    <row r="894" spans="1:8" ht="11.25" customHeight="1">
      <c r="A894" s="291"/>
      <c r="B894" s="292"/>
      <c r="C894" s="292"/>
      <c r="D894" s="282"/>
      <c r="E894" s="282"/>
      <c r="F894" s="282"/>
      <c r="G894" s="282"/>
      <c r="H894" s="282"/>
    </row>
    <row r="895" spans="1:8" ht="11.25" customHeight="1">
      <c r="A895" s="291"/>
      <c r="B895" s="292"/>
      <c r="C895" s="292"/>
      <c r="D895" s="282"/>
      <c r="E895" s="282"/>
      <c r="F895" s="282"/>
      <c r="G895" s="282"/>
      <c r="H895" s="282"/>
    </row>
    <row r="896" spans="1:8" ht="11.25" customHeight="1">
      <c r="A896" s="291"/>
      <c r="B896" s="292"/>
      <c r="C896" s="292"/>
      <c r="D896" s="282"/>
      <c r="E896" s="282"/>
      <c r="F896" s="282"/>
      <c r="G896" s="282"/>
      <c r="H896" s="282"/>
    </row>
    <row r="897" spans="1:8" ht="11.25" customHeight="1">
      <c r="A897" s="291"/>
      <c r="B897" s="292"/>
      <c r="C897" s="292"/>
      <c r="D897" s="282"/>
      <c r="E897" s="282"/>
      <c r="F897" s="282"/>
      <c r="G897" s="282"/>
      <c r="H897" s="282"/>
    </row>
    <row r="898" spans="1:8" ht="11.25" customHeight="1">
      <c r="A898" s="291"/>
      <c r="B898" s="292"/>
      <c r="C898" s="292"/>
      <c r="D898" s="282"/>
      <c r="E898" s="282"/>
      <c r="F898" s="282"/>
      <c r="G898" s="282"/>
      <c r="H898" s="282"/>
    </row>
    <row r="899" spans="1:8" ht="11.25" customHeight="1">
      <c r="A899" s="291"/>
      <c r="B899" s="292"/>
      <c r="C899" s="292"/>
      <c r="D899" s="282"/>
      <c r="E899" s="282"/>
      <c r="F899" s="282"/>
      <c r="G899" s="282"/>
      <c r="H899" s="282"/>
    </row>
    <row r="900" spans="1:8" ht="11.25" customHeight="1">
      <c r="A900" s="291"/>
      <c r="B900" s="292"/>
      <c r="C900" s="292"/>
      <c r="D900" s="282"/>
      <c r="E900" s="282"/>
      <c r="F900" s="282"/>
      <c r="G900" s="282"/>
      <c r="H900" s="282"/>
    </row>
    <row r="901" spans="1:8" ht="11.25" customHeight="1">
      <c r="A901" s="291"/>
      <c r="B901" s="292"/>
      <c r="C901" s="292"/>
      <c r="D901" s="282"/>
      <c r="E901" s="282"/>
      <c r="F901" s="282"/>
      <c r="G901" s="282"/>
      <c r="H901" s="282"/>
    </row>
    <row r="902" spans="1:8" ht="11.25" customHeight="1">
      <c r="A902" s="291"/>
      <c r="B902" s="292"/>
      <c r="C902" s="292"/>
      <c r="D902" s="282"/>
      <c r="E902" s="282"/>
      <c r="F902" s="282"/>
      <c r="G902" s="282"/>
      <c r="H902" s="282"/>
    </row>
    <row r="903" spans="1:8" ht="11.25" customHeight="1">
      <c r="A903" s="291"/>
      <c r="B903" s="292"/>
      <c r="C903" s="292"/>
      <c r="D903" s="282"/>
      <c r="E903" s="282"/>
      <c r="F903" s="282"/>
      <c r="G903" s="282"/>
      <c r="H903" s="282"/>
    </row>
    <row r="904" spans="1:8" ht="11.25" customHeight="1">
      <c r="A904" s="291"/>
      <c r="B904" s="292"/>
      <c r="C904" s="292"/>
      <c r="D904" s="282"/>
      <c r="E904" s="282"/>
      <c r="F904" s="282"/>
      <c r="G904" s="282"/>
      <c r="H904" s="282"/>
    </row>
    <row r="905" spans="1:8" ht="11.25" customHeight="1">
      <c r="A905" s="291"/>
      <c r="B905" s="292"/>
      <c r="C905" s="292"/>
      <c r="D905" s="282"/>
      <c r="E905" s="282"/>
      <c r="F905" s="282"/>
      <c r="G905" s="282"/>
      <c r="H905" s="282"/>
    </row>
    <row r="906" spans="1:8" ht="11.25" customHeight="1">
      <c r="A906" s="291"/>
      <c r="B906" s="292"/>
      <c r="C906" s="292"/>
      <c r="D906" s="282"/>
      <c r="E906" s="282"/>
      <c r="F906" s="282"/>
      <c r="G906" s="282"/>
      <c r="H906" s="282"/>
    </row>
    <row r="907" spans="1:8" ht="11.25" customHeight="1">
      <c r="A907" s="291"/>
      <c r="B907" s="292"/>
      <c r="C907" s="292"/>
      <c r="D907" s="282"/>
      <c r="E907" s="282"/>
      <c r="F907" s="282"/>
      <c r="G907" s="282"/>
      <c r="H907" s="282"/>
    </row>
    <row r="908" spans="1:8" ht="11.25" customHeight="1">
      <c r="A908" s="291"/>
      <c r="B908" s="292"/>
      <c r="C908" s="292"/>
      <c r="D908" s="282"/>
      <c r="E908" s="282"/>
      <c r="F908" s="282"/>
      <c r="G908" s="282"/>
      <c r="H908" s="282"/>
    </row>
    <row r="909" spans="1:8" ht="11.25" customHeight="1">
      <c r="A909" s="291"/>
      <c r="B909" s="292"/>
      <c r="C909" s="292"/>
      <c r="D909" s="282"/>
      <c r="E909" s="282"/>
      <c r="F909" s="282"/>
      <c r="G909" s="282"/>
      <c r="H909" s="282"/>
    </row>
    <row r="910" spans="1:8" ht="11.25" customHeight="1">
      <c r="A910" s="291"/>
      <c r="B910" s="292"/>
      <c r="C910" s="292"/>
      <c r="D910" s="282"/>
      <c r="E910" s="282"/>
      <c r="F910" s="282"/>
      <c r="G910" s="282"/>
      <c r="H910" s="282"/>
    </row>
    <row r="911" spans="1:8" ht="11.25" customHeight="1">
      <c r="A911" s="291"/>
      <c r="B911" s="292"/>
      <c r="C911" s="292"/>
      <c r="D911" s="282"/>
      <c r="E911" s="282"/>
      <c r="F911" s="282"/>
      <c r="G911" s="282"/>
      <c r="H911" s="282"/>
    </row>
    <row r="912" spans="1:8" ht="11.25" customHeight="1">
      <c r="A912" s="291"/>
      <c r="B912" s="292"/>
      <c r="C912" s="292"/>
      <c r="D912" s="282"/>
      <c r="E912" s="282"/>
      <c r="F912" s="282"/>
      <c r="G912" s="282"/>
      <c r="H912" s="282"/>
    </row>
    <row r="913" spans="1:8" ht="11.25" customHeight="1">
      <c r="A913" s="291"/>
      <c r="B913" s="292"/>
      <c r="C913" s="292"/>
      <c r="D913" s="282"/>
      <c r="E913" s="282"/>
      <c r="F913" s="282"/>
      <c r="G913" s="282"/>
      <c r="H913" s="282"/>
    </row>
    <row r="914" spans="1:8" ht="11.25" customHeight="1">
      <c r="A914" s="291"/>
      <c r="B914" s="292"/>
      <c r="C914" s="292"/>
      <c r="D914" s="282"/>
      <c r="E914" s="282"/>
      <c r="F914" s="282"/>
      <c r="G914" s="282"/>
      <c r="H914" s="282"/>
    </row>
    <row r="915" spans="1:8" ht="11.25" customHeight="1">
      <c r="A915" s="291"/>
      <c r="B915" s="292"/>
      <c r="C915" s="292"/>
      <c r="D915" s="282"/>
      <c r="E915" s="282"/>
      <c r="F915" s="282"/>
      <c r="G915" s="282"/>
      <c r="H915" s="282"/>
    </row>
    <row r="916" spans="1:8" ht="11.25" customHeight="1">
      <c r="A916" s="291"/>
      <c r="B916" s="292"/>
      <c r="C916" s="292"/>
      <c r="D916" s="282"/>
      <c r="E916" s="282"/>
      <c r="F916" s="282"/>
      <c r="G916" s="282"/>
      <c r="H916" s="282"/>
    </row>
    <row r="917" spans="1:8" ht="11.25" customHeight="1">
      <c r="A917" s="291"/>
      <c r="B917" s="292"/>
      <c r="C917" s="292"/>
      <c r="D917" s="282"/>
      <c r="E917" s="282"/>
      <c r="F917" s="282"/>
      <c r="G917" s="282"/>
      <c r="H917" s="282"/>
    </row>
    <row r="918" spans="1:8" ht="11.25" customHeight="1">
      <c r="A918" s="291"/>
      <c r="B918" s="292"/>
      <c r="C918" s="292"/>
      <c r="D918" s="282"/>
      <c r="E918" s="282"/>
      <c r="F918" s="282"/>
      <c r="G918" s="282"/>
      <c r="H918" s="282"/>
    </row>
    <row r="919" spans="1:8" ht="11.25" customHeight="1">
      <c r="A919" s="291"/>
      <c r="B919" s="292"/>
      <c r="C919" s="292"/>
      <c r="D919" s="282"/>
      <c r="E919" s="282"/>
      <c r="F919" s="282"/>
      <c r="G919" s="282"/>
      <c r="H919" s="282"/>
    </row>
    <row r="920" spans="1:8" ht="11.25" customHeight="1">
      <c r="A920" s="291"/>
      <c r="B920" s="292"/>
      <c r="C920" s="292"/>
      <c r="D920" s="282"/>
      <c r="E920" s="282"/>
      <c r="F920" s="282"/>
      <c r="G920" s="282"/>
      <c r="H920" s="282"/>
    </row>
    <row r="921" spans="1:8" ht="11.25" customHeight="1">
      <c r="A921" s="291"/>
      <c r="B921" s="292"/>
      <c r="C921" s="292"/>
      <c r="D921" s="282"/>
      <c r="E921" s="282"/>
      <c r="F921" s="282"/>
      <c r="G921" s="282"/>
      <c r="H921" s="282"/>
    </row>
    <row r="922" spans="1:8" ht="11.25" customHeight="1">
      <c r="A922" s="291"/>
      <c r="B922" s="292"/>
      <c r="C922" s="292"/>
      <c r="D922" s="282"/>
      <c r="E922" s="282"/>
      <c r="F922" s="282"/>
      <c r="G922" s="282"/>
      <c r="H922" s="282"/>
    </row>
    <row r="923" spans="1:8" ht="11.25" customHeight="1">
      <c r="A923" s="291"/>
      <c r="B923" s="292"/>
      <c r="C923" s="292"/>
      <c r="D923" s="282"/>
      <c r="E923" s="282"/>
      <c r="F923" s="282"/>
      <c r="G923" s="282"/>
      <c r="H923" s="282"/>
    </row>
    <row r="924" spans="1:8" ht="11.25" customHeight="1">
      <c r="A924" s="291"/>
      <c r="B924" s="292"/>
      <c r="C924" s="292"/>
      <c r="D924" s="282"/>
      <c r="E924" s="282"/>
      <c r="F924" s="282"/>
      <c r="G924" s="282"/>
      <c r="H924" s="282"/>
    </row>
    <row r="925" spans="1:8" ht="11.25" customHeight="1">
      <c r="A925" s="291"/>
      <c r="B925" s="292"/>
      <c r="C925" s="292"/>
      <c r="D925" s="282"/>
      <c r="E925" s="282"/>
      <c r="F925" s="282"/>
      <c r="G925" s="282"/>
      <c r="H925" s="282"/>
    </row>
    <row r="926" spans="1:8" ht="11.25" customHeight="1">
      <c r="A926" s="291"/>
      <c r="B926" s="292"/>
      <c r="C926" s="292"/>
      <c r="D926" s="282"/>
      <c r="E926" s="282"/>
      <c r="F926" s="282"/>
      <c r="G926" s="282"/>
      <c r="H926" s="282"/>
    </row>
    <row r="927" spans="1:8" ht="11.25" customHeight="1">
      <c r="A927" s="291"/>
      <c r="B927" s="292"/>
      <c r="C927" s="292"/>
      <c r="D927" s="282"/>
      <c r="E927" s="282"/>
      <c r="F927" s="282"/>
      <c r="G927" s="282"/>
      <c r="H927" s="282"/>
    </row>
    <row r="928" spans="1:8" ht="11.25" customHeight="1">
      <c r="A928" s="291"/>
      <c r="B928" s="292"/>
      <c r="C928" s="292"/>
      <c r="D928" s="282"/>
      <c r="E928" s="282"/>
      <c r="F928" s="282"/>
      <c r="G928" s="282"/>
      <c r="H928" s="282"/>
    </row>
    <row r="929" spans="1:8" ht="11.25" customHeight="1">
      <c r="A929" s="291"/>
      <c r="B929" s="292"/>
      <c r="C929" s="292"/>
      <c r="D929" s="282"/>
      <c r="E929" s="282"/>
      <c r="F929" s="282"/>
      <c r="G929" s="282"/>
      <c r="H929" s="282"/>
    </row>
    <row r="930" spans="1:8" ht="11.25" customHeight="1">
      <c r="A930" s="291"/>
      <c r="B930" s="292"/>
      <c r="C930" s="292"/>
      <c r="D930" s="282"/>
      <c r="E930" s="282"/>
      <c r="F930" s="282"/>
      <c r="G930" s="282"/>
      <c r="H930" s="282"/>
    </row>
    <row r="931" spans="1:8" ht="11.25" customHeight="1">
      <c r="A931" s="291"/>
      <c r="B931" s="292"/>
      <c r="C931" s="292"/>
      <c r="D931" s="282"/>
      <c r="E931" s="282"/>
      <c r="F931" s="282"/>
      <c r="G931" s="282"/>
      <c r="H931" s="282"/>
    </row>
    <row r="932" spans="1:8" ht="11.25" customHeight="1">
      <c r="A932" s="291"/>
      <c r="B932" s="292"/>
      <c r="C932" s="292"/>
      <c r="D932" s="282"/>
      <c r="E932" s="282"/>
      <c r="F932" s="282"/>
      <c r="G932" s="282"/>
      <c r="H932" s="282"/>
    </row>
    <row r="933" spans="1:8" ht="11.25" customHeight="1">
      <c r="A933" s="291"/>
      <c r="B933" s="292"/>
      <c r="C933" s="292"/>
      <c r="D933" s="282"/>
      <c r="E933" s="282"/>
      <c r="F933" s="282"/>
      <c r="G933" s="282"/>
      <c r="H933" s="282"/>
    </row>
    <row r="934" spans="1:8" ht="11.25" customHeight="1">
      <c r="A934" s="291"/>
      <c r="B934" s="292"/>
      <c r="C934" s="292"/>
      <c r="D934" s="282"/>
      <c r="E934" s="282"/>
      <c r="F934" s="282"/>
      <c r="G934" s="282"/>
      <c r="H934" s="282"/>
    </row>
    <row r="935" spans="1:8" ht="11.25" customHeight="1">
      <c r="A935" s="291"/>
      <c r="B935" s="292"/>
      <c r="C935" s="292"/>
      <c r="D935" s="282"/>
      <c r="E935" s="282"/>
      <c r="F935" s="282"/>
      <c r="G935" s="282"/>
      <c r="H935" s="282"/>
    </row>
    <row r="936" spans="1:8" ht="11.25" customHeight="1">
      <c r="A936" s="291"/>
      <c r="B936" s="292"/>
      <c r="C936" s="292"/>
      <c r="D936" s="282"/>
      <c r="E936" s="282"/>
      <c r="F936" s="282"/>
      <c r="G936" s="282"/>
      <c r="H936" s="282"/>
    </row>
    <row r="937" spans="1:8" ht="11.25" customHeight="1">
      <c r="A937" s="291"/>
      <c r="B937" s="292"/>
      <c r="C937" s="292"/>
      <c r="D937" s="282"/>
      <c r="E937" s="282"/>
      <c r="F937" s="282"/>
      <c r="G937" s="282"/>
      <c r="H937" s="282"/>
    </row>
    <row r="938" spans="1:8" ht="11.25" customHeight="1">
      <c r="A938" s="291"/>
      <c r="B938" s="292"/>
      <c r="C938" s="292"/>
      <c r="D938" s="282"/>
      <c r="E938" s="282"/>
      <c r="F938" s="282"/>
      <c r="G938" s="282"/>
      <c r="H938" s="282"/>
    </row>
    <row r="939" spans="1:8" ht="11.25" customHeight="1">
      <c r="A939" s="291"/>
      <c r="B939" s="292"/>
      <c r="C939" s="292"/>
      <c r="D939" s="282"/>
      <c r="E939" s="282"/>
      <c r="F939" s="282"/>
      <c r="G939" s="282"/>
      <c r="H939" s="282"/>
    </row>
    <row r="940" spans="1:8" ht="11.25" customHeight="1">
      <c r="A940" s="291"/>
      <c r="B940" s="292"/>
      <c r="C940" s="292"/>
      <c r="D940" s="282"/>
      <c r="E940" s="282"/>
      <c r="F940" s="282"/>
      <c r="G940" s="282"/>
      <c r="H940" s="282"/>
    </row>
    <row r="941" spans="1:8" ht="11.25" customHeight="1">
      <c r="A941" s="291"/>
      <c r="B941" s="292"/>
      <c r="C941" s="292"/>
      <c r="D941" s="282"/>
      <c r="E941" s="282"/>
      <c r="F941" s="282"/>
      <c r="G941" s="282"/>
      <c r="H941" s="282"/>
    </row>
    <row r="942" spans="1:8" ht="11.25" customHeight="1">
      <c r="A942" s="291"/>
      <c r="B942" s="292"/>
      <c r="C942" s="292"/>
      <c r="D942" s="282"/>
      <c r="E942" s="282"/>
      <c r="F942" s="282"/>
      <c r="G942" s="282"/>
      <c r="H942" s="282"/>
    </row>
    <row r="943" spans="1:8" ht="11.25" customHeight="1">
      <c r="A943" s="291"/>
      <c r="B943" s="292"/>
      <c r="C943" s="292"/>
      <c r="D943" s="282"/>
      <c r="E943" s="282"/>
      <c r="F943" s="282"/>
      <c r="G943" s="282"/>
      <c r="H943" s="282"/>
    </row>
    <row r="944" spans="1:8" ht="11.25" customHeight="1">
      <c r="A944" s="291"/>
      <c r="B944" s="292"/>
      <c r="C944" s="292"/>
      <c r="D944" s="282"/>
      <c r="E944" s="282"/>
      <c r="F944" s="282"/>
      <c r="G944" s="282"/>
      <c r="H944" s="282"/>
    </row>
    <row r="945" spans="1:8" ht="11.25" customHeight="1">
      <c r="A945" s="291"/>
      <c r="B945" s="292"/>
      <c r="C945" s="292"/>
      <c r="D945" s="282"/>
      <c r="E945" s="282"/>
      <c r="F945" s="282"/>
      <c r="G945" s="282"/>
      <c r="H945" s="282"/>
    </row>
    <row r="946" spans="1:8" ht="11.25" customHeight="1">
      <c r="A946" s="291"/>
      <c r="B946" s="292"/>
      <c r="C946" s="292"/>
      <c r="D946" s="282"/>
      <c r="E946" s="282"/>
      <c r="F946" s="282"/>
      <c r="G946" s="282"/>
      <c r="H946" s="282"/>
    </row>
    <row r="947" spans="1:8" ht="11.25" customHeight="1">
      <c r="A947" s="291"/>
      <c r="B947" s="292"/>
      <c r="C947" s="292"/>
      <c r="D947" s="282"/>
      <c r="E947" s="282"/>
      <c r="F947" s="282"/>
      <c r="G947" s="282"/>
      <c r="H947" s="282"/>
    </row>
    <row r="948" spans="1:8" ht="11.25" customHeight="1">
      <c r="A948" s="291"/>
      <c r="B948" s="292"/>
      <c r="C948" s="292"/>
      <c r="D948" s="282"/>
      <c r="E948" s="282"/>
      <c r="F948" s="282"/>
      <c r="G948" s="282"/>
      <c r="H948" s="282"/>
    </row>
    <row r="949" spans="1:8" ht="11.25" customHeight="1">
      <c r="A949" s="291"/>
      <c r="B949" s="292"/>
      <c r="C949" s="292"/>
      <c r="D949" s="282"/>
      <c r="E949" s="282"/>
      <c r="F949" s="282"/>
      <c r="G949" s="282"/>
      <c r="H949" s="282"/>
    </row>
    <row r="950" spans="1:8" ht="11.25" customHeight="1">
      <c r="A950" s="291"/>
      <c r="B950" s="292"/>
      <c r="C950" s="292"/>
      <c r="D950" s="282"/>
      <c r="E950" s="282"/>
      <c r="F950" s="282"/>
      <c r="G950" s="282"/>
      <c r="H950" s="282"/>
    </row>
    <row r="951" spans="1:8" ht="11.25" customHeight="1">
      <c r="A951" s="291"/>
      <c r="B951" s="292"/>
      <c r="C951" s="292"/>
      <c r="D951" s="282"/>
      <c r="E951" s="282"/>
      <c r="F951" s="282"/>
      <c r="G951" s="282"/>
      <c r="H951" s="282"/>
    </row>
    <row r="952" spans="1:8" ht="11.25" customHeight="1">
      <c r="A952" s="291"/>
      <c r="B952" s="292"/>
      <c r="C952" s="292"/>
      <c r="D952" s="282"/>
      <c r="E952" s="282"/>
      <c r="F952" s="282"/>
      <c r="G952" s="282"/>
      <c r="H952" s="282"/>
    </row>
    <row r="953" spans="1:8" ht="11.25" customHeight="1">
      <c r="A953" s="291"/>
      <c r="B953" s="292"/>
      <c r="C953" s="292"/>
      <c r="D953" s="282"/>
      <c r="E953" s="282"/>
      <c r="F953" s="282"/>
      <c r="G953" s="282"/>
      <c r="H953" s="282"/>
    </row>
    <row r="954" spans="1:8" ht="11.25" customHeight="1">
      <c r="A954" s="291"/>
      <c r="B954" s="292"/>
      <c r="C954" s="292"/>
      <c r="D954" s="282"/>
      <c r="E954" s="282"/>
      <c r="F954" s="282"/>
      <c r="G954" s="282"/>
      <c r="H954" s="282"/>
    </row>
    <row r="955" spans="1:8" ht="11.25" customHeight="1">
      <c r="A955" s="291"/>
      <c r="B955" s="292"/>
      <c r="C955" s="292"/>
      <c r="D955" s="282"/>
      <c r="E955" s="282"/>
      <c r="F955" s="282"/>
      <c r="G955" s="282"/>
      <c r="H955" s="282"/>
    </row>
    <row r="956" spans="1:8" ht="11.25" customHeight="1">
      <c r="A956" s="291"/>
      <c r="B956" s="292"/>
      <c r="C956" s="292"/>
      <c r="D956" s="282"/>
      <c r="E956" s="282"/>
      <c r="F956" s="282"/>
      <c r="G956" s="282"/>
      <c r="H956" s="282"/>
    </row>
    <row r="957" spans="1:8" ht="11.25" customHeight="1">
      <c r="A957" s="291"/>
      <c r="B957" s="292"/>
      <c r="C957" s="292"/>
      <c r="D957" s="282"/>
      <c r="E957" s="282"/>
      <c r="F957" s="282"/>
      <c r="G957" s="282"/>
      <c r="H957" s="282"/>
    </row>
    <row r="958" spans="1:8" ht="11.25" customHeight="1">
      <c r="A958" s="291"/>
      <c r="B958" s="292"/>
      <c r="C958" s="292"/>
      <c r="D958" s="282"/>
      <c r="E958" s="282"/>
      <c r="F958" s="282"/>
      <c r="G958" s="282"/>
      <c r="H958" s="282"/>
    </row>
    <row r="959" spans="1:8" ht="11.25" customHeight="1">
      <c r="A959" s="291"/>
      <c r="B959" s="292"/>
      <c r="C959" s="292"/>
      <c r="D959" s="282"/>
      <c r="E959" s="282"/>
      <c r="F959" s="282"/>
      <c r="G959" s="282"/>
      <c r="H959" s="282"/>
    </row>
    <row r="960" spans="1:8" ht="11.25" customHeight="1">
      <c r="A960" s="291"/>
      <c r="B960" s="292"/>
      <c r="C960" s="292"/>
      <c r="D960" s="282"/>
      <c r="E960" s="282"/>
      <c r="F960" s="282"/>
      <c r="G960" s="282"/>
      <c r="H960" s="282"/>
    </row>
    <row r="961" spans="1:8" ht="11.25" customHeight="1">
      <c r="A961" s="291"/>
      <c r="B961" s="292"/>
      <c r="C961" s="292"/>
      <c r="D961" s="282"/>
      <c r="E961" s="282"/>
      <c r="F961" s="282"/>
      <c r="G961" s="282"/>
      <c r="H961" s="282"/>
    </row>
    <row r="962" spans="1:8" ht="11.25" customHeight="1">
      <c r="A962" s="291"/>
      <c r="B962" s="292"/>
      <c r="C962" s="292"/>
      <c r="D962" s="282"/>
      <c r="E962" s="282"/>
      <c r="F962" s="282"/>
      <c r="G962" s="282"/>
      <c r="H962" s="282"/>
    </row>
    <row r="963" spans="1:8" ht="11.25" customHeight="1">
      <c r="A963" s="291"/>
      <c r="B963" s="292"/>
      <c r="C963" s="292"/>
      <c r="D963" s="282"/>
      <c r="E963" s="282"/>
      <c r="F963" s="282"/>
      <c r="G963" s="282"/>
      <c r="H963" s="282"/>
    </row>
    <row r="964" spans="1:8" ht="11.25" customHeight="1">
      <c r="A964" s="291"/>
      <c r="B964" s="292"/>
      <c r="C964" s="292"/>
      <c r="D964" s="282"/>
      <c r="E964" s="282"/>
      <c r="F964" s="282"/>
      <c r="G964" s="282"/>
      <c r="H964" s="282"/>
    </row>
    <row r="965" spans="1:8" ht="11.25" customHeight="1">
      <c r="A965" s="291"/>
      <c r="B965" s="292"/>
      <c r="C965" s="292"/>
      <c r="D965" s="282"/>
      <c r="E965" s="282"/>
      <c r="F965" s="282"/>
      <c r="G965" s="282"/>
      <c r="H965" s="282"/>
    </row>
    <row r="966" spans="1:8" ht="11.25" customHeight="1">
      <c r="A966" s="291"/>
      <c r="B966" s="292"/>
      <c r="C966" s="292"/>
      <c r="D966" s="282"/>
      <c r="E966" s="282"/>
      <c r="F966" s="282"/>
      <c r="G966" s="282"/>
      <c r="H966" s="282"/>
    </row>
    <row r="967" spans="1:8" ht="11.25" customHeight="1">
      <c r="A967" s="291"/>
      <c r="B967" s="292"/>
      <c r="C967" s="292"/>
      <c r="D967" s="282"/>
      <c r="E967" s="282"/>
      <c r="F967" s="282"/>
      <c r="G967" s="282"/>
      <c r="H967" s="282"/>
    </row>
    <row r="968" spans="1:8" ht="11.25" customHeight="1">
      <c r="A968" s="291"/>
      <c r="B968" s="292"/>
      <c r="C968" s="292"/>
      <c r="D968" s="282"/>
      <c r="E968" s="282"/>
      <c r="F968" s="282"/>
      <c r="G968" s="282"/>
      <c r="H968" s="282"/>
    </row>
    <row r="969" spans="1:8" ht="11.25" customHeight="1">
      <c r="A969" s="291"/>
      <c r="B969" s="292"/>
      <c r="C969" s="292"/>
      <c r="D969" s="282"/>
      <c r="E969" s="282"/>
      <c r="F969" s="282"/>
      <c r="G969" s="282"/>
      <c r="H969" s="282"/>
    </row>
    <row r="970" spans="1:8" ht="11.25" customHeight="1">
      <c r="A970" s="291"/>
      <c r="B970" s="292"/>
      <c r="C970" s="292"/>
      <c r="D970" s="282"/>
      <c r="E970" s="282"/>
      <c r="F970" s="282"/>
      <c r="G970" s="282"/>
      <c r="H970" s="282"/>
    </row>
    <row r="971" spans="1:8" ht="11.25" customHeight="1">
      <c r="A971" s="291"/>
      <c r="B971" s="292"/>
      <c r="C971" s="292"/>
      <c r="D971" s="282"/>
      <c r="E971" s="282"/>
      <c r="F971" s="282"/>
      <c r="G971" s="282"/>
      <c r="H971" s="282"/>
    </row>
    <row r="972" spans="1:8" ht="11.25" customHeight="1">
      <c r="A972" s="291"/>
      <c r="B972" s="292"/>
      <c r="C972" s="292"/>
      <c r="D972" s="282"/>
      <c r="E972" s="282"/>
      <c r="F972" s="282"/>
      <c r="G972" s="282"/>
      <c r="H972" s="282"/>
    </row>
    <row r="973" spans="1:8" ht="11.25" customHeight="1">
      <c r="A973" s="291"/>
      <c r="B973" s="292"/>
      <c r="C973" s="292"/>
      <c r="D973" s="282"/>
      <c r="E973" s="282"/>
      <c r="F973" s="282"/>
      <c r="G973" s="282"/>
      <c r="H973" s="282"/>
    </row>
    <row r="974" spans="1:8" ht="11.25" customHeight="1">
      <c r="A974" s="291"/>
      <c r="B974" s="292"/>
      <c r="C974" s="292"/>
      <c r="D974" s="282"/>
      <c r="E974" s="282"/>
      <c r="F974" s="282"/>
      <c r="G974" s="282"/>
      <c r="H974" s="282"/>
    </row>
    <row r="975" spans="1:8" ht="11.25" customHeight="1">
      <c r="A975" s="291"/>
      <c r="B975" s="292"/>
      <c r="C975" s="292"/>
      <c r="D975" s="282"/>
      <c r="E975" s="282"/>
      <c r="F975" s="282"/>
      <c r="G975" s="282"/>
      <c r="H975" s="282"/>
    </row>
    <row r="976" spans="1:8" ht="11.25" customHeight="1">
      <c r="A976" s="291"/>
      <c r="B976" s="292"/>
      <c r="C976" s="292"/>
      <c r="D976" s="282"/>
      <c r="E976" s="282"/>
      <c r="F976" s="282"/>
      <c r="G976" s="282"/>
      <c r="H976" s="282"/>
    </row>
    <row r="977" spans="1:8" ht="11.25" customHeight="1">
      <c r="A977" s="291"/>
      <c r="B977" s="292"/>
      <c r="C977" s="292"/>
      <c r="D977" s="282"/>
      <c r="E977" s="282"/>
      <c r="F977" s="282"/>
      <c r="G977" s="282"/>
      <c r="H977" s="282"/>
    </row>
    <row r="978" spans="1:8" ht="11.25" customHeight="1">
      <c r="A978" s="291"/>
      <c r="B978" s="292"/>
      <c r="C978" s="292"/>
      <c r="D978" s="282"/>
      <c r="E978" s="282"/>
      <c r="F978" s="282"/>
      <c r="G978" s="282"/>
      <c r="H978" s="282"/>
    </row>
    <row r="979" spans="1:8" ht="11.25" customHeight="1">
      <c r="A979" s="291"/>
      <c r="B979" s="292"/>
      <c r="C979" s="292"/>
      <c r="D979" s="282"/>
      <c r="E979" s="282"/>
      <c r="F979" s="282"/>
      <c r="G979" s="282"/>
      <c r="H979" s="282"/>
    </row>
    <row r="980" spans="1:8" ht="11.25" customHeight="1">
      <c r="A980" s="291"/>
      <c r="B980" s="292"/>
      <c r="C980" s="292"/>
      <c r="D980" s="282"/>
      <c r="E980" s="282"/>
      <c r="F980" s="282"/>
      <c r="G980" s="282"/>
      <c r="H980" s="282"/>
    </row>
    <row r="981" spans="1:8" ht="11.25" customHeight="1">
      <c r="A981" s="291"/>
      <c r="B981" s="292"/>
      <c r="C981" s="292"/>
      <c r="D981" s="282"/>
      <c r="E981" s="282"/>
      <c r="F981" s="282"/>
      <c r="G981" s="282"/>
      <c r="H981" s="282"/>
    </row>
    <row r="982" spans="1:8" ht="11.25" customHeight="1">
      <c r="A982" s="291"/>
      <c r="B982" s="292"/>
      <c r="C982" s="292"/>
      <c r="D982" s="282"/>
      <c r="E982" s="282"/>
      <c r="F982" s="282"/>
      <c r="G982" s="282"/>
      <c r="H982" s="282"/>
    </row>
    <row r="983" spans="1:8" ht="11.25" customHeight="1">
      <c r="A983" s="291"/>
      <c r="B983" s="292"/>
      <c r="C983" s="292"/>
      <c r="D983" s="282"/>
      <c r="E983" s="282"/>
      <c r="F983" s="282"/>
      <c r="G983" s="282"/>
      <c r="H983" s="282"/>
    </row>
    <row r="984" spans="1:8" ht="11.25" customHeight="1">
      <c r="A984" s="291"/>
      <c r="B984" s="292"/>
      <c r="C984" s="292"/>
      <c r="D984" s="282"/>
      <c r="E984" s="282"/>
      <c r="F984" s="282"/>
      <c r="G984" s="282"/>
      <c r="H984" s="282"/>
    </row>
    <row r="985" spans="1:8" ht="11.25" customHeight="1">
      <c r="A985" s="291"/>
      <c r="B985" s="292"/>
      <c r="C985" s="292"/>
      <c r="D985" s="282"/>
      <c r="E985" s="282"/>
      <c r="F985" s="282"/>
      <c r="G985" s="282"/>
      <c r="H985" s="282"/>
    </row>
    <row r="986" spans="1:8" ht="11.25" customHeight="1">
      <c r="A986" s="291"/>
      <c r="B986" s="292"/>
      <c r="C986" s="292"/>
      <c r="D986" s="282"/>
      <c r="E986" s="282"/>
      <c r="F986" s="282"/>
      <c r="G986" s="282"/>
      <c r="H986" s="282"/>
    </row>
    <row r="987" spans="1:8" ht="11.25" customHeight="1">
      <c r="A987" s="291"/>
      <c r="B987" s="292"/>
      <c r="C987" s="292"/>
      <c r="D987" s="282"/>
      <c r="E987" s="282"/>
      <c r="F987" s="282"/>
      <c r="G987" s="282"/>
      <c r="H987" s="282"/>
    </row>
    <row r="988" spans="1:8" ht="11.25" customHeight="1">
      <c r="A988" s="291"/>
      <c r="B988" s="292"/>
      <c r="C988" s="292"/>
      <c r="D988" s="282"/>
      <c r="E988" s="282"/>
      <c r="F988" s="282"/>
      <c r="G988" s="282"/>
      <c r="H988" s="282"/>
    </row>
    <row r="989" spans="1:8" ht="11.25" customHeight="1">
      <c r="A989" s="291"/>
      <c r="B989" s="292"/>
      <c r="C989" s="292"/>
      <c r="D989" s="282"/>
      <c r="E989" s="282"/>
      <c r="F989" s="282"/>
      <c r="G989" s="282"/>
      <c r="H989" s="282"/>
    </row>
    <row r="990" spans="1:8" ht="11.25" customHeight="1">
      <c r="A990" s="291"/>
      <c r="B990" s="292"/>
      <c r="C990" s="292"/>
      <c r="D990" s="282"/>
      <c r="E990" s="282"/>
      <c r="F990" s="282"/>
      <c r="G990" s="282"/>
      <c r="H990" s="282"/>
    </row>
    <row r="991" spans="1:8" ht="11.25" customHeight="1">
      <c r="A991" s="291"/>
      <c r="B991" s="292"/>
      <c r="C991" s="292"/>
      <c r="D991" s="282"/>
      <c r="E991" s="282"/>
      <c r="F991" s="282"/>
      <c r="G991" s="282"/>
      <c r="H991" s="282"/>
    </row>
    <row r="992" spans="1:8" ht="11.25" customHeight="1">
      <c r="A992" s="291"/>
      <c r="B992" s="292"/>
      <c r="C992" s="292"/>
      <c r="D992" s="282"/>
      <c r="E992" s="282"/>
      <c r="F992" s="282"/>
      <c r="G992" s="282"/>
      <c r="H992" s="282"/>
    </row>
    <row r="993" spans="1:8" ht="11.25" customHeight="1">
      <c r="A993" s="291"/>
      <c r="B993" s="292"/>
      <c r="C993" s="292"/>
      <c r="D993" s="282"/>
      <c r="E993" s="282"/>
      <c r="F993" s="282"/>
      <c r="G993" s="282"/>
      <c r="H993" s="282"/>
    </row>
    <row r="994" spans="1:8" ht="11.25" customHeight="1">
      <c r="A994" s="291"/>
      <c r="B994" s="292"/>
      <c r="C994" s="292"/>
      <c r="D994" s="282"/>
      <c r="E994" s="282"/>
      <c r="F994" s="282"/>
      <c r="G994" s="282"/>
      <c r="H994" s="282"/>
    </row>
    <row r="995" spans="1:8" ht="11.25" customHeight="1">
      <c r="A995" s="291"/>
      <c r="B995" s="292"/>
      <c r="C995" s="292"/>
      <c r="D995" s="282"/>
      <c r="E995" s="282"/>
      <c r="F995" s="282"/>
      <c r="G995" s="282"/>
      <c r="H995" s="282"/>
    </row>
    <row r="996" spans="1:8" ht="11.25" customHeight="1">
      <c r="A996" s="291"/>
      <c r="B996" s="292"/>
      <c r="C996" s="292"/>
      <c r="D996" s="282"/>
      <c r="E996" s="282"/>
      <c r="F996" s="282"/>
      <c r="G996" s="282"/>
      <c r="H996" s="282"/>
    </row>
    <row r="997" spans="1:8" ht="11.25" customHeight="1">
      <c r="A997" s="291"/>
      <c r="B997" s="292"/>
      <c r="C997" s="292"/>
      <c r="D997" s="282"/>
      <c r="E997" s="282"/>
      <c r="F997" s="282"/>
      <c r="G997" s="282"/>
      <c r="H997" s="282"/>
    </row>
    <row r="998" spans="1:8" ht="11.25" customHeight="1">
      <c r="A998" s="291"/>
      <c r="B998" s="292"/>
      <c r="C998" s="292"/>
      <c r="D998" s="282"/>
      <c r="E998" s="282"/>
      <c r="F998" s="282"/>
      <c r="G998" s="282"/>
      <c r="H998" s="282"/>
    </row>
    <row r="999" spans="1:8" ht="11.25" customHeight="1">
      <c r="A999" s="291"/>
      <c r="B999" s="292"/>
      <c r="C999" s="292"/>
      <c r="D999" s="282"/>
      <c r="E999" s="282"/>
      <c r="F999" s="282"/>
      <c r="G999" s="282"/>
      <c r="H999" s="282"/>
    </row>
    <row r="1000" spans="1:8" ht="11.25" customHeight="1">
      <c r="A1000" s="291"/>
      <c r="B1000" s="292"/>
      <c r="C1000" s="292"/>
      <c r="D1000" s="282"/>
      <c r="E1000" s="282"/>
      <c r="F1000" s="282"/>
      <c r="G1000" s="282"/>
      <c r="H1000" s="282"/>
    </row>
    <row r="1001" spans="1:8" ht="11.25" customHeight="1">
      <c r="A1001" s="291"/>
      <c r="B1001" s="292"/>
      <c r="C1001" s="292"/>
      <c r="D1001" s="282"/>
      <c r="E1001" s="282"/>
      <c r="F1001" s="282"/>
      <c r="G1001" s="282"/>
      <c r="H1001" s="282"/>
    </row>
    <row r="1002" spans="1:8" ht="11.25" customHeight="1">
      <c r="A1002" s="291"/>
      <c r="B1002" s="292"/>
      <c r="C1002" s="292"/>
      <c r="D1002" s="282"/>
      <c r="E1002" s="282"/>
      <c r="F1002" s="282"/>
      <c r="G1002" s="282"/>
      <c r="H1002" s="282"/>
    </row>
    <row r="1003" spans="1:8" ht="11.25" customHeight="1">
      <c r="A1003" s="291"/>
      <c r="B1003" s="292"/>
      <c r="C1003" s="292"/>
      <c r="D1003" s="282"/>
      <c r="E1003" s="282"/>
      <c r="F1003" s="282"/>
      <c r="G1003" s="282"/>
      <c r="H1003" s="282"/>
    </row>
    <row r="1004" spans="1:8" ht="11.25" customHeight="1">
      <c r="A1004" s="291"/>
      <c r="B1004" s="292"/>
      <c r="C1004" s="292"/>
      <c r="D1004" s="282"/>
      <c r="E1004" s="282"/>
      <c r="F1004" s="282"/>
      <c r="G1004" s="282"/>
      <c r="H1004" s="282"/>
    </row>
    <row r="1005" spans="1:8" ht="11.25" customHeight="1">
      <c r="A1005" s="291"/>
      <c r="B1005" s="292"/>
      <c r="C1005" s="292"/>
      <c r="D1005" s="282"/>
      <c r="E1005" s="282"/>
      <c r="F1005" s="282"/>
      <c r="G1005" s="282"/>
      <c r="H1005" s="282"/>
    </row>
    <row r="1006" spans="1:8" ht="11.25" customHeight="1">
      <c r="A1006" s="291"/>
      <c r="B1006" s="292"/>
      <c r="C1006" s="292"/>
      <c r="D1006" s="282"/>
      <c r="E1006" s="282"/>
      <c r="F1006" s="282"/>
      <c r="G1006" s="282"/>
      <c r="H1006" s="282"/>
    </row>
    <row r="1007" spans="1:8" ht="11.25" customHeight="1">
      <c r="A1007" s="291"/>
      <c r="B1007" s="292"/>
      <c r="C1007" s="292"/>
      <c r="D1007" s="282"/>
      <c r="E1007" s="282"/>
      <c r="F1007" s="282"/>
      <c r="G1007" s="282"/>
      <c r="H1007" s="282"/>
    </row>
    <row r="1008" spans="1:8" ht="11.25" customHeight="1">
      <c r="A1008" s="291"/>
      <c r="B1008" s="292"/>
      <c r="C1008" s="292"/>
      <c r="D1008" s="282"/>
      <c r="E1008" s="282"/>
      <c r="F1008" s="282"/>
      <c r="G1008" s="282"/>
      <c r="H1008" s="282"/>
    </row>
    <row r="1009" spans="1:8" ht="11.25" customHeight="1">
      <c r="A1009" s="291"/>
      <c r="B1009" s="292"/>
      <c r="C1009" s="292"/>
      <c r="D1009" s="282"/>
      <c r="E1009" s="282"/>
      <c r="F1009" s="282"/>
      <c r="G1009" s="282"/>
      <c r="H1009" s="282"/>
    </row>
    <row r="1010" spans="1:8" ht="11.25" customHeight="1">
      <c r="A1010" s="291"/>
      <c r="B1010" s="292"/>
      <c r="C1010" s="292"/>
      <c r="D1010" s="282"/>
      <c r="E1010" s="282"/>
      <c r="F1010" s="282"/>
      <c r="G1010" s="282"/>
      <c r="H1010" s="282"/>
    </row>
    <row r="1011" spans="1:8" ht="11.25" customHeight="1">
      <c r="A1011" s="291"/>
      <c r="B1011" s="292"/>
      <c r="C1011" s="292"/>
      <c r="D1011" s="282"/>
      <c r="E1011" s="282"/>
      <c r="F1011" s="282"/>
      <c r="G1011" s="282"/>
      <c r="H1011" s="282"/>
    </row>
    <row r="1012" spans="1:8" ht="11.25" customHeight="1">
      <c r="A1012" s="291"/>
      <c r="B1012" s="292"/>
      <c r="C1012" s="292"/>
      <c r="D1012" s="282"/>
      <c r="E1012" s="282"/>
      <c r="F1012" s="282"/>
      <c r="G1012" s="282"/>
      <c r="H1012" s="282"/>
    </row>
    <row r="1013" spans="1:8" ht="11.25" customHeight="1">
      <c r="A1013" s="291"/>
      <c r="B1013" s="292"/>
      <c r="C1013" s="292"/>
      <c r="D1013" s="282"/>
      <c r="E1013" s="282"/>
      <c r="F1013" s="282"/>
      <c r="G1013" s="282"/>
      <c r="H1013" s="282"/>
    </row>
    <row r="1014" spans="1:8" ht="11.25" customHeight="1">
      <c r="A1014" s="291"/>
      <c r="B1014" s="292"/>
      <c r="C1014" s="292"/>
      <c r="D1014" s="282"/>
      <c r="E1014" s="282"/>
      <c r="F1014" s="282"/>
      <c r="G1014" s="282"/>
      <c r="H1014" s="282"/>
    </row>
    <row r="1015" spans="1:8" ht="11.25" customHeight="1">
      <c r="A1015" s="291"/>
      <c r="B1015" s="292"/>
      <c r="C1015" s="292"/>
      <c r="D1015" s="282"/>
      <c r="E1015" s="282"/>
      <c r="F1015" s="282"/>
      <c r="G1015" s="282"/>
      <c r="H1015" s="282"/>
    </row>
    <row r="1016" spans="1:8" ht="11.25" customHeight="1">
      <c r="A1016" s="291"/>
      <c r="B1016" s="292"/>
      <c r="C1016" s="292"/>
      <c r="D1016" s="282"/>
      <c r="E1016" s="282"/>
      <c r="F1016" s="282"/>
      <c r="G1016" s="282"/>
      <c r="H1016" s="282"/>
    </row>
    <row r="1017" spans="1:8" ht="11.25" customHeight="1">
      <c r="A1017" s="291"/>
      <c r="B1017" s="292"/>
      <c r="C1017" s="292"/>
      <c r="D1017" s="282"/>
      <c r="E1017" s="282"/>
      <c r="F1017" s="282"/>
      <c r="G1017" s="282"/>
      <c r="H1017" s="282"/>
    </row>
    <row r="1018" spans="1:8" ht="11.25" customHeight="1">
      <c r="A1018" s="291"/>
      <c r="B1018" s="292"/>
      <c r="C1018" s="292"/>
      <c r="D1018" s="282"/>
      <c r="E1018" s="282"/>
      <c r="F1018" s="282"/>
      <c r="G1018" s="282"/>
      <c r="H1018" s="282"/>
    </row>
    <row r="1019" spans="1:8" ht="11.25" customHeight="1">
      <c r="A1019" s="291"/>
      <c r="B1019" s="292"/>
      <c r="C1019" s="292"/>
      <c r="D1019" s="282"/>
      <c r="E1019" s="282"/>
      <c r="F1019" s="282"/>
      <c r="G1019" s="282"/>
      <c r="H1019" s="282"/>
    </row>
    <row r="1020" spans="1:8" ht="11.25" customHeight="1">
      <c r="A1020" s="291"/>
      <c r="B1020" s="292"/>
      <c r="C1020" s="292"/>
      <c r="D1020" s="282"/>
      <c r="E1020" s="282"/>
      <c r="F1020" s="282"/>
      <c r="G1020" s="282"/>
      <c r="H1020" s="282"/>
    </row>
    <row r="1021" spans="1:8" ht="11.25" customHeight="1">
      <c r="A1021" s="291"/>
      <c r="B1021" s="292"/>
      <c r="C1021" s="292"/>
      <c r="D1021" s="282"/>
      <c r="E1021" s="282"/>
      <c r="F1021" s="282"/>
      <c r="G1021" s="282"/>
      <c r="H1021" s="282"/>
    </row>
    <row r="1022" spans="1:8" ht="11.25" customHeight="1">
      <c r="A1022" s="291"/>
      <c r="B1022" s="292"/>
      <c r="C1022" s="292"/>
      <c r="D1022" s="282"/>
      <c r="E1022" s="282"/>
      <c r="F1022" s="282"/>
      <c r="G1022" s="282"/>
      <c r="H1022" s="282"/>
    </row>
    <row r="1023" spans="1:8" ht="11.25" customHeight="1">
      <c r="A1023" s="291"/>
      <c r="B1023" s="292"/>
      <c r="C1023" s="292"/>
      <c r="D1023" s="282"/>
      <c r="E1023" s="282"/>
      <c r="F1023" s="282"/>
      <c r="G1023" s="282"/>
      <c r="H1023" s="282"/>
    </row>
    <row r="1024" spans="1:8" ht="11.25" customHeight="1">
      <c r="A1024" s="291"/>
      <c r="B1024" s="292"/>
      <c r="C1024" s="292"/>
      <c r="D1024" s="282"/>
      <c r="E1024" s="282"/>
      <c r="F1024" s="282"/>
      <c r="G1024" s="282"/>
      <c r="H1024" s="282"/>
    </row>
    <row r="1025" spans="1:8" ht="11.25" customHeight="1">
      <c r="A1025" s="291"/>
      <c r="B1025" s="292"/>
      <c r="C1025" s="292"/>
      <c r="D1025" s="282"/>
      <c r="E1025" s="282"/>
      <c r="F1025" s="282"/>
      <c r="G1025" s="282"/>
      <c r="H1025" s="282"/>
    </row>
    <row r="1026" spans="1:8" ht="11.25" customHeight="1">
      <c r="A1026" s="291"/>
      <c r="B1026" s="292"/>
      <c r="C1026" s="292"/>
      <c r="D1026" s="282"/>
      <c r="E1026" s="282"/>
      <c r="F1026" s="282"/>
      <c r="G1026" s="282"/>
      <c r="H1026" s="282"/>
    </row>
    <row r="1027" spans="1:8" ht="11.25" customHeight="1">
      <c r="A1027" s="291"/>
      <c r="B1027" s="292"/>
      <c r="C1027" s="292"/>
      <c r="D1027" s="282"/>
      <c r="E1027" s="282"/>
      <c r="F1027" s="282"/>
      <c r="G1027" s="282"/>
      <c r="H1027" s="282"/>
    </row>
    <row r="1028" spans="1:8" ht="11.25" customHeight="1">
      <c r="A1028" s="291"/>
      <c r="B1028" s="292"/>
      <c r="C1028" s="292"/>
      <c r="D1028" s="282"/>
      <c r="E1028" s="282"/>
      <c r="F1028" s="282"/>
      <c r="G1028" s="282"/>
      <c r="H1028" s="282"/>
    </row>
    <row r="1029" spans="1:8" ht="11.25" customHeight="1">
      <c r="A1029" s="291"/>
      <c r="B1029" s="292"/>
      <c r="C1029" s="292"/>
      <c r="D1029" s="282"/>
      <c r="E1029" s="282"/>
      <c r="F1029" s="282"/>
      <c r="G1029" s="282"/>
      <c r="H1029" s="282"/>
    </row>
    <row r="1030" spans="1:8" ht="11.25" customHeight="1">
      <c r="A1030" s="291"/>
      <c r="B1030" s="292"/>
      <c r="C1030" s="292"/>
      <c r="D1030" s="282"/>
      <c r="E1030" s="282"/>
      <c r="F1030" s="282"/>
      <c r="G1030" s="282"/>
      <c r="H1030" s="282"/>
    </row>
    <row r="1031" spans="1:8" ht="11.25" customHeight="1">
      <c r="A1031" s="291"/>
      <c r="B1031" s="292"/>
      <c r="C1031" s="292"/>
      <c r="D1031" s="282"/>
      <c r="E1031" s="282"/>
      <c r="F1031" s="282"/>
      <c r="G1031" s="282"/>
      <c r="H1031" s="282"/>
    </row>
    <row r="1032" spans="1:8" ht="11.25" customHeight="1">
      <c r="A1032" s="291"/>
      <c r="B1032" s="292"/>
      <c r="C1032" s="292"/>
      <c r="D1032" s="282"/>
      <c r="E1032" s="282"/>
      <c r="F1032" s="282"/>
      <c r="G1032" s="282"/>
      <c r="H1032" s="282"/>
    </row>
    <row r="1033" spans="1:8" ht="11.25" customHeight="1">
      <c r="A1033" s="291"/>
      <c r="B1033" s="292"/>
      <c r="C1033" s="292"/>
      <c r="D1033" s="282"/>
      <c r="E1033" s="282"/>
      <c r="F1033" s="282"/>
      <c r="G1033" s="282"/>
      <c r="H1033" s="282"/>
    </row>
    <row r="1034" spans="1:8" ht="11.25" customHeight="1">
      <c r="A1034" s="291"/>
      <c r="B1034" s="292"/>
      <c r="C1034" s="292"/>
      <c r="D1034" s="282"/>
      <c r="E1034" s="282"/>
      <c r="F1034" s="282"/>
      <c r="G1034" s="282"/>
      <c r="H1034" s="282"/>
    </row>
    <row r="1035" spans="1:8" ht="11.25" customHeight="1">
      <c r="A1035" s="291"/>
      <c r="B1035" s="292"/>
      <c r="C1035" s="292"/>
      <c r="D1035" s="282"/>
      <c r="E1035" s="282"/>
      <c r="F1035" s="282"/>
      <c r="G1035" s="282"/>
      <c r="H1035" s="282"/>
    </row>
    <row r="1036" spans="1:8" ht="11.25" customHeight="1">
      <c r="A1036" s="291"/>
      <c r="B1036" s="292"/>
      <c r="C1036" s="292"/>
      <c r="D1036" s="282"/>
      <c r="E1036" s="282"/>
      <c r="F1036" s="282"/>
      <c r="G1036" s="282"/>
      <c r="H1036" s="282"/>
    </row>
    <row r="1037" spans="1:8" ht="11.25" customHeight="1">
      <c r="A1037" s="291"/>
      <c r="B1037" s="292"/>
      <c r="C1037" s="292"/>
      <c r="D1037" s="282"/>
      <c r="E1037" s="282"/>
      <c r="F1037" s="282"/>
      <c r="G1037" s="282"/>
      <c r="H1037" s="282"/>
    </row>
    <row r="1038" spans="1:8" ht="11.25" customHeight="1">
      <c r="A1038" s="291"/>
      <c r="B1038" s="292"/>
      <c r="C1038" s="292"/>
      <c r="D1038" s="282"/>
      <c r="E1038" s="282"/>
      <c r="F1038" s="282"/>
      <c r="G1038" s="282"/>
      <c r="H1038" s="282"/>
    </row>
    <row r="1039" spans="1:8" ht="11.25" customHeight="1">
      <c r="A1039" s="291"/>
      <c r="B1039" s="292"/>
      <c r="C1039" s="292"/>
      <c r="D1039" s="282"/>
      <c r="E1039" s="282"/>
      <c r="F1039" s="282"/>
      <c r="G1039" s="282"/>
      <c r="H1039" s="282"/>
    </row>
    <row r="1040" spans="1:8" ht="11.25" customHeight="1">
      <c r="A1040" s="291"/>
      <c r="B1040" s="292"/>
      <c r="C1040" s="292"/>
      <c r="D1040" s="282"/>
      <c r="E1040" s="282"/>
      <c r="F1040" s="282"/>
      <c r="G1040" s="282"/>
      <c r="H1040" s="282"/>
    </row>
    <row r="1041" spans="1:8" ht="11.25" customHeight="1">
      <c r="A1041" s="291"/>
      <c r="B1041" s="292"/>
      <c r="C1041" s="292"/>
      <c r="D1041" s="282"/>
      <c r="E1041" s="282"/>
      <c r="F1041" s="282"/>
      <c r="G1041" s="282"/>
      <c r="H1041" s="282"/>
    </row>
    <row r="1042" spans="1:8" ht="11.25" customHeight="1">
      <c r="A1042" s="291"/>
      <c r="B1042" s="292"/>
      <c r="C1042" s="292"/>
      <c r="D1042" s="282"/>
      <c r="E1042" s="282"/>
      <c r="F1042" s="282"/>
      <c r="G1042" s="282"/>
      <c r="H1042" s="282"/>
    </row>
    <row r="1043" spans="1:8" ht="11.25" customHeight="1">
      <c r="A1043" s="291"/>
      <c r="B1043" s="292"/>
      <c r="C1043" s="292"/>
      <c r="D1043" s="282"/>
      <c r="E1043" s="282"/>
      <c r="F1043" s="282"/>
      <c r="G1043" s="282"/>
      <c r="H1043" s="282"/>
    </row>
    <row r="1044" spans="1:8" ht="11.25" customHeight="1">
      <c r="A1044" s="291"/>
      <c r="B1044" s="292"/>
      <c r="C1044" s="292"/>
      <c r="D1044" s="282"/>
      <c r="E1044" s="282"/>
      <c r="F1044" s="282"/>
      <c r="G1044" s="282"/>
      <c r="H1044" s="282"/>
    </row>
    <row r="1045" spans="1:8" ht="11.25" customHeight="1">
      <c r="A1045" s="291"/>
      <c r="B1045" s="292"/>
      <c r="C1045" s="292"/>
      <c r="D1045" s="282"/>
      <c r="E1045" s="282"/>
      <c r="F1045" s="282"/>
      <c r="G1045" s="282"/>
      <c r="H1045" s="282"/>
    </row>
    <row r="1046" spans="1:8" ht="11.25" customHeight="1">
      <c r="A1046" s="291"/>
      <c r="B1046" s="292"/>
      <c r="C1046" s="292"/>
      <c r="D1046" s="282"/>
      <c r="E1046" s="282"/>
      <c r="F1046" s="282"/>
      <c r="G1046" s="282"/>
      <c r="H1046" s="282"/>
    </row>
    <row r="1047" spans="1:8" ht="11.25" customHeight="1">
      <c r="A1047" s="291"/>
      <c r="B1047" s="292"/>
      <c r="C1047" s="292"/>
      <c r="D1047" s="282"/>
      <c r="E1047" s="282"/>
      <c r="F1047" s="282"/>
      <c r="G1047" s="282"/>
      <c r="H1047" s="282"/>
    </row>
    <row r="1048" spans="1:8" ht="11.25" customHeight="1">
      <c r="A1048" s="291"/>
      <c r="B1048" s="292"/>
      <c r="C1048" s="292"/>
      <c r="D1048" s="282"/>
      <c r="E1048" s="282"/>
      <c r="F1048" s="282"/>
      <c r="G1048" s="282"/>
      <c r="H1048" s="282"/>
    </row>
    <row r="1049" spans="1:8" ht="11.25" customHeight="1">
      <c r="A1049" s="291"/>
      <c r="B1049" s="292"/>
      <c r="C1049" s="292"/>
      <c r="D1049" s="282"/>
      <c r="E1049" s="282"/>
      <c r="F1049" s="282"/>
      <c r="G1049" s="282"/>
      <c r="H1049" s="282"/>
    </row>
    <row r="1050" spans="1:8" ht="11.25" customHeight="1">
      <c r="A1050" s="291"/>
      <c r="B1050" s="292"/>
      <c r="C1050" s="292"/>
      <c r="D1050" s="282"/>
      <c r="E1050" s="282"/>
      <c r="F1050" s="282"/>
      <c r="G1050" s="282"/>
      <c r="H1050" s="282"/>
    </row>
    <row r="1051" spans="1:8" ht="11.25" customHeight="1">
      <c r="A1051" s="291"/>
      <c r="B1051" s="292"/>
      <c r="C1051" s="292"/>
      <c r="D1051" s="282"/>
      <c r="E1051" s="282"/>
      <c r="F1051" s="282"/>
      <c r="G1051" s="282"/>
      <c r="H1051" s="282"/>
    </row>
    <row r="1052" spans="1:8" ht="11.25" customHeight="1">
      <c r="A1052" s="291"/>
      <c r="B1052" s="292"/>
      <c r="C1052" s="292"/>
      <c r="D1052" s="282"/>
      <c r="E1052" s="282"/>
      <c r="F1052" s="282"/>
      <c r="G1052" s="282"/>
      <c r="H1052" s="282"/>
    </row>
    <row r="1053" spans="1:8" ht="11.25" customHeight="1">
      <c r="A1053" s="291"/>
      <c r="B1053" s="292"/>
      <c r="C1053" s="292"/>
      <c r="D1053" s="282"/>
      <c r="E1053" s="282"/>
      <c r="F1053" s="282"/>
      <c r="G1053" s="282"/>
      <c r="H1053" s="282"/>
    </row>
    <row r="1054" spans="1:8" ht="11.25" customHeight="1">
      <c r="A1054" s="291"/>
      <c r="B1054" s="292"/>
      <c r="C1054" s="292"/>
      <c r="D1054" s="282"/>
      <c r="E1054" s="282"/>
      <c r="F1054" s="282"/>
      <c r="G1054" s="282"/>
      <c r="H1054" s="282"/>
    </row>
    <row r="1055" spans="1:8" ht="11.25" customHeight="1">
      <c r="A1055" s="291"/>
      <c r="B1055" s="292"/>
      <c r="C1055" s="292"/>
      <c r="D1055" s="282"/>
      <c r="E1055" s="282"/>
      <c r="F1055" s="282"/>
      <c r="G1055" s="282"/>
      <c r="H1055" s="282"/>
    </row>
    <row r="1056" spans="1:8" ht="11.25" customHeight="1">
      <c r="A1056" s="291"/>
      <c r="B1056" s="292"/>
      <c r="C1056" s="292"/>
      <c r="D1056" s="282"/>
      <c r="E1056" s="282"/>
      <c r="F1056" s="282"/>
      <c r="G1056" s="282"/>
      <c r="H1056" s="282"/>
    </row>
    <row r="1057" spans="1:8" ht="11.25" customHeight="1">
      <c r="A1057" s="291"/>
      <c r="B1057" s="292"/>
      <c r="C1057" s="292"/>
      <c r="D1057" s="282"/>
      <c r="E1057" s="282"/>
      <c r="F1057" s="282"/>
      <c r="G1057" s="282"/>
      <c r="H1057" s="282"/>
    </row>
    <row r="1058" spans="1:8" ht="11.25" customHeight="1">
      <c r="A1058" s="291"/>
      <c r="B1058" s="292"/>
      <c r="C1058" s="292"/>
      <c r="D1058" s="282"/>
      <c r="E1058" s="282"/>
      <c r="F1058" s="282"/>
      <c r="G1058" s="282"/>
      <c r="H1058" s="282"/>
    </row>
    <row r="1059" spans="1:8" ht="11.25" customHeight="1">
      <c r="A1059" s="291"/>
      <c r="B1059" s="292"/>
      <c r="C1059" s="292"/>
      <c r="D1059" s="282"/>
      <c r="E1059" s="282"/>
      <c r="F1059" s="282"/>
      <c r="G1059" s="282"/>
      <c r="H1059" s="282"/>
    </row>
    <row r="1060" spans="1:8" ht="11.25" customHeight="1">
      <c r="A1060" s="291"/>
      <c r="B1060" s="292"/>
      <c r="C1060" s="292"/>
      <c r="D1060" s="282"/>
      <c r="E1060" s="282"/>
      <c r="F1060" s="282"/>
      <c r="G1060" s="282"/>
      <c r="H1060" s="282"/>
    </row>
    <row r="1061" spans="1:8" ht="11.25" customHeight="1">
      <c r="A1061" s="291"/>
      <c r="B1061" s="292"/>
      <c r="C1061" s="292"/>
      <c r="D1061" s="282"/>
      <c r="E1061" s="282"/>
      <c r="F1061" s="282"/>
      <c r="G1061" s="282"/>
      <c r="H1061" s="282"/>
    </row>
    <row r="1062" spans="1:8" ht="11.25" customHeight="1">
      <c r="A1062" s="291"/>
      <c r="B1062" s="292"/>
      <c r="C1062" s="292"/>
      <c r="D1062" s="282"/>
      <c r="E1062" s="282"/>
      <c r="F1062" s="282"/>
      <c r="G1062" s="282"/>
      <c r="H1062" s="282"/>
    </row>
    <row r="1063" spans="1:8" ht="11.25" customHeight="1">
      <c r="A1063" s="291"/>
      <c r="B1063" s="292"/>
      <c r="C1063" s="292"/>
      <c r="D1063" s="282"/>
      <c r="E1063" s="282"/>
      <c r="F1063" s="282"/>
      <c r="G1063" s="282"/>
      <c r="H1063" s="282"/>
    </row>
    <row r="1064" spans="1:8" ht="11.25" customHeight="1">
      <c r="A1064" s="291"/>
      <c r="B1064" s="292"/>
      <c r="C1064" s="292"/>
      <c r="D1064" s="282"/>
      <c r="E1064" s="282"/>
      <c r="F1064" s="282"/>
      <c r="G1064" s="282"/>
      <c r="H1064" s="282"/>
    </row>
    <row r="1065" spans="1:8" ht="11.25" customHeight="1">
      <c r="A1065" s="291"/>
      <c r="B1065" s="292"/>
      <c r="C1065" s="292"/>
      <c r="D1065" s="282"/>
      <c r="E1065" s="282"/>
      <c r="F1065" s="282"/>
      <c r="G1065" s="282"/>
      <c r="H1065" s="282"/>
    </row>
    <row r="1066" spans="1:8" ht="11.25" customHeight="1">
      <c r="A1066" s="291"/>
      <c r="B1066" s="292"/>
      <c r="C1066" s="292"/>
      <c r="D1066" s="282"/>
      <c r="E1066" s="282"/>
      <c r="F1066" s="282"/>
      <c r="G1066" s="282"/>
      <c r="H1066" s="282"/>
    </row>
    <row r="1067" spans="1:8" ht="11.25" customHeight="1">
      <c r="A1067" s="291"/>
      <c r="B1067" s="292"/>
      <c r="C1067" s="292"/>
      <c r="D1067" s="282"/>
      <c r="E1067" s="282"/>
      <c r="F1067" s="282"/>
      <c r="G1067" s="282"/>
      <c r="H1067" s="282"/>
    </row>
    <row r="1068" spans="1:8" ht="11.25" customHeight="1">
      <c r="A1068" s="291"/>
      <c r="B1068" s="292"/>
      <c r="C1068" s="292"/>
      <c r="D1068" s="282"/>
      <c r="E1068" s="282"/>
      <c r="F1068" s="282"/>
      <c r="G1068" s="282"/>
      <c r="H1068" s="282"/>
    </row>
    <row r="1069" spans="1:8" ht="11.25" customHeight="1">
      <c r="A1069" s="291"/>
      <c r="B1069" s="292"/>
      <c r="C1069" s="292"/>
      <c r="D1069" s="282"/>
      <c r="E1069" s="282"/>
      <c r="F1069" s="282"/>
      <c r="G1069" s="282"/>
      <c r="H1069" s="282"/>
    </row>
    <row r="1070" spans="1:8" ht="11.25" customHeight="1">
      <c r="A1070" s="291"/>
      <c r="B1070" s="292"/>
      <c r="C1070" s="292"/>
      <c r="D1070" s="282"/>
      <c r="E1070" s="282"/>
      <c r="F1070" s="282"/>
      <c r="G1070" s="282"/>
      <c r="H1070" s="282"/>
    </row>
    <row r="1071" spans="1:8" ht="11.25" customHeight="1">
      <c r="A1071" s="291"/>
      <c r="B1071" s="292"/>
      <c r="C1071" s="292"/>
      <c r="D1071" s="282"/>
      <c r="E1071" s="282"/>
      <c r="F1071" s="282"/>
      <c r="G1071" s="282"/>
      <c r="H1071" s="282"/>
    </row>
    <row r="1072" spans="1:8" ht="11.25" customHeight="1">
      <c r="A1072" s="291"/>
      <c r="B1072" s="292"/>
      <c r="C1072" s="292"/>
      <c r="D1072" s="282"/>
      <c r="E1072" s="282"/>
      <c r="F1072" s="282"/>
      <c r="G1072" s="282"/>
      <c r="H1072" s="282"/>
    </row>
    <row r="1073" spans="1:8" ht="11.25" customHeight="1">
      <c r="A1073" s="291"/>
      <c r="B1073" s="292"/>
      <c r="C1073" s="292"/>
      <c r="D1073" s="282"/>
      <c r="E1073" s="282"/>
      <c r="F1073" s="282"/>
      <c r="G1073" s="282"/>
      <c r="H1073" s="282"/>
    </row>
    <row r="1074" spans="1:8" ht="11.25" customHeight="1">
      <c r="A1074" s="291"/>
      <c r="B1074" s="292"/>
      <c r="C1074" s="292"/>
      <c r="D1074" s="282"/>
      <c r="E1074" s="282"/>
      <c r="F1074" s="282"/>
      <c r="G1074" s="282"/>
      <c r="H1074" s="282"/>
    </row>
    <row r="1075" spans="1:8" ht="11.25" customHeight="1">
      <c r="A1075" s="291"/>
      <c r="B1075" s="292"/>
      <c r="C1075" s="292"/>
      <c r="D1075" s="282"/>
      <c r="E1075" s="282"/>
      <c r="F1075" s="282"/>
      <c r="G1075" s="282"/>
      <c r="H1075" s="282"/>
    </row>
    <row r="1076" spans="1:8" ht="11.25" customHeight="1">
      <c r="A1076" s="291"/>
      <c r="B1076" s="292"/>
      <c r="C1076" s="292"/>
      <c r="D1076" s="282"/>
      <c r="E1076" s="282"/>
      <c r="F1076" s="282"/>
      <c r="G1076" s="282"/>
      <c r="H1076" s="282"/>
    </row>
    <row r="1077" spans="1:8" ht="11.25" customHeight="1">
      <c r="A1077" s="291"/>
      <c r="B1077" s="292"/>
      <c r="C1077" s="292"/>
      <c r="D1077" s="282"/>
      <c r="E1077" s="282"/>
      <c r="F1077" s="282"/>
      <c r="G1077" s="282"/>
      <c r="H1077" s="282"/>
    </row>
    <row r="1078" spans="1:8" ht="11.25" customHeight="1">
      <c r="A1078" s="291"/>
      <c r="B1078" s="292"/>
      <c r="C1078" s="292"/>
      <c r="D1078" s="282"/>
      <c r="E1078" s="282"/>
      <c r="F1078" s="282"/>
      <c r="G1078" s="282"/>
      <c r="H1078" s="282"/>
    </row>
    <row r="1079" spans="1:8" ht="11.25" customHeight="1">
      <c r="A1079" s="291"/>
      <c r="B1079" s="292"/>
      <c r="C1079" s="292"/>
      <c r="D1079" s="282"/>
      <c r="E1079" s="282"/>
      <c r="F1079" s="282"/>
      <c r="G1079" s="282"/>
      <c r="H1079" s="282"/>
    </row>
    <row r="1080" spans="1:8" ht="11.25" customHeight="1">
      <c r="A1080" s="291"/>
      <c r="B1080" s="292"/>
      <c r="C1080" s="292"/>
      <c r="D1080" s="282"/>
      <c r="E1080" s="282"/>
      <c r="F1080" s="282"/>
      <c r="G1080" s="282"/>
      <c r="H1080" s="282"/>
    </row>
    <row r="1081" spans="1:8" ht="11.25" customHeight="1">
      <c r="A1081" s="291"/>
      <c r="B1081" s="292"/>
      <c r="C1081" s="292"/>
      <c r="D1081" s="282"/>
      <c r="E1081" s="282"/>
      <c r="F1081" s="282"/>
      <c r="G1081" s="282"/>
      <c r="H1081" s="282"/>
    </row>
    <row r="1082" spans="1:8" ht="11.25" customHeight="1">
      <c r="A1082" s="291"/>
      <c r="B1082" s="292"/>
      <c r="C1082" s="292"/>
      <c r="D1082" s="282"/>
      <c r="E1082" s="282"/>
      <c r="F1082" s="282"/>
      <c r="G1082" s="282"/>
      <c r="H1082" s="282"/>
    </row>
    <row r="1083" spans="1:8" ht="11.25" customHeight="1">
      <c r="A1083" s="291"/>
      <c r="B1083" s="292"/>
      <c r="C1083" s="292"/>
      <c r="D1083" s="282"/>
      <c r="E1083" s="282"/>
      <c r="F1083" s="282"/>
      <c r="G1083" s="282"/>
      <c r="H1083" s="282"/>
    </row>
    <row r="1084" spans="1:8" ht="11.25" customHeight="1">
      <c r="A1084" s="291"/>
      <c r="B1084" s="292"/>
      <c r="C1084" s="292"/>
      <c r="D1084" s="282"/>
      <c r="E1084" s="282"/>
      <c r="F1084" s="282"/>
      <c r="G1084" s="282"/>
      <c r="H1084" s="282"/>
    </row>
    <row r="1085" spans="1:8" ht="11.25" customHeight="1">
      <c r="A1085" s="291"/>
      <c r="B1085" s="292"/>
      <c r="C1085" s="292"/>
      <c r="D1085" s="282"/>
      <c r="E1085" s="282"/>
      <c r="F1085" s="282"/>
      <c r="G1085" s="282"/>
      <c r="H1085" s="282"/>
    </row>
    <row r="1086" spans="1:8" ht="11.25" customHeight="1">
      <c r="A1086" s="291"/>
      <c r="B1086" s="292"/>
      <c r="C1086" s="292"/>
      <c r="D1086" s="282"/>
      <c r="E1086" s="282"/>
      <c r="F1086" s="282"/>
      <c r="G1086" s="282"/>
      <c r="H1086" s="282"/>
    </row>
    <row r="1087" spans="1:8" ht="11.25" customHeight="1">
      <c r="A1087" s="291"/>
      <c r="B1087" s="292"/>
      <c r="C1087" s="292"/>
      <c r="D1087" s="282"/>
      <c r="E1087" s="282"/>
      <c r="F1087" s="282"/>
      <c r="G1087" s="282"/>
      <c r="H1087" s="282"/>
    </row>
    <row r="1088" spans="1:8" ht="11.25" customHeight="1">
      <c r="A1088" s="291"/>
      <c r="B1088" s="292"/>
      <c r="C1088" s="292"/>
      <c r="D1088" s="282"/>
      <c r="E1088" s="282"/>
      <c r="F1088" s="282"/>
      <c r="G1088" s="282"/>
      <c r="H1088" s="282"/>
    </row>
    <row r="1089" spans="1:8" ht="11.25" customHeight="1">
      <c r="A1089" s="291"/>
      <c r="B1089" s="292"/>
      <c r="C1089" s="292"/>
      <c r="D1089" s="282"/>
      <c r="E1089" s="282"/>
      <c r="F1089" s="282"/>
      <c r="G1089" s="282"/>
      <c r="H1089" s="282"/>
    </row>
    <row r="1090" spans="1:8" ht="11.25" customHeight="1">
      <c r="A1090" s="291"/>
      <c r="B1090" s="292"/>
      <c r="C1090" s="292"/>
      <c r="D1090" s="282"/>
      <c r="E1090" s="282"/>
      <c r="F1090" s="282"/>
      <c r="G1090" s="282"/>
      <c r="H1090" s="282"/>
    </row>
    <row r="1091" spans="1:8" ht="11.25" customHeight="1">
      <c r="A1091" s="291"/>
      <c r="B1091" s="292"/>
      <c r="C1091" s="292"/>
      <c r="D1091" s="282"/>
      <c r="E1091" s="282"/>
      <c r="F1091" s="282"/>
      <c r="G1091" s="282"/>
      <c r="H1091" s="282"/>
    </row>
    <row r="1092" spans="1:8" ht="11.25" customHeight="1">
      <c r="A1092" s="291"/>
      <c r="B1092" s="292"/>
      <c r="C1092" s="292"/>
      <c r="D1092" s="282"/>
      <c r="E1092" s="282"/>
      <c r="F1092" s="282"/>
      <c r="G1092" s="282"/>
      <c r="H1092" s="282"/>
    </row>
    <row r="1093" spans="1:8" ht="11.25" customHeight="1">
      <c r="A1093" s="291"/>
      <c r="B1093" s="292"/>
      <c r="C1093" s="292"/>
      <c r="D1093" s="282"/>
      <c r="E1093" s="282"/>
      <c r="F1093" s="282"/>
      <c r="G1093" s="282"/>
      <c r="H1093" s="282"/>
    </row>
    <row r="1094" spans="1:8" ht="11.25" customHeight="1">
      <c r="A1094" s="291"/>
      <c r="B1094" s="292"/>
      <c r="C1094" s="292"/>
      <c r="D1094" s="282"/>
      <c r="E1094" s="282"/>
      <c r="F1094" s="282"/>
      <c r="G1094" s="282"/>
      <c r="H1094" s="282"/>
    </row>
    <row r="1095" spans="1:8" ht="11.25" customHeight="1">
      <c r="A1095" s="291"/>
      <c r="B1095" s="292"/>
      <c r="C1095" s="292"/>
      <c r="D1095" s="282"/>
      <c r="E1095" s="282"/>
      <c r="F1095" s="282"/>
      <c r="G1095" s="282"/>
      <c r="H1095" s="282"/>
    </row>
    <row r="1096" spans="1:8" ht="11.25" customHeight="1">
      <c r="A1096" s="291"/>
      <c r="B1096" s="292"/>
      <c r="C1096" s="292"/>
      <c r="D1096" s="282"/>
      <c r="E1096" s="282"/>
      <c r="F1096" s="282"/>
      <c r="G1096" s="282"/>
      <c r="H1096" s="282"/>
    </row>
    <row r="1097" spans="1:8" ht="11.25" customHeight="1">
      <c r="A1097" s="291"/>
      <c r="B1097" s="292"/>
      <c r="C1097" s="292"/>
      <c r="D1097" s="282"/>
      <c r="E1097" s="282"/>
      <c r="F1097" s="282"/>
      <c r="G1097" s="282"/>
      <c r="H1097" s="282"/>
    </row>
    <row r="1098" spans="1:8" ht="11.25" customHeight="1">
      <c r="A1098" s="291"/>
      <c r="B1098" s="292"/>
      <c r="C1098" s="292"/>
      <c r="D1098" s="282"/>
      <c r="E1098" s="282"/>
      <c r="F1098" s="282"/>
      <c r="G1098" s="282"/>
      <c r="H1098" s="282"/>
    </row>
    <row r="1099" spans="1:8" ht="11.25" customHeight="1">
      <c r="A1099" s="291"/>
      <c r="B1099" s="292"/>
      <c r="C1099" s="292"/>
      <c r="D1099" s="282"/>
      <c r="E1099" s="282"/>
      <c r="F1099" s="282"/>
      <c r="G1099" s="282"/>
      <c r="H1099" s="282"/>
    </row>
    <row r="1100" spans="1:8" ht="11.25" customHeight="1">
      <c r="A1100" s="291"/>
      <c r="B1100" s="292"/>
      <c r="C1100" s="292"/>
      <c r="D1100" s="282"/>
      <c r="E1100" s="282"/>
      <c r="F1100" s="282"/>
      <c r="G1100" s="282"/>
      <c r="H1100" s="282"/>
    </row>
    <row r="1101" spans="1:8" ht="11.25" customHeight="1">
      <c r="A1101" s="291"/>
      <c r="B1101" s="292"/>
      <c r="C1101" s="292"/>
      <c r="D1101" s="282"/>
      <c r="E1101" s="282"/>
      <c r="F1101" s="282"/>
      <c r="G1101" s="282"/>
      <c r="H1101" s="282"/>
    </row>
    <row r="1102" spans="1:8" ht="11.25" customHeight="1">
      <c r="A1102" s="291"/>
      <c r="B1102" s="292"/>
      <c r="C1102" s="292"/>
      <c r="D1102" s="282"/>
      <c r="E1102" s="282"/>
      <c r="F1102" s="282"/>
      <c r="G1102" s="282"/>
      <c r="H1102" s="282"/>
    </row>
    <row r="1103" spans="1:8" ht="11.25" customHeight="1">
      <c r="A1103" s="291"/>
      <c r="B1103" s="292"/>
      <c r="C1103" s="292"/>
      <c r="D1103" s="282"/>
      <c r="E1103" s="282"/>
      <c r="F1103" s="282"/>
      <c r="G1103" s="282"/>
      <c r="H1103" s="282"/>
    </row>
    <row r="1104" spans="1:8" ht="11.25" customHeight="1">
      <c r="A1104" s="291"/>
      <c r="B1104" s="292"/>
      <c r="C1104" s="292"/>
      <c r="D1104" s="282"/>
      <c r="E1104" s="282"/>
      <c r="F1104" s="282"/>
      <c r="G1104" s="282"/>
      <c r="H1104" s="282"/>
    </row>
    <row r="1105" spans="1:8" ht="11.25" customHeight="1">
      <c r="A1105" s="291"/>
      <c r="B1105" s="292"/>
      <c r="C1105" s="292"/>
      <c r="D1105" s="282"/>
      <c r="E1105" s="282"/>
      <c r="F1105" s="282"/>
      <c r="G1105" s="282"/>
      <c r="H1105" s="282"/>
    </row>
    <row r="1106" spans="1:8" ht="11.25" customHeight="1">
      <c r="A1106" s="291"/>
      <c r="B1106" s="292"/>
      <c r="C1106" s="292"/>
      <c r="D1106" s="282"/>
      <c r="E1106" s="282"/>
      <c r="F1106" s="282"/>
      <c r="G1106" s="282"/>
      <c r="H1106" s="282"/>
    </row>
    <row r="1107" spans="1:8" ht="11.25" customHeight="1">
      <c r="A1107" s="291"/>
      <c r="B1107" s="292"/>
      <c r="C1107" s="292"/>
      <c r="D1107" s="282"/>
      <c r="E1107" s="282"/>
      <c r="F1107" s="282"/>
      <c r="G1107" s="282"/>
      <c r="H1107" s="282"/>
    </row>
    <row r="1108" spans="1:8" ht="11.25" customHeight="1">
      <c r="A1108" s="291"/>
      <c r="B1108" s="292"/>
      <c r="C1108" s="292"/>
      <c r="D1108" s="282"/>
      <c r="E1108" s="282"/>
      <c r="F1108" s="282"/>
      <c r="G1108" s="282"/>
      <c r="H1108" s="282"/>
    </row>
    <row r="1109" spans="1:8" ht="11.25" customHeight="1">
      <c r="A1109" s="291"/>
      <c r="B1109" s="292"/>
      <c r="C1109" s="292"/>
      <c r="D1109" s="282"/>
      <c r="E1109" s="282"/>
      <c r="F1109" s="282"/>
      <c r="G1109" s="282"/>
      <c r="H1109" s="282"/>
    </row>
    <row r="1110" spans="1:8" ht="11.25" customHeight="1">
      <c r="A1110" s="291"/>
      <c r="B1110" s="292"/>
      <c r="C1110" s="292"/>
      <c r="D1110" s="282"/>
      <c r="E1110" s="282"/>
      <c r="F1110" s="282"/>
      <c r="G1110" s="282"/>
      <c r="H1110" s="282"/>
    </row>
    <row r="1111" spans="1:8" ht="11.25" customHeight="1">
      <c r="A1111" s="291"/>
      <c r="B1111" s="292"/>
      <c r="C1111" s="292"/>
      <c r="D1111" s="282"/>
      <c r="E1111" s="282"/>
      <c r="F1111" s="282"/>
      <c r="G1111" s="282"/>
      <c r="H1111" s="282"/>
    </row>
    <row r="1112" spans="1:8" ht="11.25" customHeight="1">
      <c r="A1112" s="291"/>
      <c r="B1112" s="292"/>
      <c r="C1112" s="292"/>
      <c r="D1112" s="282"/>
      <c r="E1112" s="282"/>
      <c r="F1112" s="282"/>
      <c r="G1112" s="282"/>
      <c r="H1112" s="282"/>
    </row>
    <row r="1113" spans="1:8" ht="11.25" customHeight="1">
      <c r="A1113" s="291"/>
      <c r="B1113" s="292"/>
      <c r="C1113" s="292"/>
      <c r="D1113" s="282"/>
      <c r="E1113" s="282"/>
      <c r="F1113" s="282"/>
      <c r="G1113" s="282"/>
      <c r="H1113" s="282"/>
    </row>
    <row r="1114" spans="1:8" ht="11.25" customHeight="1">
      <c r="A1114" s="291"/>
      <c r="B1114" s="292"/>
      <c r="C1114" s="292"/>
      <c r="D1114" s="282"/>
      <c r="E1114" s="282"/>
      <c r="F1114" s="282"/>
      <c r="G1114" s="282"/>
      <c r="H1114" s="282"/>
    </row>
    <row r="1115" spans="1:8" ht="11.25" customHeight="1">
      <c r="A1115" s="291"/>
      <c r="B1115" s="292"/>
      <c r="C1115" s="292"/>
      <c r="D1115" s="282"/>
      <c r="E1115" s="282"/>
      <c r="F1115" s="282"/>
      <c r="G1115" s="282"/>
      <c r="H1115" s="282"/>
    </row>
    <row r="1116" spans="1:8" ht="11.25" customHeight="1">
      <c r="A1116" s="291"/>
      <c r="B1116" s="292"/>
      <c r="C1116" s="292"/>
      <c r="D1116" s="282"/>
      <c r="E1116" s="282"/>
      <c r="F1116" s="282"/>
      <c r="G1116" s="282"/>
      <c r="H1116" s="282"/>
    </row>
    <row r="1117" spans="1:8" ht="11.25" customHeight="1">
      <c r="A1117" s="291"/>
      <c r="B1117" s="292"/>
      <c r="C1117" s="292"/>
      <c r="D1117" s="282"/>
      <c r="E1117" s="282"/>
      <c r="F1117" s="282"/>
      <c r="G1117" s="282"/>
      <c r="H1117" s="282"/>
    </row>
    <row r="1118" spans="1:8" ht="11.25" customHeight="1">
      <c r="A1118" s="291"/>
      <c r="B1118" s="292"/>
      <c r="C1118" s="292"/>
      <c r="D1118" s="282"/>
      <c r="E1118" s="282"/>
      <c r="F1118" s="282"/>
      <c r="G1118" s="282"/>
      <c r="H1118" s="282"/>
    </row>
    <row r="1119" spans="1:8" ht="11.25" customHeight="1">
      <c r="A1119" s="291"/>
      <c r="B1119" s="292"/>
      <c r="C1119" s="292"/>
      <c r="D1119" s="282"/>
      <c r="E1119" s="282"/>
      <c r="F1119" s="282"/>
      <c r="G1119" s="282"/>
      <c r="H1119" s="282"/>
    </row>
    <row r="1120" spans="1:8" ht="11.25" customHeight="1">
      <c r="A1120" s="291"/>
      <c r="B1120" s="292"/>
      <c r="C1120" s="292"/>
      <c r="D1120" s="282"/>
      <c r="E1120" s="282"/>
      <c r="F1120" s="282"/>
      <c r="G1120" s="282"/>
      <c r="H1120" s="282"/>
    </row>
    <row r="1121" spans="1:8" ht="11.25" customHeight="1">
      <c r="A1121" s="291"/>
      <c r="B1121" s="292"/>
      <c r="C1121" s="292"/>
      <c r="D1121" s="282"/>
      <c r="E1121" s="282"/>
      <c r="F1121" s="282"/>
      <c r="G1121" s="282"/>
      <c r="H1121" s="282"/>
    </row>
    <row r="1122" spans="1:8" ht="11.25" customHeight="1">
      <c r="A1122" s="291"/>
      <c r="B1122" s="292"/>
      <c r="C1122" s="292"/>
      <c r="D1122" s="282"/>
      <c r="E1122" s="282"/>
      <c r="F1122" s="282"/>
      <c r="G1122" s="282"/>
      <c r="H1122" s="282"/>
    </row>
    <row r="1123" spans="1:8" ht="11.25" customHeight="1">
      <c r="A1123" s="291"/>
      <c r="B1123" s="292"/>
      <c r="C1123" s="292"/>
      <c r="D1123" s="282"/>
      <c r="E1123" s="282"/>
      <c r="F1123" s="282"/>
      <c r="G1123" s="282"/>
      <c r="H1123" s="282"/>
    </row>
    <row r="1124" spans="1:8" ht="11.25" customHeight="1">
      <c r="A1124" s="291"/>
      <c r="B1124" s="292"/>
      <c r="C1124" s="292"/>
      <c r="D1124" s="282"/>
      <c r="E1124" s="282"/>
      <c r="F1124" s="282"/>
      <c r="G1124" s="282"/>
      <c r="H1124" s="282"/>
    </row>
    <row r="1125" spans="1:8" ht="11.25" customHeight="1">
      <c r="A1125" s="291"/>
      <c r="B1125" s="292"/>
      <c r="C1125" s="292"/>
      <c r="D1125" s="282"/>
      <c r="E1125" s="282"/>
      <c r="F1125" s="282"/>
      <c r="G1125" s="282"/>
      <c r="H1125" s="282"/>
    </row>
    <row r="1126" spans="1:8" ht="11.25" customHeight="1">
      <c r="A1126" s="291"/>
      <c r="B1126" s="292"/>
      <c r="C1126" s="292"/>
      <c r="D1126" s="282"/>
      <c r="E1126" s="282"/>
      <c r="F1126" s="282"/>
      <c r="G1126" s="282"/>
      <c r="H1126" s="282"/>
    </row>
    <row r="1127" spans="1:8" ht="11.25" customHeight="1">
      <c r="A1127" s="291"/>
      <c r="B1127" s="292"/>
      <c r="C1127" s="292"/>
      <c r="D1127" s="282"/>
      <c r="E1127" s="282"/>
      <c r="F1127" s="282"/>
      <c r="G1127" s="282"/>
      <c r="H1127" s="282"/>
    </row>
    <row r="1128" spans="1:8" ht="11.25" customHeight="1">
      <c r="A1128" s="291"/>
      <c r="B1128" s="292"/>
      <c r="C1128" s="292"/>
      <c r="D1128" s="282"/>
      <c r="E1128" s="282"/>
      <c r="F1128" s="282"/>
      <c r="G1128" s="282"/>
      <c r="H1128" s="282"/>
    </row>
    <row r="1129" spans="1:8" ht="11.25" customHeight="1">
      <c r="A1129" s="291"/>
      <c r="B1129" s="292"/>
      <c r="C1129" s="292"/>
      <c r="D1129" s="282"/>
      <c r="E1129" s="282"/>
      <c r="F1129" s="282"/>
      <c r="G1129" s="282"/>
      <c r="H1129" s="282"/>
    </row>
    <row r="1130" spans="1:8" ht="11.25" customHeight="1">
      <c r="A1130" s="291"/>
      <c r="B1130" s="292"/>
      <c r="C1130" s="292"/>
      <c r="D1130" s="282"/>
      <c r="E1130" s="282"/>
      <c r="F1130" s="282"/>
      <c r="G1130" s="282"/>
      <c r="H1130" s="282"/>
    </row>
    <row r="1131" spans="1:8" ht="11.25" customHeight="1">
      <c r="A1131" s="291"/>
      <c r="B1131" s="292"/>
      <c r="C1131" s="292"/>
      <c r="D1131" s="282"/>
      <c r="E1131" s="282"/>
      <c r="F1131" s="282"/>
      <c r="G1131" s="282"/>
      <c r="H1131" s="282"/>
    </row>
    <row r="1132" spans="1:8" ht="11.25" customHeight="1">
      <c r="A1132" s="291"/>
      <c r="B1132" s="292"/>
      <c r="C1132" s="292"/>
      <c r="D1132" s="282"/>
      <c r="E1132" s="282"/>
      <c r="F1132" s="282"/>
      <c r="G1132" s="282"/>
      <c r="H1132" s="282"/>
    </row>
    <row r="1133" spans="1:8" ht="11.25" customHeight="1">
      <c r="A1133" s="291"/>
      <c r="B1133" s="292"/>
      <c r="C1133" s="292"/>
      <c r="D1133" s="282"/>
      <c r="E1133" s="282"/>
      <c r="F1133" s="282"/>
      <c r="G1133" s="282"/>
      <c r="H1133" s="282"/>
    </row>
    <row r="1134" spans="1:8" ht="11.25" customHeight="1">
      <c r="A1134" s="291"/>
      <c r="B1134" s="292"/>
      <c r="C1134" s="292"/>
      <c r="D1134" s="282"/>
      <c r="E1134" s="282"/>
      <c r="F1134" s="282"/>
      <c r="G1134" s="282"/>
      <c r="H1134" s="282"/>
    </row>
    <row r="1135" spans="1:8" ht="11.25" customHeight="1">
      <c r="A1135" s="291"/>
      <c r="B1135" s="292"/>
      <c r="C1135" s="292"/>
      <c r="D1135" s="282"/>
      <c r="E1135" s="282"/>
      <c r="F1135" s="282"/>
      <c r="G1135" s="282"/>
      <c r="H1135" s="282"/>
    </row>
    <row r="1136" spans="1:8" ht="11.25" customHeight="1">
      <c r="A1136" s="291"/>
      <c r="B1136" s="292"/>
      <c r="C1136" s="292"/>
      <c r="D1136" s="282"/>
      <c r="E1136" s="282"/>
      <c r="F1136" s="282"/>
      <c r="G1136" s="282"/>
      <c r="H1136" s="282"/>
    </row>
    <row r="1137" spans="1:8" ht="11.25" customHeight="1">
      <c r="A1137" s="291"/>
      <c r="B1137" s="292"/>
      <c r="C1137" s="292"/>
      <c r="D1137" s="282"/>
      <c r="E1137" s="282"/>
      <c r="F1137" s="282"/>
      <c r="G1137" s="282"/>
      <c r="H1137" s="282"/>
    </row>
    <row r="1138" spans="1:8" ht="11.25" customHeight="1">
      <c r="A1138" s="291"/>
      <c r="B1138" s="292"/>
      <c r="C1138" s="292"/>
      <c r="D1138" s="282"/>
      <c r="E1138" s="282"/>
      <c r="F1138" s="282"/>
      <c r="G1138" s="282"/>
      <c r="H1138" s="282"/>
    </row>
    <row r="1139" spans="1:8" ht="11.25" customHeight="1">
      <c r="A1139" s="291"/>
      <c r="B1139" s="292"/>
      <c r="C1139" s="292"/>
      <c r="D1139" s="282"/>
      <c r="E1139" s="282"/>
      <c r="F1139" s="282"/>
      <c r="G1139" s="282"/>
      <c r="H1139" s="282"/>
    </row>
    <row r="1140" spans="1:8" ht="11.25" customHeight="1">
      <c r="A1140" s="291"/>
      <c r="B1140" s="292"/>
      <c r="C1140" s="292"/>
      <c r="D1140" s="282"/>
      <c r="E1140" s="282"/>
      <c r="F1140" s="282"/>
      <c r="G1140" s="282"/>
      <c r="H1140" s="282"/>
    </row>
    <row r="1141" spans="1:8" ht="11.25" customHeight="1">
      <c r="A1141" s="291"/>
      <c r="B1141" s="292"/>
      <c r="C1141" s="292"/>
      <c r="D1141" s="282"/>
      <c r="E1141" s="282"/>
      <c r="F1141" s="282"/>
      <c r="G1141" s="282"/>
      <c r="H1141" s="282"/>
    </row>
    <row r="1142" spans="1:8" ht="11.25" customHeight="1">
      <c r="A1142" s="291"/>
      <c r="B1142" s="292"/>
      <c r="C1142" s="292"/>
      <c r="D1142" s="282"/>
      <c r="E1142" s="282"/>
      <c r="F1142" s="282"/>
      <c r="G1142" s="282"/>
      <c r="H1142" s="282"/>
    </row>
    <row r="1143" spans="1:8" ht="11.25" customHeight="1">
      <c r="A1143" s="291"/>
      <c r="B1143" s="292"/>
      <c r="C1143" s="292"/>
      <c r="D1143" s="282"/>
      <c r="E1143" s="282"/>
      <c r="F1143" s="282"/>
      <c r="G1143" s="282"/>
      <c r="H1143" s="282"/>
    </row>
    <row r="1144" spans="1:8" ht="11.25" customHeight="1">
      <c r="A1144" s="291"/>
      <c r="B1144" s="292"/>
      <c r="C1144" s="292"/>
      <c r="D1144" s="282"/>
      <c r="E1144" s="282"/>
      <c r="F1144" s="282"/>
      <c r="G1144" s="282"/>
      <c r="H1144" s="282"/>
    </row>
    <row r="1145" spans="1:8" ht="11.25" customHeight="1">
      <c r="A1145" s="291"/>
      <c r="B1145" s="292"/>
      <c r="C1145" s="292"/>
      <c r="D1145" s="282"/>
      <c r="E1145" s="282"/>
      <c r="F1145" s="282"/>
      <c r="G1145" s="282"/>
      <c r="H1145" s="282"/>
    </row>
    <row r="1146" spans="1:8" ht="11.25" customHeight="1">
      <c r="A1146" s="291"/>
      <c r="B1146" s="292"/>
      <c r="C1146" s="292"/>
      <c r="D1146" s="282"/>
      <c r="E1146" s="282"/>
      <c r="F1146" s="282"/>
      <c r="G1146" s="282"/>
      <c r="H1146" s="282"/>
    </row>
    <row r="1147" spans="1:8" ht="11.25" customHeight="1">
      <c r="A1147" s="291"/>
      <c r="B1147" s="292"/>
      <c r="C1147" s="292"/>
      <c r="D1147" s="282"/>
      <c r="E1147" s="282"/>
      <c r="F1147" s="282"/>
      <c r="G1147" s="282"/>
      <c r="H1147" s="282"/>
    </row>
    <row r="1148" spans="1:8" ht="11.25" customHeight="1">
      <c r="A1148" s="291"/>
      <c r="B1148" s="292"/>
      <c r="C1148" s="292"/>
      <c r="D1148" s="282"/>
      <c r="E1148" s="282"/>
      <c r="F1148" s="282"/>
      <c r="G1148" s="282"/>
      <c r="H1148" s="282"/>
    </row>
    <row r="1149" spans="1:8" ht="11.25" customHeight="1">
      <c r="A1149" s="291"/>
      <c r="B1149" s="292"/>
      <c r="C1149" s="292"/>
      <c r="D1149" s="282"/>
      <c r="E1149" s="282"/>
      <c r="F1149" s="282"/>
      <c r="G1149" s="282"/>
      <c r="H1149" s="282"/>
    </row>
    <row r="1150" spans="1:8" ht="11.25" customHeight="1">
      <c r="A1150" s="291"/>
      <c r="B1150" s="292"/>
      <c r="C1150" s="292"/>
      <c r="D1150" s="282"/>
      <c r="E1150" s="282"/>
      <c r="F1150" s="282"/>
      <c r="G1150" s="282"/>
      <c r="H1150" s="282"/>
    </row>
    <row r="1151" spans="1:8" ht="11.25" customHeight="1">
      <c r="A1151" s="291"/>
      <c r="B1151" s="292"/>
      <c r="C1151" s="292"/>
      <c r="D1151" s="282"/>
      <c r="E1151" s="282"/>
      <c r="F1151" s="282"/>
      <c r="G1151" s="282"/>
      <c r="H1151" s="282"/>
    </row>
    <row r="1152" spans="1:8" ht="11.25" customHeight="1">
      <c r="A1152" s="291"/>
      <c r="B1152" s="292"/>
      <c r="C1152" s="292"/>
      <c r="D1152" s="282"/>
      <c r="E1152" s="282"/>
      <c r="F1152" s="282"/>
      <c r="G1152" s="282"/>
      <c r="H1152" s="282"/>
    </row>
    <row r="1153" spans="1:8" ht="11.25" customHeight="1">
      <c r="A1153" s="291"/>
      <c r="B1153" s="292"/>
      <c r="C1153" s="292"/>
      <c r="D1153" s="282"/>
      <c r="E1153" s="282"/>
      <c r="F1153" s="282"/>
      <c r="G1153" s="282"/>
      <c r="H1153" s="282"/>
    </row>
    <row r="1154" spans="1:8" ht="11.25" customHeight="1">
      <c r="A1154" s="291"/>
      <c r="B1154" s="292"/>
      <c r="C1154" s="292"/>
      <c r="D1154" s="282"/>
      <c r="E1154" s="282"/>
      <c r="F1154" s="282"/>
      <c r="G1154" s="282"/>
      <c r="H1154" s="282"/>
    </row>
    <row r="1155" spans="1:8" ht="11.25" customHeight="1">
      <c r="A1155" s="291"/>
      <c r="B1155" s="292"/>
      <c r="C1155" s="292"/>
      <c r="D1155" s="282"/>
      <c r="E1155" s="282"/>
      <c r="F1155" s="282"/>
      <c r="G1155" s="282"/>
      <c r="H1155" s="282"/>
    </row>
    <row r="1156" spans="1:8" ht="11.25" customHeight="1">
      <c r="A1156" s="291"/>
      <c r="B1156" s="292"/>
      <c r="C1156" s="292"/>
      <c r="D1156" s="282"/>
      <c r="E1156" s="282"/>
      <c r="F1156" s="282"/>
      <c r="G1156" s="282"/>
      <c r="H1156" s="282"/>
    </row>
    <row r="1157" spans="1:8" ht="11.25" customHeight="1">
      <c r="A1157" s="291"/>
      <c r="B1157" s="292"/>
      <c r="C1157" s="292"/>
      <c r="D1157" s="282"/>
      <c r="E1157" s="282"/>
      <c r="F1157" s="282"/>
      <c r="G1157" s="282"/>
      <c r="H1157" s="282"/>
    </row>
    <row r="1158" spans="1:8" ht="11.25" customHeight="1">
      <c r="A1158" s="291"/>
      <c r="B1158" s="292"/>
      <c r="C1158" s="292"/>
      <c r="D1158" s="282"/>
      <c r="E1158" s="282"/>
      <c r="F1158" s="282"/>
      <c r="G1158" s="282"/>
      <c r="H1158" s="282"/>
    </row>
    <row r="1159" spans="1:8" ht="11.25" customHeight="1">
      <c r="A1159" s="291"/>
      <c r="B1159" s="292"/>
      <c r="C1159" s="292"/>
      <c r="D1159" s="282"/>
      <c r="E1159" s="282"/>
      <c r="F1159" s="282"/>
      <c r="G1159" s="282"/>
      <c r="H1159" s="282"/>
    </row>
    <row r="1160" spans="1:8" ht="11.25" customHeight="1">
      <c r="A1160" s="291"/>
      <c r="B1160" s="292"/>
      <c r="C1160" s="292"/>
      <c r="D1160" s="282"/>
      <c r="E1160" s="282"/>
      <c r="F1160" s="282"/>
      <c r="G1160" s="282"/>
      <c r="H1160" s="282"/>
    </row>
    <row r="1161" spans="1:8" ht="11.25" customHeight="1">
      <c r="A1161" s="291"/>
      <c r="B1161" s="292"/>
      <c r="C1161" s="292"/>
      <c r="D1161" s="282"/>
      <c r="E1161" s="282"/>
      <c r="F1161" s="282"/>
      <c r="G1161" s="282"/>
      <c r="H1161" s="282"/>
    </row>
    <row r="1162" spans="1:8" ht="11.25" customHeight="1">
      <c r="A1162" s="291"/>
      <c r="B1162" s="292"/>
      <c r="C1162" s="292"/>
      <c r="D1162" s="282"/>
      <c r="E1162" s="282"/>
      <c r="F1162" s="282"/>
      <c r="G1162" s="282"/>
      <c r="H1162" s="282"/>
    </row>
    <row r="1163" spans="1:8" ht="11.25" customHeight="1">
      <c r="A1163" s="291"/>
      <c r="B1163" s="292"/>
      <c r="C1163" s="292"/>
      <c r="D1163" s="282"/>
      <c r="E1163" s="282"/>
      <c r="F1163" s="282"/>
      <c r="G1163" s="282"/>
      <c r="H1163" s="282"/>
    </row>
    <row r="1164" spans="1:8" ht="11.25" customHeight="1">
      <c r="A1164" s="291"/>
      <c r="B1164" s="292"/>
      <c r="C1164" s="292"/>
      <c r="D1164" s="282"/>
      <c r="E1164" s="282"/>
      <c r="F1164" s="282"/>
      <c r="G1164" s="282"/>
      <c r="H1164" s="282"/>
    </row>
    <row r="1165" spans="1:8" ht="11.25" customHeight="1">
      <c r="A1165" s="291"/>
      <c r="B1165" s="292"/>
      <c r="C1165" s="292"/>
      <c r="D1165" s="282"/>
      <c r="E1165" s="282"/>
      <c r="F1165" s="282"/>
      <c r="G1165" s="282"/>
      <c r="H1165" s="282"/>
    </row>
    <row r="1166" spans="1:8" ht="11.25" customHeight="1">
      <c r="A1166" s="291"/>
      <c r="B1166" s="292"/>
      <c r="C1166" s="292"/>
      <c r="D1166" s="282"/>
      <c r="E1166" s="282"/>
      <c r="F1166" s="282"/>
      <c r="G1166" s="282"/>
      <c r="H1166" s="282"/>
    </row>
    <row r="1167" spans="1:8" ht="11.25" customHeight="1">
      <c r="A1167" s="291"/>
      <c r="B1167" s="292"/>
      <c r="C1167" s="292"/>
      <c r="D1167" s="282"/>
      <c r="E1167" s="282"/>
      <c r="F1167" s="282"/>
      <c r="G1167" s="282"/>
      <c r="H1167" s="282"/>
    </row>
    <row r="1168" spans="1:8" ht="11.25" customHeight="1">
      <c r="A1168" s="291"/>
      <c r="B1168" s="292"/>
      <c r="C1168" s="292"/>
      <c r="D1168" s="282"/>
      <c r="E1168" s="282"/>
      <c r="F1168" s="282"/>
      <c r="G1168" s="282"/>
      <c r="H1168" s="282"/>
    </row>
    <row r="1169" spans="1:8" ht="11.25" customHeight="1">
      <c r="A1169" s="291"/>
      <c r="B1169" s="292"/>
      <c r="C1169" s="292"/>
      <c r="D1169" s="282"/>
      <c r="E1169" s="282"/>
      <c r="F1169" s="282"/>
      <c r="G1169" s="282"/>
      <c r="H1169" s="282"/>
    </row>
    <row r="1170" spans="1:8" ht="11.25" customHeight="1">
      <c r="A1170" s="291"/>
      <c r="B1170" s="292"/>
      <c r="C1170" s="292"/>
      <c r="D1170" s="282"/>
      <c r="E1170" s="282"/>
      <c r="F1170" s="282"/>
      <c r="G1170" s="282"/>
      <c r="H1170" s="282"/>
    </row>
    <row r="1171" spans="1:8" ht="11.25" customHeight="1">
      <c r="A1171" s="291"/>
      <c r="B1171" s="292"/>
      <c r="C1171" s="292"/>
      <c r="D1171" s="282"/>
      <c r="E1171" s="282"/>
      <c r="F1171" s="282"/>
      <c r="G1171" s="282"/>
      <c r="H1171" s="282"/>
    </row>
    <row r="1172" spans="1:8" ht="11.25" customHeight="1">
      <c r="A1172" s="291"/>
      <c r="B1172" s="292"/>
      <c r="C1172" s="292"/>
      <c r="D1172" s="282"/>
      <c r="E1172" s="282"/>
      <c r="F1172" s="282"/>
      <c r="G1172" s="282"/>
      <c r="H1172" s="282"/>
    </row>
    <row r="1173" spans="1:8" ht="11.25" customHeight="1">
      <c r="A1173" s="291"/>
      <c r="B1173" s="292"/>
      <c r="C1173" s="292"/>
      <c r="D1173" s="282"/>
      <c r="E1173" s="282"/>
      <c r="F1173" s="282"/>
      <c r="G1173" s="282"/>
      <c r="H1173" s="282"/>
    </row>
    <row r="1174" spans="1:8" ht="11.25" customHeight="1">
      <c r="A1174" s="291"/>
      <c r="B1174" s="292"/>
      <c r="C1174" s="292"/>
      <c r="D1174" s="282"/>
      <c r="E1174" s="282"/>
      <c r="F1174" s="282"/>
      <c r="G1174" s="282"/>
      <c r="H1174" s="282"/>
    </row>
    <row r="1175" spans="1:8" ht="11.25" customHeight="1">
      <c r="A1175" s="291"/>
      <c r="B1175" s="292"/>
      <c r="C1175" s="292"/>
      <c r="D1175" s="282"/>
      <c r="E1175" s="282"/>
      <c r="F1175" s="282"/>
      <c r="G1175" s="282"/>
      <c r="H1175" s="282"/>
    </row>
    <row r="1176" spans="1:8" ht="11.25" customHeight="1">
      <c r="A1176" s="291"/>
      <c r="B1176" s="292"/>
      <c r="C1176" s="292"/>
      <c r="D1176" s="282"/>
      <c r="E1176" s="282"/>
      <c r="F1176" s="282"/>
      <c r="G1176" s="282"/>
      <c r="H1176" s="282"/>
    </row>
    <row r="1177" spans="1:8" ht="11.25" customHeight="1">
      <c r="A1177" s="291"/>
      <c r="B1177" s="292"/>
      <c r="C1177" s="292"/>
      <c r="D1177" s="282"/>
      <c r="E1177" s="282"/>
      <c r="F1177" s="282"/>
      <c r="G1177" s="282"/>
      <c r="H1177" s="282"/>
    </row>
    <row r="1178" spans="1:8" ht="11.25" customHeight="1">
      <c r="A1178" s="291"/>
      <c r="B1178" s="292"/>
      <c r="C1178" s="292"/>
      <c r="D1178" s="282"/>
      <c r="E1178" s="282"/>
      <c r="F1178" s="282"/>
      <c r="G1178" s="282"/>
      <c r="H1178" s="282"/>
    </row>
    <row r="1179" spans="1:8" ht="11.25" customHeight="1">
      <c r="A1179" s="291"/>
      <c r="B1179" s="292"/>
      <c r="C1179" s="292"/>
      <c r="D1179" s="282"/>
      <c r="E1179" s="282"/>
      <c r="F1179" s="282"/>
      <c r="G1179" s="282"/>
      <c r="H1179" s="282"/>
    </row>
    <row r="1180" spans="1:8" ht="11.25" customHeight="1">
      <c r="A1180" s="291"/>
      <c r="B1180" s="292"/>
      <c r="C1180" s="292"/>
      <c r="D1180" s="282"/>
      <c r="E1180" s="282"/>
      <c r="F1180" s="282"/>
      <c r="G1180" s="282"/>
      <c r="H1180" s="282"/>
    </row>
    <row r="1181" spans="1:8" ht="11.25" customHeight="1">
      <c r="A1181" s="291"/>
      <c r="B1181" s="292"/>
      <c r="C1181" s="292"/>
      <c r="D1181" s="282"/>
      <c r="E1181" s="282"/>
      <c r="F1181" s="282"/>
      <c r="G1181" s="282"/>
      <c r="H1181" s="282"/>
    </row>
    <row r="1182" spans="1:8" ht="11.25" customHeight="1">
      <c r="A1182" s="291"/>
      <c r="B1182" s="292"/>
      <c r="C1182" s="292"/>
      <c r="D1182" s="282"/>
      <c r="E1182" s="282"/>
      <c r="F1182" s="282"/>
      <c r="G1182" s="282"/>
      <c r="H1182" s="282"/>
    </row>
    <row r="1183" spans="1:8" ht="11.25" customHeight="1">
      <c r="A1183" s="291"/>
      <c r="B1183" s="292"/>
      <c r="C1183" s="292"/>
      <c r="D1183" s="282"/>
      <c r="E1183" s="282"/>
      <c r="F1183" s="282"/>
      <c r="G1183" s="282"/>
      <c r="H1183" s="282"/>
    </row>
    <row r="1184" spans="1:8" ht="11.25" customHeight="1">
      <c r="A1184" s="291"/>
      <c r="B1184" s="292"/>
      <c r="C1184" s="292"/>
      <c r="D1184" s="282"/>
      <c r="E1184" s="282"/>
      <c r="F1184" s="282"/>
      <c r="G1184" s="282"/>
      <c r="H1184" s="282"/>
    </row>
    <row r="1185" spans="1:8" ht="11.25" customHeight="1">
      <c r="A1185" s="291"/>
      <c r="B1185" s="292"/>
      <c r="C1185" s="292"/>
      <c r="D1185" s="282"/>
      <c r="E1185" s="282"/>
      <c r="F1185" s="282"/>
      <c r="G1185" s="282"/>
      <c r="H1185" s="282"/>
    </row>
    <row r="1186" spans="1:8" ht="11.25" customHeight="1">
      <c r="A1186" s="291"/>
      <c r="B1186" s="292"/>
      <c r="C1186" s="292"/>
      <c r="D1186" s="282"/>
      <c r="E1186" s="282"/>
      <c r="F1186" s="282"/>
      <c r="G1186" s="282"/>
      <c r="H1186" s="282"/>
    </row>
    <row r="1187" spans="1:8" ht="11.25" customHeight="1">
      <c r="A1187" s="291"/>
      <c r="B1187" s="292"/>
      <c r="C1187" s="292"/>
      <c r="D1187" s="282"/>
      <c r="E1187" s="282"/>
      <c r="F1187" s="282"/>
      <c r="G1187" s="282"/>
      <c r="H1187" s="282"/>
    </row>
    <row r="1188" spans="1:8" ht="11.25" customHeight="1">
      <c r="A1188" s="291"/>
      <c r="B1188" s="292"/>
      <c r="C1188" s="292"/>
      <c r="D1188" s="282"/>
      <c r="E1188" s="282"/>
      <c r="F1188" s="282"/>
      <c r="G1188" s="282"/>
      <c r="H1188" s="282"/>
    </row>
    <row r="1189" spans="1:8" ht="11.25" customHeight="1">
      <c r="A1189" s="291"/>
      <c r="B1189" s="292"/>
      <c r="C1189" s="292"/>
      <c r="D1189" s="282"/>
      <c r="E1189" s="282"/>
      <c r="F1189" s="282"/>
      <c r="G1189" s="282"/>
      <c r="H1189" s="282"/>
    </row>
    <row r="1190" spans="1:8" ht="11.25" customHeight="1">
      <c r="A1190" s="291"/>
      <c r="B1190" s="292"/>
      <c r="C1190" s="292"/>
      <c r="D1190" s="282"/>
      <c r="E1190" s="282"/>
      <c r="F1190" s="282"/>
      <c r="G1190" s="282"/>
      <c r="H1190" s="282"/>
    </row>
    <row r="1191" spans="1:8" ht="11.25" customHeight="1">
      <c r="A1191" s="291"/>
      <c r="B1191" s="292"/>
      <c r="C1191" s="292"/>
      <c r="D1191" s="282"/>
      <c r="E1191" s="282"/>
      <c r="F1191" s="282"/>
      <c r="G1191" s="282"/>
      <c r="H1191" s="282"/>
    </row>
    <row r="1192" spans="1:8" ht="11.25" customHeight="1">
      <c r="A1192" s="291"/>
      <c r="B1192" s="292"/>
      <c r="C1192" s="292"/>
      <c r="D1192" s="282"/>
      <c r="E1192" s="282"/>
      <c r="F1192" s="282"/>
      <c r="G1192" s="282"/>
      <c r="H1192" s="282"/>
    </row>
    <row r="1193" spans="1:8" ht="11.25" customHeight="1">
      <c r="A1193" s="291"/>
      <c r="B1193" s="292"/>
      <c r="C1193" s="292"/>
      <c r="D1193" s="282"/>
      <c r="E1193" s="282"/>
      <c r="F1193" s="282"/>
      <c r="G1193" s="282"/>
      <c r="H1193" s="282"/>
    </row>
    <row r="1194" spans="1:8" ht="11.25" customHeight="1">
      <c r="A1194" s="291"/>
      <c r="B1194" s="292"/>
      <c r="C1194" s="292"/>
      <c r="D1194" s="282"/>
      <c r="E1194" s="282"/>
      <c r="F1194" s="282"/>
      <c r="G1194" s="282"/>
      <c r="H1194" s="282"/>
    </row>
    <row r="1195" spans="1:8" ht="11.25" customHeight="1">
      <c r="A1195" s="291"/>
      <c r="B1195" s="292"/>
      <c r="C1195" s="292"/>
      <c r="D1195" s="282"/>
      <c r="E1195" s="282"/>
      <c r="F1195" s="282"/>
      <c r="G1195" s="282"/>
      <c r="H1195" s="282"/>
    </row>
    <row r="1196" spans="1:8" ht="11.25" customHeight="1">
      <c r="A1196" s="291"/>
      <c r="B1196" s="292"/>
      <c r="C1196" s="292"/>
      <c r="D1196" s="282"/>
      <c r="E1196" s="282"/>
      <c r="F1196" s="282"/>
      <c r="G1196" s="282"/>
      <c r="H1196" s="282"/>
    </row>
    <row r="1197" spans="1:8" ht="11.25" customHeight="1">
      <c r="A1197" s="291"/>
      <c r="B1197" s="292"/>
      <c r="C1197" s="292"/>
      <c r="D1197" s="282"/>
      <c r="E1197" s="282"/>
      <c r="F1197" s="282"/>
      <c r="G1197" s="282"/>
      <c r="H1197" s="282"/>
    </row>
    <row r="1198" spans="1:8" ht="11.25" customHeight="1">
      <c r="A1198" s="291"/>
      <c r="B1198" s="292"/>
      <c r="C1198" s="292"/>
      <c r="D1198" s="282"/>
      <c r="E1198" s="282"/>
      <c r="F1198" s="282"/>
      <c r="G1198" s="282"/>
      <c r="H1198" s="282"/>
    </row>
    <row r="1199" spans="1:8" ht="11.25" customHeight="1">
      <c r="A1199" s="291"/>
      <c r="B1199" s="292"/>
      <c r="C1199" s="292"/>
      <c r="D1199" s="282"/>
      <c r="E1199" s="282"/>
      <c r="F1199" s="282"/>
      <c r="G1199" s="282"/>
      <c r="H1199" s="282"/>
    </row>
    <row r="1200" spans="1:8" ht="11.25" customHeight="1">
      <c r="A1200" s="291"/>
      <c r="B1200" s="292"/>
      <c r="C1200" s="292"/>
      <c r="D1200" s="282"/>
      <c r="E1200" s="282"/>
      <c r="F1200" s="282"/>
      <c r="G1200" s="282"/>
      <c r="H1200" s="282"/>
    </row>
    <row r="1201" spans="1:8" ht="11.25" customHeight="1">
      <c r="A1201" s="291"/>
      <c r="B1201" s="292"/>
      <c r="C1201" s="292"/>
      <c r="D1201" s="282"/>
      <c r="E1201" s="282"/>
      <c r="F1201" s="282"/>
      <c r="G1201" s="282"/>
      <c r="H1201" s="282"/>
    </row>
    <row r="1202" spans="1:8" ht="11.25" customHeight="1">
      <c r="A1202" s="291"/>
      <c r="B1202" s="292"/>
      <c r="C1202" s="292"/>
      <c r="D1202" s="282"/>
      <c r="E1202" s="282"/>
      <c r="F1202" s="282"/>
      <c r="G1202" s="282"/>
      <c r="H1202" s="282"/>
    </row>
    <row r="1203" spans="1:8" ht="11.25" customHeight="1">
      <c r="A1203" s="291"/>
      <c r="B1203" s="292"/>
      <c r="C1203" s="292"/>
      <c r="D1203" s="282"/>
      <c r="E1203" s="282"/>
      <c r="F1203" s="282"/>
      <c r="G1203" s="282"/>
      <c r="H1203" s="282"/>
    </row>
    <row r="1204" spans="1:8" ht="11.25" customHeight="1">
      <c r="A1204" s="291"/>
      <c r="B1204" s="292"/>
      <c r="C1204" s="292"/>
      <c r="D1204" s="282"/>
      <c r="E1204" s="282"/>
      <c r="F1204" s="282"/>
      <c r="G1204" s="282"/>
      <c r="H1204" s="282"/>
    </row>
    <row r="1205" spans="1:8" ht="11.25" customHeight="1">
      <c r="A1205" s="291"/>
      <c r="B1205" s="292"/>
      <c r="C1205" s="292"/>
      <c r="D1205" s="282"/>
      <c r="E1205" s="282"/>
      <c r="F1205" s="282"/>
      <c r="G1205" s="282"/>
      <c r="H1205" s="282"/>
    </row>
    <row r="1206" spans="1:8" ht="11.25" customHeight="1">
      <c r="A1206" s="291"/>
      <c r="B1206" s="292"/>
      <c r="C1206" s="292"/>
      <c r="D1206" s="282"/>
      <c r="E1206" s="282"/>
      <c r="F1206" s="282"/>
      <c r="G1206" s="282"/>
      <c r="H1206" s="282"/>
    </row>
    <row r="1207" spans="1:8" ht="11.25" customHeight="1">
      <c r="A1207" s="291"/>
      <c r="B1207" s="292"/>
      <c r="C1207" s="292"/>
      <c r="D1207" s="282"/>
      <c r="E1207" s="282"/>
      <c r="F1207" s="282"/>
      <c r="G1207" s="282"/>
      <c r="H1207" s="282"/>
    </row>
    <row r="1208" spans="1:8" ht="11.25" customHeight="1">
      <c r="A1208" s="291"/>
      <c r="B1208" s="292"/>
      <c r="C1208" s="292"/>
      <c r="D1208" s="282"/>
      <c r="E1208" s="282"/>
      <c r="F1208" s="282"/>
      <c r="G1208" s="282"/>
      <c r="H1208" s="282"/>
    </row>
    <row r="1209" spans="1:8" ht="11.25" customHeight="1">
      <c r="A1209" s="291"/>
      <c r="B1209" s="292"/>
      <c r="C1209" s="292"/>
      <c r="D1209" s="282"/>
      <c r="E1209" s="282"/>
      <c r="F1209" s="282"/>
      <c r="G1209" s="282"/>
      <c r="H1209" s="282"/>
    </row>
    <row r="1210" spans="1:8" ht="11.25" customHeight="1">
      <c r="A1210" s="291"/>
      <c r="B1210" s="292"/>
      <c r="C1210" s="292"/>
      <c r="D1210" s="282"/>
      <c r="E1210" s="282"/>
      <c r="F1210" s="282"/>
      <c r="G1210" s="282"/>
      <c r="H1210" s="282"/>
    </row>
    <row r="1211" spans="1:8" ht="11.25" customHeight="1">
      <c r="A1211" s="291"/>
      <c r="B1211" s="292"/>
      <c r="C1211" s="292"/>
      <c r="D1211" s="282"/>
      <c r="E1211" s="282"/>
      <c r="F1211" s="282"/>
      <c r="G1211" s="282"/>
      <c r="H1211" s="282"/>
    </row>
    <row r="1212" spans="1:8" ht="11.25" customHeight="1">
      <c r="A1212" s="291"/>
      <c r="B1212" s="292"/>
      <c r="C1212" s="292"/>
      <c r="D1212" s="282"/>
      <c r="E1212" s="282"/>
      <c r="F1212" s="282"/>
      <c r="G1212" s="282"/>
      <c r="H1212" s="282"/>
    </row>
    <row r="1213" spans="1:8" ht="11.25" customHeight="1">
      <c r="A1213" s="291"/>
      <c r="B1213" s="292"/>
      <c r="C1213" s="292"/>
      <c r="D1213" s="282"/>
      <c r="E1213" s="282"/>
      <c r="F1213" s="282"/>
      <c r="G1213" s="282"/>
      <c r="H1213" s="282"/>
    </row>
    <row r="1214" spans="1:8" ht="11.25" customHeight="1">
      <c r="A1214" s="291"/>
      <c r="B1214" s="292"/>
      <c r="C1214" s="292"/>
      <c r="D1214" s="282"/>
      <c r="E1214" s="282"/>
      <c r="F1214" s="282"/>
      <c r="G1214" s="282"/>
      <c r="H1214" s="282"/>
    </row>
    <row r="1215" spans="1:8" ht="11.25" customHeight="1">
      <c r="A1215" s="291"/>
      <c r="B1215" s="292"/>
      <c r="C1215" s="292"/>
      <c r="D1215" s="282"/>
      <c r="E1215" s="282"/>
      <c r="F1215" s="282"/>
      <c r="G1215" s="282"/>
      <c r="H1215" s="282"/>
    </row>
    <row r="1216" spans="1:8" ht="11.25" customHeight="1">
      <c r="A1216" s="291"/>
      <c r="B1216" s="292"/>
      <c r="C1216" s="292"/>
      <c r="D1216" s="282"/>
      <c r="E1216" s="282"/>
      <c r="F1216" s="282"/>
      <c r="G1216" s="282"/>
      <c r="H1216" s="282"/>
    </row>
    <row r="1217" spans="1:8" ht="11.25" customHeight="1">
      <c r="A1217" s="291"/>
      <c r="B1217" s="292"/>
      <c r="C1217" s="292"/>
      <c r="D1217" s="282"/>
      <c r="E1217" s="282"/>
      <c r="F1217" s="282"/>
      <c r="G1217" s="282"/>
      <c r="H1217" s="282"/>
    </row>
    <row r="1218" spans="1:8" ht="11.25" customHeight="1">
      <c r="A1218" s="291"/>
      <c r="B1218" s="292"/>
      <c r="C1218" s="292"/>
      <c r="D1218" s="282"/>
      <c r="E1218" s="282"/>
      <c r="F1218" s="282"/>
      <c r="G1218" s="282"/>
      <c r="H1218" s="282"/>
    </row>
    <row r="1219" spans="1:8" ht="11.25" customHeight="1">
      <c r="A1219" s="291"/>
      <c r="B1219" s="292"/>
      <c r="C1219" s="292"/>
      <c r="D1219" s="282"/>
      <c r="E1219" s="282"/>
      <c r="F1219" s="282"/>
      <c r="G1219" s="282"/>
      <c r="H1219" s="282"/>
    </row>
    <row r="1220" spans="1:8" ht="11.25" customHeight="1">
      <c r="A1220" s="291"/>
      <c r="B1220" s="292"/>
      <c r="C1220" s="292"/>
      <c r="D1220" s="282"/>
      <c r="E1220" s="282"/>
      <c r="F1220" s="282"/>
      <c r="G1220" s="282"/>
      <c r="H1220" s="282"/>
    </row>
    <row r="1221" spans="1:8" ht="11.25" customHeight="1">
      <c r="A1221" s="291"/>
      <c r="B1221" s="292"/>
      <c r="C1221" s="292"/>
      <c r="D1221" s="282"/>
      <c r="E1221" s="282"/>
      <c r="F1221" s="282"/>
      <c r="G1221" s="282"/>
      <c r="H1221" s="282"/>
    </row>
    <row r="1222" spans="1:8" ht="11.25" customHeight="1">
      <c r="A1222" s="291"/>
      <c r="B1222" s="292"/>
      <c r="C1222" s="292"/>
      <c r="D1222" s="282"/>
      <c r="E1222" s="282"/>
      <c r="F1222" s="282"/>
      <c r="G1222" s="282"/>
      <c r="H1222" s="282"/>
    </row>
    <row r="1223" spans="1:8" ht="11.25" customHeight="1">
      <c r="A1223" s="291"/>
      <c r="B1223" s="292"/>
      <c r="C1223" s="292"/>
      <c r="D1223" s="282"/>
      <c r="E1223" s="282"/>
      <c r="F1223" s="282"/>
      <c r="G1223" s="282"/>
      <c r="H1223" s="282"/>
    </row>
    <row r="1224" spans="1:8" ht="11.25" customHeight="1">
      <c r="A1224" s="291"/>
      <c r="B1224" s="292"/>
      <c r="C1224" s="292"/>
      <c r="D1224" s="282"/>
      <c r="E1224" s="282"/>
      <c r="F1224" s="282"/>
      <c r="G1224" s="282"/>
      <c r="H1224" s="282"/>
    </row>
    <row r="1225" spans="1:8" ht="11.25" customHeight="1">
      <c r="A1225" s="291"/>
      <c r="B1225" s="292"/>
      <c r="C1225" s="292"/>
      <c r="D1225" s="282"/>
      <c r="E1225" s="282"/>
      <c r="F1225" s="282"/>
      <c r="G1225" s="282"/>
      <c r="H1225" s="282"/>
    </row>
    <row r="1226" spans="1:8" ht="11.25" customHeight="1">
      <c r="A1226" s="291"/>
      <c r="B1226" s="292"/>
      <c r="C1226" s="292"/>
      <c r="D1226" s="282"/>
      <c r="E1226" s="282"/>
      <c r="F1226" s="282"/>
      <c r="G1226" s="282"/>
      <c r="H1226" s="282"/>
    </row>
    <row r="1227" spans="1:8" ht="11.25" customHeight="1">
      <c r="A1227" s="291"/>
      <c r="B1227" s="292"/>
      <c r="C1227" s="292"/>
      <c r="D1227" s="282"/>
      <c r="E1227" s="282"/>
      <c r="F1227" s="282"/>
      <c r="G1227" s="282"/>
      <c r="H1227" s="282"/>
    </row>
    <row r="1228" spans="1:8" ht="11.25" customHeight="1">
      <c r="A1228" s="291"/>
      <c r="B1228" s="292"/>
      <c r="C1228" s="292"/>
      <c r="D1228" s="282"/>
      <c r="E1228" s="282"/>
      <c r="F1228" s="282"/>
      <c r="G1228" s="282"/>
      <c r="H1228" s="282"/>
    </row>
    <row r="1229" spans="1:8" ht="11.25" customHeight="1">
      <c r="A1229" s="291"/>
      <c r="B1229" s="292"/>
      <c r="C1229" s="292"/>
      <c r="D1229" s="282"/>
      <c r="E1229" s="282"/>
      <c r="F1229" s="282"/>
      <c r="G1229" s="282"/>
      <c r="H1229" s="282"/>
    </row>
    <row r="1230" spans="1:8" ht="11.25" customHeight="1">
      <c r="A1230" s="291"/>
      <c r="B1230" s="292"/>
      <c r="C1230" s="292"/>
      <c r="D1230" s="282"/>
      <c r="E1230" s="282"/>
      <c r="F1230" s="282"/>
      <c r="G1230" s="282"/>
      <c r="H1230" s="282"/>
    </row>
    <row r="1231" spans="1:8" ht="11.25" customHeight="1">
      <c r="A1231" s="291"/>
      <c r="B1231" s="292"/>
      <c r="C1231" s="292"/>
      <c r="D1231" s="282"/>
      <c r="E1231" s="282"/>
      <c r="F1231" s="282"/>
      <c r="G1231" s="282"/>
      <c r="H1231" s="282"/>
    </row>
    <row r="1232" spans="1:8" ht="11.25" customHeight="1">
      <c r="A1232" s="291"/>
      <c r="B1232" s="292"/>
      <c r="C1232" s="292"/>
      <c r="D1232" s="282"/>
      <c r="E1232" s="282"/>
      <c r="F1232" s="282"/>
      <c r="G1232" s="282"/>
      <c r="H1232" s="282"/>
    </row>
    <row r="1233" spans="1:8" ht="11.25" customHeight="1">
      <c r="A1233" s="291"/>
      <c r="B1233" s="292"/>
      <c r="C1233" s="292"/>
      <c r="D1233" s="282"/>
      <c r="E1233" s="282"/>
      <c r="F1233" s="282"/>
      <c r="G1233" s="282"/>
      <c r="H1233" s="282"/>
    </row>
    <row r="1234" spans="1:8" ht="11.25" customHeight="1">
      <c r="A1234" s="291"/>
      <c r="B1234" s="292"/>
      <c r="C1234" s="292"/>
      <c r="D1234" s="282"/>
      <c r="E1234" s="282"/>
      <c r="F1234" s="282"/>
      <c r="G1234" s="282"/>
      <c r="H1234" s="282"/>
    </row>
    <row r="1235" spans="1:8" ht="11.25" customHeight="1">
      <c r="A1235" s="291"/>
      <c r="B1235" s="292"/>
      <c r="C1235" s="292"/>
      <c r="D1235" s="282"/>
      <c r="E1235" s="282"/>
      <c r="F1235" s="282"/>
      <c r="G1235" s="282"/>
      <c r="H1235" s="282"/>
    </row>
    <row r="1236" spans="1:8" ht="11.25" customHeight="1">
      <c r="A1236" s="291"/>
      <c r="B1236" s="292"/>
      <c r="C1236" s="292"/>
      <c r="D1236" s="282"/>
      <c r="E1236" s="282"/>
      <c r="F1236" s="282"/>
      <c r="G1236" s="282"/>
      <c r="H1236" s="282"/>
    </row>
    <row r="1237" spans="1:8" ht="11.25" customHeight="1">
      <c r="A1237" s="291"/>
      <c r="B1237" s="292"/>
      <c r="C1237" s="292"/>
      <c r="D1237" s="282"/>
      <c r="E1237" s="282"/>
      <c r="F1237" s="282"/>
      <c r="G1237" s="282"/>
      <c r="H1237" s="282"/>
    </row>
    <row r="1238" spans="1:8" ht="11.25" customHeight="1">
      <c r="A1238" s="291"/>
      <c r="B1238" s="292"/>
      <c r="C1238" s="292"/>
      <c r="D1238" s="282"/>
      <c r="E1238" s="282"/>
      <c r="F1238" s="282"/>
      <c r="G1238" s="282"/>
      <c r="H1238" s="282"/>
    </row>
    <row r="1239" spans="1:8" ht="11.25" customHeight="1">
      <c r="A1239" s="291"/>
      <c r="B1239" s="292"/>
      <c r="C1239" s="292"/>
      <c r="D1239" s="282"/>
      <c r="E1239" s="282"/>
      <c r="F1239" s="282"/>
      <c r="G1239" s="282"/>
      <c r="H1239" s="282"/>
    </row>
    <row r="1240" spans="1:8" ht="11.25" customHeight="1">
      <c r="A1240" s="291"/>
      <c r="B1240" s="292"/>
      <c r="C1240" s="292"/>
      <c r="D1240" s="282"/>
      <c r="E1240" s="282"/>
      <c r="F1240" s="282"/>
      <c r="G1240" s="282"/>
      <c r="H1240" s="282"/>
    </row>
    <row r="1241" spans="1:8" ht="11.25" customHeight="1">
      <c r="A1241" s="291"/>
      <c r="B1241" s="292"/>
      <c r="C1241" s="292"/>
      <c r="D1241" s="282"/>
      <c r="E1241" s="282"/>
      <c r="F1241" s="282"/>
      <c r="G1241" s="282"/>
      <c r="H1241" s="282"/>
    </row>
    <row r="1242" spans="1:8" ht="11.25" customHeight="1">
      <c r="A1242" s="291"/>
      <c r="B1242" s="292"/>
      <c r="C1242" s="292"/>
      <c r="D1242" s="282"/>
      <c r="E1242" s="282"/>
      <c r="F1242" s="282"/>
      <c r="G1242" s="282"/>
      <c r="H1242" s="282"/>
    </row>
    <row r="1243" spans="1:8" ht="11.25" customHeight="1">
      <c r="A1243" s="291"/>
      <c r="B1243" s="292"/>
      <c r="C1243" s="292"/>
      <c r="D1243" s="282"/>
      <c r="E1243" s="282"/>
      <c r="F1243" s="282"/>
      <c r="G1243" s="282"/>
      <c r="H1243" s="282"/>
    </row>
    <row r="1244" spans="1:8" ht="11.25" customHeight="1">
      <c r="A1244" s="291"/>
      <c r="B1244" s="292"/>
      <c r="C1244" s="292"/>
      <c r="D1244" s="282"/>
      <c r="E1244" s="282"/>
      <c r="F1244" s="282"/>
      <c r="G1244" s="282"/>
      <c r="H1244" s="282"/>
    </row>
    <row r="1245" spans="1:8" ht="11.25" customHeight="1">
      <c r="A1245" s="291"/>
      <c r="B1245" s="292"/>
      <c r="C1245" s="292"/>
      <c r="D1245" s="282"/>
      <c r="E1245" s="282"/>
      <c r="F1245" s="282"/>
      <c r="G1245" s="282"/>
      <c r="H1245" s="282"/>
    </row>
    <row r="1246" spans="1:8" ht="11.25" customHeight="1">
      <c r="A1246" s="291"/>
      <c r="B1246" s="292"/>
      <c r="C1246" s="292"/>
      <c r="D1246" s="282"/>
      <c r="E1246" s="282"/>
      <c r="F1246" s="282"/>
      <c r="G1246" s="282"/>
      <c r="H1246" s="282"/>
    </row>
    <row r="1247" spans="1:8" ht="11.25" customHeight="1">
      <c r="A1247" s="291"/>
      <c r="B1247" s="292"/>
      <c r="C1247" s="292"/>
      <c r="D1247" s="282"/>
      <c r="E1247" s="282"/>
      <c r="F1247" s="282"/>
      <c r="G1247" s="282"/>
      <c r="H1247" s="282"/>
    </row>
    <row r="1248" spans="1:8" ht="11.25" customHeight="1">
      <c r="A1248" s="291"/>
      <c r="B1248" s="292"/>
      <c r="C1248" s="292"/>
      <c r="D1248" s="282"/>
      <c r="E1248" s="282"/>
      <c r="F1248" s="282"/>
      <c r="G1248" s="282"/>
      <c r="H1248" s="282"/>
    </row>
    <row r="1249" spans="1:8" ht="11.25" customHeight="1">
      <c r="A1249" s="291"/>
      <c r="B1249" s="292"/>
      <c r="C1249" s="292"/>
      <c r="D1249" s="282"/>
      <c r="E1249" s="282"/>
      <c r="F1249" s="282"/>
      <c r="G1249" s="282"/>
      <c r="H1249" s="282"/>
    </row>
    <row r="1250" spans="1:8" ht="11.25" customHeight="1">
      <c r="A1250" s="291"/>
      <c r="B1250" s="292"/>
      <c r="C1250" s="292"/>
      <c r="D1250" s="282"/>
      <c r="E1250" s="282"/>
      <c r="F1250" s="282"/>
      <c r="G1250" s="282"/>
      <c r="H1250" s="282"/>
    </row>
    <row r="1251" spans="1:8" ht="11.25" customHeight="1">
      <c r="A1251" s="291"/>
      <c r="B1251" s="292"/>
      <c r="C1251" s="292"/>
      <c r="D1251" s="282"/>
      <c r="E1251" s="282"/>
      <c r="F1251" s="282"/>
      <c r="G1251" s="282"/>
      <c r="H1251" s="282"/>
    </row>
    <row r="1252" spans="1:8" ht="11.25" customHeight="1">
      <c r="A1252" s="291"/>
      <c r="B1252" s="292"/>
      <c r="C1252" s="292"/>
      <c r="D1252" s="282"/>
      <c r="E1252" s="282"/>
      <c r="F1252" s="282"/>
      <c r="G1252" s="282"/>
      <c r="H1252" s="282"/>
    </row>
    <row r="1253" spans="1:8" ht="11.25" customHeight="1">
      <c r="A1253" s="291"/>
      <c r="B1253" s="292"/>
      <c r="C1253" s="292"/>
      <c r="D1253" s="282"/>
      <c r="E1253" s="282"/>
      <c r="F1253" s="282"/>
      <c r="G1253" s="282"/>
      <c r="H1253" s="282"/>
    </row>
    <row r="1254" spans="1:8" ht="11.25" customHeight="1">
      <c r="A1254" s="291"/>
      <c r="B1254" s="292"/>
      <c r="C1254" s="292"/>
      <c r="D1254" s="282"/>
      <c r="E1254" s="282"/>
      <c r="F1254" s="282"/>
      <c r="G1254" s="282"/>
      <c r="H1254" s="282"/>
    </row>
    <row r="1255" spans="1:8" ht="11.25" customHeight="1">
      <c r="A1255" s="291"/>
      <c r="B1255" s="292"/>
      <c r="C1255" s="292"/>
      <c r="D1255" s="282"/>
      <c r="E1255" s="282"/>
      <c r="F1255" s="282"/>
      <c r="G1255" s="282"/>
      <c r="H1255" s="282"/>
    </row>
    <row r="1256" spans="1:8" ht="11.25" customHeight="1">
      <c r="A1256" s="291"/>
      <c r="B1256" s="292"/>
      <c r="C1256" s="292"/>
      <c r="D1256" s="282"/>
      <c r="E1256" s="282"/>
      <c r="F1256" s="282"/>
      <c r="G1256" s="282"/>
      <c r="H1256" s="282"/>
    </row>
    <row r="1257" spans="1:8" ht="11.25" customHeight="1">
      <c r="A1257" s="291"/>
      <c r="B1257" s="292"/>
      <c r="C1257" s="292"/>
      <c r="D1257" s="282"/>
      <c r="E1257" s="282"/>
      <c r="F1257" s="282"/>
      <c r="G1257" s="282"/>
      <c r="H1257" s="282"/>
    </row>
    <row r="1258" spans="1:8" ht="11.25" customHeight="1">
      <c r="A1258" s="291"/>
      <c r="B1258" s="292"/>
      <c r="C1258" s="292"/>
      <c r="D1258" s="282"/>
      <c r="E1258" s="282"/>
      <c r="F1258" s="282"/>
      <c r="G1258" s="282"/>
      <c r="H1258" s="282"/>
    </row>
    <row r="1259" spans="1:8" ht="11.25" customHeight="1">
      <c r="A1259" s="291"/>
      <c r="B1259" s="292"/>
      <c r="C1259" s="292"/>
      <c r="D1259" s="282"/>
      <c r="E1259" s="282"/>
      <c r="F1259" s="282"/>
      <c r="G1259" s="282"/>
      <c r="H1259" s="282"/>
    </row>
    <row r="1260" spans="1:8" ht="11.25" customHeight="1">
      <c r="A1260" s="291"/>
      <c r="B1260" s="292"/>
      <c r="C1260" s="292"/>
      <c r="D1260" s="282"/>
      <c r="E1260" s="282"/>
      <c r="F1260" s="282"/>
      <c r="G1260" s="282"/>
      <c r="H1260" s="282"/>
    </row>
    <row r="1261" spans="1:8" ht="11.25" customHeight="1">
      <c r="A1261" s="291"/>
      <c r="B1261" s="292"/>
      <c r="C1261" s="292"/>
      <c r="D1261" s="282"/>
      <c r="E1261" s="282"/>
      <c r="F1261" s="282"/>
      <c r="G1261" s="282"/>
      <c r="H1261" s="282"/>
    </row>
    <row r="1262" spans="1:8" ht="11.25" customHeight="1">
      <c r="A1262" s="291"/>
      <c r="B1262" s="292"/>
      <c r="C1262" s="292"/>
      <c r="D1262" s="282"/>
      <c r="E1262" s="282"/>
      <c r="F1262" s="282"/>
      <c r="G1262" s="282"/>
      <c r="H1262" s="282"/>
    </row>
    <row r="1263" spans="1:8" ht="11.25" customHeight="1">
      <c r="A1263" s="291"/>
      <c r="B1263" s="292"/>
      <c r="C1263" s="292"/>
      <c r="D1263" s="282"/>
      <c r="E1263" s="282"/>
      <c r="F1263" s="282"/>
      <c r="G1263" s="282"/>
      <c r="H1263" s="282"/>
    </row>
    <row r="1264" spans="1:8" ht="11.25" customHeight="1">
      <c r="A1264" s="291"/>
      <c r="B1264" s="292"/>
      <c r="C1264" s="292"/>
      <c r="D1264" s="282"/>
      <c r="E1264" s="282"/>
      <c r="F1264" s="282"/>
      <c r="G1264" s="282"/>
      <c r="H1264" s="282"/>
    </row>
    <row r="1265" spans="1:8" ht="11.25" customHeight="1">
      <c r="A1265" s="291"/>
      <c r="B1265" s="292"/>
      <c r="C1265" s="292"/>
      <c r="D1265" s="282"/>
      <c r="E1265" s="282"/>
      <c r="F1265" s="282"/>
      <c r="G1265" s="282"/>
      <c r="H1265" s="282"/>
    </row>
    <row r="1266" spans="1:8" ht="11.25" customHeight="1">
      <c r="A1266" s="291"/>
      <c r="B1266" s="292"/>
      <c r="C1266" s="292"/>
      <c r="D1266" s="282"/>
      <c r="E1266" s="282"/>
      <c r="F1266" s="282"/>
      <c r="G1266" s="282"/>
      <c r="H1266" s="282"/>
    </row>
    <row r="1267" spans="1:8" ht="11.25" customHeight="1">
      <c r="A1267" s="291"/>
      <c r="B1267" s="292"/>
      <c r="C1267" s="292"/>
      <c r="D1267" s="282"/>
      <c r="E1267" s="282"/>
      <c r="F1267" s="282"/>
      <c r="G1267" s="282"/>
      <c r="H1267" s="282"/>
    </row>
    <row r="1268" spans="1:8" ht="11.25" customHeight="1">
      <c r="A1268" s="291"/>
      <c r="B1268" s="292"/>
      <c r="C1268" s="292"/>
      <c r="D1268" s="282"/>
      <c r="E1268" s="282"/>
      <c r="F1268" s="282"/>
      <c r="G1268" s="282"/>
      <c r="H1268" s="282"/>
    </row>
    <row r="1269" spans="1:8" ht="11.25" customHeight="1">
      <c r="A1269" s="291"/>
      <c r="B1269" s="292"/>
      <c r="C1269" s="292"/>
      <c r="D1269" s="282"/>
      <c r="E1269" s="282"/>
      <c r="F1269" s="282"/>
      <c r="G1269" s="282"/>
      <c r="H1269" s="282"/>
    </row>
    <row r="1270" spans="1:8" ht="11.25" customHeight="1">
      <c r="A1270" s="291"/>
      <c r="B1270" s="292"/>
      <c r="C1270" s="292"/>
      <c r="D1270" s="282"/>
      <c r="E1270" s="282"/>
      <c r="F1270" s="282"/>
      <c r="G1270" s="282"/>
      <c r="H1270" s="282"/>
    </row>
    <row r="1271" spans="1:8" ht="11.25" customHeight="1">
      <c r="A1271" s="291"/>
      <c r="B1271" s="292"/>
      <c r="C1271" s="292"/>
      <c r="D1271" s="282"/>
      <c r="E1271" s="282"/>
      <c r="F1271" s="282"/>
      <c r="G1271" s="282"/>
      <c r="H1271" s="282"/>
    </row>
    <row r="1272" spans="1:8" ht="11.25" customHeight="1">
      <c r="A1272" s="291"/>
      <c r="B1272" s="292"/>
      <c r="C1272" s="292"/>
      <c r="D1272" s="282"/>
      <c r="E1272" s="282"/>
      <c r="F1272" s="282"/>
      <c r="G1272" s="282"/>
      <c r="H1272" s="282"/>
    </row>
    <row r="1273" spans="1:8" ht="11.25" customHeight="1">
      <c r="A1273" s="291"/>
      <c r="B1273" s="292"/>
      <c r="C1273" s="292"/>
      <c r="D1273" s="282"/>
      <c r="E1273" s="282"/>
      <c r="F1273" s="282"/>
      <c r="G1273" s="282"/>
      <c r="H1273" s="282"/>
    </row>
    <row r="1274" spans="1:8" ht="11.25" customHeight="1">
      <c r="A1274" s="291"/>
      <c r="B1274" s="292"/>
      <c r="C1274" s="292"/>
      <c r="D1274" s="282"/>
      <c r="E1274" s="282"/>
      <c r="F1274" s="282"/>
      <c r="G1274" s="282"/>
      <c r="H1274" s="282"/>
    </row>
    <row r="1275" spans="1:8" ht="11.25" customHeight="1">
      <c r="A1275" s="291"/>
      <c r="B1275" s="292"/>
      <c r="C1275" s="292"/>
      <c r="D1275" s="282"/>
      <c r="E1275" s="282"/>
      <c r="F1275" s="282"/>
      <c r="G1275" s="282"/>
      <c r="H1275" s="282"/>
    </row>
    <row r="1276" spans="1:8" ht="11.25" customHeight="1">
      <c r="A1276" s="291"/>
      <c r="B1276" s="292"/>
      <c r="C1276" s="292"/>
      <c r="D1276" s="282"/>
      <c r="E1276" s="282"/>
      <c r="F1276" s="282"/>
      <c r="G1276" s="282"/>
      <c r="H1276" s="282"/>
    </row>
    <row r="1277" spans="1:8" ht="11.25" customHeight="1">
      <c r="A1277" s="291"/>
      <c r="B1277" s="292"/>
      <c r="C1277" s="292"/>
      <c r="D1277" s="282"/>
      <c r="E1277" s="282"/>
      <c r="F1277" s="282"/>
      <c r="G1277" s="282"/>
      <c r="H1277" s="282"/>
    </row>
    <row r="1278" spans="1:8" ht="11.25" customHeight="1">
      <c r="A1278" s="291"/>
      <c r="B1278" s="292"/>
      <c r="C1278" s="292"/>
      <c r="D1278" s="282"/>
      <c r="E1278" s="282"/>
      <c r="F1278" s="282"/>
      <c r="G1278" s="282"/>
      <c r="H1278" s="282"/>
    </row>
    <row r="1279" spans="1:8" ht="11.25" customHeight="1">
      <c r="A1279" s="291"/>
      <c r="B1279" s="292"/>
      <c r="C1279" s="292"/>
      <c r="D1279" s="282"/>
      <c r="E1279" s="282"/>
      <c r="F1279" s="282"/>
      <c r="G1279" s="282"/>
      <c r="H1279" s="282"/>
    </row>
    <row r="1280" spans="1:8" ht="11.25" customHeight="1">
      <c r="A1280" s="291"/>
      <c r="B1280" s="292"/>
      <c r="C1280" s="292"/>
      <c r="D1280" s="282"/>
      <c r="E1280" s="282"/>
      <c r="F1280" s="282"/>
      <c r="G1280" s="282"/>
      <c r="H1280" s="282"/>
    </row>
    <row r="1281" spans="1:8" ht="11.25" customHeight="1">
      <c r="A1281" s="291"/>
      <c r="B1281" s="292"/>
      <c r="C1281" s="292"/>
      <c r="D1281" s="282"/>
      <c r="E1281" s="282"/>
      <c r="F1281" s="282"/>
      <c r="G1281" s="282"/>
      <c r="H1281" s="282"/>
    </row>
    <row r="1282" spans="1:8" ht="11.25" customHeight="1">
      <c r="A1282" s="291"/>
      <c r="B1282" s="292"/>
      <c r="C1282" s="292"/>
      <c r="D1282" s="282"/>
      <c r="E1282" s="282"/>
      <c r="F1282" s="282"/>
      <c r="G1282" s="282"/>
      <c r="H1282" s="282"/>
    </row>
    <row r="1283" spans="1:8" ht="11.25" customHeight="1">
      <c r="A1283" s="291"/>
      <c r="B1283" s="292"/>
      <c r="C1283" s="292"/>
      <c r="D1283" s="282"/>
      <c r="E1283" s="282"/>
      <c r="F1283" s="282"/>
      <c r="G1283" s="282"/>
      <c r="H1283" s="282"/>
    </row>
    <row r="1284" spans="1:8" ht="11.25" customHeight="1">
      <c r="A1284" s="291"/>
      <c r="B1284" s="292"/>
      <c r="C1284" s="292"/>
      <c r="D1284" s="282"/>
      <c r="E1284" s="282"/>
      <c r="F1284" s="282"/>
      <c r="G1284" s="282"/>
      <c r="H1284" s="282"/>
    </row>
    <row r="1285" spans="1:8" ht="11.25" customHeight="1">
      <c r="A1285" s="291"/>
      <c r="B1285" s="292"/>
      <c r="C1285" s="292"/>
      <c r="D1285" s="282"/>
      <c r="E1285" s="282"/>
      <c r="F1285" s="282"/>
      <c r="G1285" s="282"/>
      <c r="H1285" s="282"/>
    </row>
    <row r="1286" spans="1:8" ht="11.25" customHeight="1">
      <c r="A1286" s="291"/>
      <c r="B1286" s="292"/>
      <c r="C1286" s="292"/>
      <c r="D1286" s="282"/>
      <c r="E1286" s="282"/>
      <c r="F1286" s="282"/>
      <c r="G1286" s="282"/>
      <c r="H1286" s="282"/>
    </row>
    <row r="1287" spans="1:8" ht="11.25" customHeight="1">
      <c r="A1287" s="291"/>
      <c r="B1287" s="292"/>
      <c r="C1287" s="292"/>
      <c r="D1287" s="282"/>
      <c r="E1287" s="282"/>
      <c r="F1287" s="282"/>
      <c r="G1287" s="282"/>
      <c r="H1287" s="282"/>
    </row>
    <row r="1288" spans="1:8" ht="11.25" customHeight="1">
      <c r="A1288" s="291"/>
      <c r="B1288" s="292"/>
      <c r="C1288" s="292"/>
      <c r="D1288" s="282"/>
      <c r="E1288" s="282"/>
      <c r="F1288" s="282"/>
      <c r="G1288" s="282"/>
      <c r="H1288" s="282"/>
    </row>
    <row r="1289" spans="1:8" ht="11.25" customHeight="1">
      <c r="A1289" s="291"/>
      <c r="B1289" s="292"/>
      <c r="C1289" s="292"/>
      <c r="D1289" s="282"/>
      <c r="E1289" s="282"/>
      <c r="F1289" s="282"/>
      <c r="G1289" s="282"/>
      <c r="H1289" s="282"/>
    </row>
    <row r="1290" spans="1:8" ht="11.25" customHeight="1">
      <c r="A1290" s="291"/>
      <c r="B1290" s="292"/>
      <c r="C1290" s="292"/>
      <c r="D1290" s="282"/>
      <c r="E1290" s="282"/>
      <c r="F1290" s="282"/>
      <c r="G1290" s="282"/>
      <c r="H1290" s="282"/>
    </row>
    <row r="1291" spans="1:8" ht="11.25" customHeight="1">
      <c r="A1291" s="291"/>
      <c r="B1291" s="292"/>
      <c r="C1291" s="292"/>
      <c r="D1291" s="282"/>
      <c r="E1291" s="282"/>
      <c r="F1291" s="282"/>
      <c r="G1291" s="282"/>
      <c r="H1291" s="282"/>
    </row>
    <row r="1292" spans="1:8" ht="11.25" customHeight="1">
      <c r="A1292" s="291"/>
      <c r="B1292" s="292"/>
      <c r="C1292" s="292"/>
      <c r="D1292" s="282"/>
      <c r="E1292" s="282"/>
      <c r="F1292" s="282"/>
      <c r="G1292" s="282"/>
      <c r="H1292" s="282"/>
    </row>
    <row r="1293" spans="1:8" ht="11.25" customHeight="1">
      <c r="A1293" s="291"/>
      <c r="B1293" s="292"/>
      <c r="C1293" s="292"/>
      <c r="D1293" s="282"/>
      <c r="E1293" s="282"/>
      <c r="F1293" s="282"/>
      <c r="G1293" s="282"/>
      <c r="H1293" s="282"/>
    </row>
    <row r="1294" spans="1:8" ht="11.25" customHeight="1">
      <c r="A1294" s="291"/>
      <c r="B1294" s="292"/>
      <c r="C1294" s="292"/>
      <c r="D1294" s="282"/>
      <c r="E1294" s="282"/>
      <c r="F1294" s="282"/>
      <c r="G1294" s="282"/>
      <c r="H1294" s="282"/>
    </row>
    <row r="1295" spans="1:8" ht="11.25" customHeight="1">
      <c r="A1295" s="291"/>
      <c r="B1295" s="292"/>
      <c r="C1295" s="292"/>
      <c r="D1295" s="282"/>
      <c r="E1295" s="282"/>
      <c r="F1295" s="282"/>
      <c r="G1295" s="282"/>
      <c r="H1295" s="282"/>
    </row>
    <row r="1296" spans="1:8" ht="11.25" customHeight="1">
      <c r="A1296" s="291"/>
      <c r="B1296" s="292"/>
      <c r="C1296" s="292"/>
      <c r="D1296" s="282"/>
      <c r="E1296" s="282"/>
      <c r="F1296" s="282"/>
      <c r="G1296" s="282"/>
      <c r="H1296" s="282"/>
    </row>
    <row r="1297" spans="1:8" ht="11.25" customHeight="1">
      <c r="A1297" s="291"/>
      <c r="B1297" s="292"/>
      <c r="C1297" s="292"/>
      <c r="D1297" s="282"/>
      <c r="E1297" s="282"/>
      <c r="F1297" s="282"/>
      <c r="G1297" s="282"/>
      <c r="H1297" s="282"/>
    </row>
    <row r="1298" spans="1:8" ht="11.25" customHeight="1">
      <c r="A1298" s="291"/>
      <c r="B1298" s="292"/>
      <c r="C1298" s="292"/>
      <c r="D1298" s="282"/>
      <c r="E1298" s="282"/>
      <c r="F1298" s="282"/>
      <c r="G1298" s="282"/>
      <c r="H1298" s="282"/>
    </row>
    <row r="1299" spans="1:8" ht="11.25" customHeight="1">
      <c r="A1299" s="291"/>
      <c r="B1299" s="292"/>
      <c r="C1299" s="292"/>
      <c r="D1299" s="282"/>
      <c r="E1299" s="282"/>
      <c r="F1299" s="282"/>
      <c r="G1299" s="282"/>
      <c r="H1299" s="282"/>
    </row>
    <row r="1300" spans="1:8" ht="11.25" customHeight="1">
      <c r="A1300" s="291"/>
      <c r="B1300" s="292"/>
      <c r="C1300" s="292"/>
      <c r="D1300" s="282"/>
      <c r="E1300" s="282"/>
      <c r="F1300" s="282"/>
      <c r="G1300" s="282"/>
      <c r="H1300" s="282"/>
    </row>
    <row r="1301" spans="1:8" ht="11.25" customHeight="1">
      <c r="A1301" s="291"/>
      <c r="B1301" s="292"/>
      <c r="C1301" s="292"/>
      <c r="D1301" s="282"/>
      <c r="E1301" s="282"/>
      <c r="F1301" s="282"/>
      <c r="G1301" s="282"/>
      <c r="H1301" s="282"/>
    </row>
    <row r="1302" spans="1:8" ht="11.25" customHeight="1">
      <c r="A1302" s="291"/>
      <c r="B1302" s="292"/>
      <c r="C1302" s="292"/>
      <c r="D1302" s="282"/>
      <c r="E1302" s="282"/>
      <c r="F1302" s="282"/>
      <c r="G1302" s="282"/>
      <c r="H1302" s="282"/>
    </row>
    <row r="1303" spans="1:8" ht="11.25" customHeight="1">
      <c r="A1303" s="291"/>
      <c r="B1303" s="292"/>
      <c r="C1303" s="292"/>
      <c r="D1303" s="282"/>
      <c r="E1303" s="282"/>
      <c r="F1303" s="282"/>
      <c r="G1303" s="282"/>
      <c r="H1303" s="282"/>
    </row>
    <row r="1304" spans="1:8" ht="11.25" customHeight="1">
      <c r="A1304" s="291"/>
      <c r="B1304" s="292"/>
      <c r="C1304" s="292"/>
      <c r="D1304" s="282"/>
      <c r="E1304" s="282"/>
      <c r="F1304" s="282"/>
      <c r="G1304" s="282"/>
      <c r="H1304" s="282"/>
    </row>
    <row r="1305" spans="1:8" ht="11.25" customHeight="1">
      <c r="A1305" s="291"/>
      <c r="B1305" s="292"/>
      <c r="C1305" s="292"/>
      <c r="D1305" s="282"/>
      <c r="E1305" s="282"/>
      <c r="F1305" s="282"/>
      <c r="G1305" s="282"/>
      <c r="H1305" s="282"/>
    </row>
    <row r="1306" spans="1:8" ht="11.25" customHeight="1">
      <c r="A1306" s="291"/>
      <c r="B1306" s="292"/>
      <c r="C1306" s="292"/>
      <c r="D1306" s="282"/>
      <c r="E1306" s="282"/>
      <c r="F1306" s="282"/>
      <c r="G1306" s="282"/>
      <c r="H1306" s="282"/>
    </row>
    <row r="1307" spans="1:8" ht="11.25" customHeight="1">
      <c r="A1307" s="291"/>
      <c r="B1307" s="292"/>
      <c r="C1307" s="292"/>
      <c r="D1307" s="282"/>
      <c r="E1307" s="282"/>
      <c r="F1307" s="282"/>
      <c r="G1307" s="282"/>
      <c r="H1307" s="282"/>
    </row>
    <row r="1308" spans="1:8" ht="11.25" customHeight="1">
      <c r="A1308" s="291"/>
      <c r="B1308" s="292"/>
      <c r="C1308" s="292"/>
      <c r="D1308" s="282"/>
      <c r="E1308" s="282"/>
      <c r="F1308" s="282"/>
      <c r="G1308" s="282"/>
      <c r="H1308" s="282"/>
    </row>
    <row r="1309" spans="1:8" ht="11.25" customHeight="1">
      <c r="A1309" s="291"/>
      <c r="B1309" s="292"/>
      <c r="C1309" s="292"/>
      <c r="D1309" s="282"/>
      <c r="E1309" s="282"/>
      <c r="F1309" s="282"/>
      <c r="G1309" s="282"/>
      <c r="H1309" s="282"/>
    </row>
    <row r="1310" spans="1:8" ht="11.25" customHeight="1">
      <c r="A1310" s="291"/>
      <c r="B1310" s="292"/>
      <c r="C1310" s="292"/>
      <c r="D1310" s="282"/>
      <c r="E1310" s="282"/>
      <c r="F1310" s="282"/>
      <c r="G1310" s="282"/>
      <c r="H1310" s="282"/>
    </row>
    <row r="1311" spans="1:8" ht="11.25" customHeight="1">
      <c r="A1311" s="291"/>
      <c r="B1311" s="292"/>
      <c r="C1311" s="292"/>
      <c r="D1311" s="282"/>
      <c r="E1311" s="282"/>
      <c r="F1311" s="282"/>
      <c r="G1311" s="282"/>
      <c r="H1311" s="282"/>
    </row>
    <row r="1312" spans="1:8" ht="11.25" customHeight="1">
      <c r="A1312" s="291"/>
      <c r="B1312" s="292"/>
      <c r="C1312" s="292"/>
      <c r="D1312" s="282"/>
      <c r="E1312" s="282"/>
      <c r="F1312" s="282"/>
      <c r="G1312" s="282"/>
      <c r="H1312" s="282"/>
    </row>
    <row r="1313" spans="1:8" ht="11.25" customHeight="1">
      <c r="A1313" s="291"/>
      <c r="B1313" s="292"/>
      <c r="C1313" s="292"/>
      <c r="D1313" s="282"/>
      <c r="E1313" s="282"/>
      <c r="F1313" s="282"/>
      <c r="G1313" s="282"/>
      <c r="H1313" s="282"/>
    </row>
    <row r="1314" spans="1:8" ht="11.25" customHeight="1">
      <c r="A1314" s="291"/>
      <c r="B1314" s="292"/>
      <c r="C1314" s="292"/>
      <c r="D1314" s="282"/>
      <c r="E1314" s="282"/>
      <c r="F1314" s="282"/>
      <c r="G1314" s="282"/>
      <c r="H1314" s="282"/>
    </row>
    <row r="1315" spans="1:8" ht="11.25" customHeight="1">
      <c r="A1315" s="291"/>
      <c r="B1315" s="292"/>
      <c r="C1315" s="292"/>
      <c r="D1315" s="282"/>
      <c r="E1315" s="282"/>
      <c r="F1315" s="282"/>
      <c r="G1315" s="282"/>
      <c r="H1315" s="282"/>
    </row>
    <row r="1316" spans="1:8" ht="11.25" customHeight="1">
      <c r="A1316" s="291"/>
      <c r="B1316" s="292"/>
      <c r="C1316" s="292"/>
      <c r="D1316" s="282"/>
      <c r="E1316" s="282"/>
      <c r="F1316" s="282"/>
      <c r="G1316" s="282"/>
      <c r="H1316" s="282"/>
    </row>
    <row r="1317" spans="1:8" ht="11.25" customHeight="1">
      <c r="A1317" s="291"/>
      <c r="B1317" s="292"/>
      <c r="C1317" s="292"/>
      <c r="D1317" s="282"/>
      <c r="E1317" s="282"/>
      <c r="F1317" s="282"/>
      <c r="G1317" s="282"/>
      <c r="H1317" s="282"/>
    </row>
    <row r="1318" spans="1:8" ht="11.25" customHeight="1">
      <c r="A1318" s="291"/>
      <c r="B1318" s="292"/>
      <c r="C1318" s="292"/>
      <c r="D1318" s="282"/>
      <c r="E1318" s="282"/>
      <c r="F1318" s="282"/>
      <c r="G1318" s="282"/>
      <c r="H1318" s="282"/>
    </row>
    <row r="1319" spans="1:8" ht="11.25" customHeight="1">
      <c r="A1319" s="291"/>
      <c r="B1319" s="292"/>
      <c r="C1319" s="292"/>
      <c r="D1319" s="282"/>
      <c r="E1319" s="282"/>
      <c r="F1319" s="282"/>
      <c r="G1319" s="282"/>
      <c r="H1319" s="282"/>
    </row>
    <row r="1320" spans="1:8" ht="11.25" customHeight="1">
      <c r="A1320" s="291"/>
      <c r="B1320" s="292"/>
      <c r="C1320" s="292"/>
      <c r="D1320" s="282"/>
      <c r="E1320" s="282"/>
      <c r="F1320" s="282"/>
      <c r="G1320" s="282"/>
      <c r="H1320" s="282"/>
    </row>
    <row r="1321" spans="1:8" ht="11.25" customHeight="1">
      <c r="A1321" s="291"/>
      <c r="B1321" s="292"/>
      <c r="C1321" s="292"/>
      <c r="D1321" s="282"/>
      <c r="E1321" s="282"/>
      <c r="F1321" s="282"/>
      <c r="G1321" s="282"/>
      <c r="H1321" s="282"/>
    </row>
    <row r="1322" spans="1:8" ht="11.25" customHeight="1">
      <c r="A1322" s="291"/>
      <c r="B1322" s="292"/>
      <c r="C1322" s="292"/>
      <c r="D1322" s="282"/>
      <c r="E1322" s="282"/>
      <c r="F1322" s="282"/>
      <c r="G1322" s="282"/>
      <c r="H1322" s="282"/>
    </row>
    <row r="1323" spans="1:8" ht="11.25" customHeight="1">
      <c r="A1323" s="291"/>
      <c r="B1323" s="292"/>
      <c r="C1323" s="292"/>
      <c r="D1323" s="282"/>
      <c r="E1323" s="282"/>
      <c r="F1323" s="282"/>
      <c r="G1323" s="282"/>
      <c r="H1323" s="282"/>
    </row>
    <row r="1324" spans="1:8" ht="11.25" customHeight="1">
      <c r="A1324" s="291"/>
      <c r="B1324" s="292"/>
      <c r="C1324" s="292"/>
      <c r="D1324" s="282"/>
      <c r="E1324" s="282"/>
      <c r="F1324" s="282"/>
      <c r="G1324" s="282"/>
      <c r="H1324" s="282"/>
    </row>
    <row r="1325" spans="1:8" ht="11.25" customHeight="1">
      <c r="A1325" s="291"/>
      <c r="B1325" s="292"/>
      <c r="C1325" s="292"/>
      <c r="D1325" s="282"/>
      <c r="E1325" s="282"/>
      <c r="F1325" s="282"/>
      <c r="G1325" s="282"/>
      <c r="H1325" s="282"/>
    </row>
    <row r="1326" spans="1:8" ht="11.25" customHeight="1">
      <c r="A1326" s="291"/>
      <c r="B1326" s="292"/>
      <c r="C1326" s="292"/>
      <c r="D1326" s="282"/>
      <c r="E1326" s="282"/>
      <c r="F1326" s="282"/>
      <c r="G1326" s="282"/>
      <c r="H1326" s="282"/>
    </row>
    <row r="1327" spans="1:8" ht="11.25" customHeight="1">
      <c r="A1327" s="291"/>
      <c r="B1327" s="292"/>
      <c r="C1327" s="292"/>
      <c r="D1327" s="282"/>
      <c r="E1327" s="282"/>
      <c r="F1327" s="282"/>
      <c r="G1327" s="282"/>
      <c r="H1327" s="282"/>
    </row>
    <row r="1328" spans="1:8" ht="11.25" customHeight="1">
      <c r="A1328" s="291"/>
      <c r="B1328" s="292"/>
      <c r="C1328" s="292"/>
      <c r="D1328" s="282"/>
      <c r="E1328" s="282"/>
      <c r="F1328" s="282"/>
      <c r="G1328" s="282"/>
      <c r="H1328" s="282"/>
    </row>
    <row r="1329" spans="1:8" ht="11.25" customHeight="1">
      <c r="A1329" s="291"/>
      <c r="B1329" s="292"/>
      <c r="C1329" s="292"/>
      <c r="D1329" s="282"/>
      <c r="E1329" s="282"/>
      <c r="F1329" s="282"/>
      <c r="G1329" s="282"/>
      <c r="H1329" s="282"/>
    </row>
    <row r="1330" spans="1:8" ht="11.25" customHeight="1">
      <c r="A1330" s="291"/>
      <c r="B1330" s="292"/>
      <c r="C1330" s="292"/>
      <c r="D1330" s="282"/>
      <c r="E1330" s="282"/>
      <c r="F1330" s="282"/>
      <c r="G1330" s="282"/>
      <c r="H1330" s="282"/>
    </row>
    <row r="1331" spans="1:8" ht="11.25" customHeight="1">
      <c r="A1331" s="291"/>
      <c r="B1331" s="292"/>
      <c r="C1331" s="292"/>
      <c r="D1331" s="282"/>
      <c r="E1331" s="282"/>
      <c r="F1331" s="282"/>
      <c r="G1331" s="282"/>
      <c r="H1331" s="282"/>
    </row>
    <row r="1332" spans="1:8" ht="11.25" customHeight="1">
      <c r="A1332" s="291"/>
      <c r="B1332" s="292"/>
      <c r="C1332" s="292"/>
      <c r="D1332" s="282"/>
      <c r="E1332" s="282"/>
      <c r="F1332" s="282"/>
      <c r="G1332" s="282"/>
      <c r="H1332" s="282"/>
    </row>
    <row r="1333" spans="1:8" ht="11.25" customHeight="1">
      <c r="A1333" s="291"/>
      <c r="B1333" s="292"/>
      <c r="C1333" s="292"/>
      <c r="D1333" s="282"/>
      <c r="E1333" s="282"/>
      <c r="F1333" s="282"/>
      <c r="G1333" s="282"/>
      <c r="H1333" s="282"/>
    </row>
    <row r="1334" spans="1:8" ht="11.25" customHeight="1">
      <c r="A1334" s="291"/>
      <c r="B1334" s="292"/>
      <c r="C1334" s="292"/>
      <c r="D1334" s="282"/>
      <c r="E1334" s="282"/>
      <c r="F1334" s="282"/>
      <c r="G1334" s="282"/>
      <c r="H1334" s="282"/>
    </row>
    <row r="1335" spans="1:8" ht="11.25" customHeight="1">
      <c r="A1335" s="291"/>
      <c r="B1335" s="292"/>
      <c r="C1335" s="292"/>
      <c r="D1335" s="282"/>
      <c r="E1335" s="282"/>
      <c r="F1335" s="282"/>
      <c r="G1335" s="282"/>
      <c r="H1335" s="282"/>
    </row>
    <row r="1336" spans="1:8" ht="11.25" customHeight="1">
      <c r="A1336" s="291"/>
      <c r="B1336" s="292"/>
      <c r="C1336" s="292"/>
      <c r="D1336" s="282"/>
      <c r="E1336" s="282"/>
      <c r="F1336" s="282"/>
      <c r="G1336" s="282"/>
      <c r="H1336" s="282"/>
    </row>
    <row r="1337" spans="1:8" ht="11.25" customHeight="1">
      <c r="A1337" s="291"/>
      <c r="B1337" s="292"/>
      <c r="C1337" s="292"/>
      <c r="D1337" s="282"/>
      <c r="E1337" s="282"/>
      <c r="F1337" s="282"/>
      <c r="G1337" s="282"/>
      <c r="H1337" s="282"/>
    </row>
    <row r="1338" spans="1:8" ht="11.25" customHeight="1">
      <c r="A1338" s="291"/>
      <c r="B1338" s="292"/>
      <c r="C1338" s="292"/>
      <c r="D1338" s="282"/>
      <c r="E1338" s="282"/>
      <c r="F1338" s="282"/>
      <c r="G1338" s="282"/>
      <c r="H1338" s="282"/>
    </row>
    <row r="1339" spans="1:8" ht="11.25" customHeight="1">
      <c r="A1339" s="291"/>
      <c r="B1339" s="292"/>
      <c r="C1339" s="292"/>
      <c r="D1339" s="282"/>
      <c r="E1339" s="282"/>
      <c r="F1339" s="282"/>
      <c r="G1339" s="282"/>
      <c r="H1339" s="282"/>
    </row>
    <row r="1340" spans="1:8" ht="11.25" customHeight="1">
      <c r="A1340" s="291"/>
      <c r="B1340" s="292"/>
      <c r="C1340" s="292"/>
      <c r="D1340" s="282"/>
      <c r="E1340" s="282"/>
      <c r="F1340" s="282"/>
      <c r="G1340" s="282"/>
      <c r="H1340" s="282"/>
    </row>
    <row r="1341" spans="1:8" ht="11.25" customHeight="1">
      <c r="A1341" s="291"/>
      <c r="B1341" s="292"/>
      <c r="C1341" s="292"/>
      <c r="D1341" s="282"/>
      <c r="E1341" s="282"/>
      <c r="F1341" s="282"/>
      <c r="G1341" s="282"/>
      <c r="H1341" s="282"/>
    </row>
    <row r="1342" spans="1:8" ht="11.25" customHeight="1">
      <c r="A1342" s="291"/>
      <c r="B1342" s="292"/>
      <c r="C1342" s="292"/>
      <c r="D1342" s="282"/>
      <c r="E1342" s="282"/>
      <c r="F1342" s="282"/>
      <c r="G1342" s="282"/>
      <c r="H1342" s="282"/>
    </row>
    <row r="1343" spans="1:8" ht="11.25" customHeight="1">
      <c r="A1343" s="291"/>
      <c r="B1343" s="292"/>
      <c r="C1343" s="292"/>
      <c r="D1343" s="282"/>
      <c r="E1343" s="282"/>
      <c r="F1343" s="282"/>
      <c r="G1343" s="282"/>
      <c r="H1343" s="282"/>
    </row>
    <row r="1344" spans="1:8" ht="11.25" customHeight="1">
      <c r="A1344" s="291"/>
      <c r="B1344" s="292"/>
      <c r="C1344" s="292"/>
      <c r="D1344" s="282"/>
      <c r="E1344" s="282"/>
      <c r="F1344" s="282"/>
      <c r="G1344" s="282"/>
      <c r="H1344" s="282"/>
    </row>
    <row r="1345" spans="1:8" ht="11.25" customHeight="1">
      <c r="A1345" s="291"/>
      <c r="B1345" s="292"/>
      <c r="C1345" s="292"/>
      <c r="D1345" s="282"/>
      <c r="E1345" s="282"/>
      <c r="F1345" s="282"/>
      <c r="G1345" s="282"/>
      <c r="H1345" s="282"/>
    </row>
    <row r="1346" spans="1:8" ht="11.25" customHeight="1">
      <c r="A1346" s="291"/>
      <c r="B1346" s="292"/>
      <c r="C1346" s="292"/>
      <c r="D1346" s="282"/>
      <c r="E1346" s="282"/>
      <c r="F1346" s="282"/>
      <c r="G1346" s="282"/>
      <c r="H1346" s="282"/>
    </row>
    <row r="1347" spans="1:8" ht="11.25" customHeight="1">
      <c r="A1347" s="291"/>
      <c r="B1347" s="292"/>
      <c r="C1347" s="292"/>
      <c r="D1347" s="282"/>
      <c r="E1347" s="282"/>
      <c r="F1347" s="282"/>
      <c r="G1347" s="282"/>
      <c r="H1347" s="282"/>
    </row>
    <row r="1348" spans="1:8" ht="11.25" customHeight="1">
      <c r="A1348" s="291"/>
      <c r="B1348" s="292"/>
      <c r="C1348" s="292"/>
      <c r="D1348" s="282"/>
      <c r="E1348" s="282"/>
      <c r="F1348" s="282"/>
      <c r="G1348" s="282"/>
      <c r="H1348" s="282"/>
    </row>
    <row r="1349" spans="1:8" ht="11.25" customHeight="1">
      <c r="A1349" s="291"/>
      <c r="B1349" s="292"/>
      <c r="C1349" s="292"/>
      <c r="D1349" s="282"/>
      <c r="E1349" s="282"/>
      <c r="F1349" s="282"/>
      <c r="G1349" s="282"/>
      <c r="H1349" s="282"/>
    </row>
    <row r="1350" spans="1:8" ht="11.25" customHeight="1">
      <c r="A1350" s="291"/>
      <c r="B1350" s="292"/>
      <c r="C1350" s="292"/>
      <c r="D1350" s="282"/>
      <c r="E1350" s="282"/>
      <c r="F1350" s="282"/>
      <c r="G1350" s="282"/>
      <c r="H1350" s="282"/>
    </row>
    <row r="1351" spans="1:8" ht="11.25" customHeight="1">
      <c r="A1351" s="291"/>
      <c r="B1351" s="292"/>
      <c r="C1351" s="292"/>
      <c r="D1351" s="282"/>
      <c r="E1351" s="282"/>
      <c r="F1351" s="282"/>
      <c r="G1351" s="282"/>
      <c r="H1351" s="282"/>
    </row>
    <row r="1352" spans="1:8" ht="11.25" customHeight="1">
      <c r="A1352" s="291"/>
      <c r="B1352" s="292"/>
      <c r="C1352" s="292"/>
      <c r="D1352" s="282"/>
      <c r="E1352" s="282"/>
      <c r="F1352" s="282"/>
      <c r="G1352" s="282"/>
      <c r="H1352" s="282"/>
    </row>
    <row r="1353" spans="1:8" ht="11.25" customHeight="1">
      <c r="A1353" s="291"/>
      <c r="B1353" s="292"/>
      <c r="C1353" s="292"/>
      <c r="D1353" s="282"/>
      <c r="E1353" s="282"/>
      <c r="F1353" s="282"/>
      <c r="G1353" s="282"/>
      <c r="H1353" s="282"/>
    </row>
    <row r="1354" spans="1:8" ht="11.25" customHeight="1">
      <c r="A1354" s="291"/>
      <c r="B1354" s="292"/>
      <c r="C1354" s="292"/>
      <c r="D1354" s="282"/>
      <c r="E1354" s="282"/>
      <c r="F1354" s="282"/>
      <c r="G1354" s="282"/>
      <c r="H1354" s="282"/>
    </row>
    <row r="1355" spans="1:8" ht="11.25" customHeight="1">
      <c r="A1355" s="291"/>
      <c r="B1355" s="292"/>
      <c r="C1355" s="292"/>
      <c r="D1355" s="282"/>
      <c r="E1355" s="282"/>
      <c r="F1355" s="282"/>
      <c r="G1355" s="282"/>
      <c r="H1355" s="282"/>
    </row>
    <row r="1356" spans="1:8" ht="11.25" customHeight="1">
      <c r="A1356" s="291"/>
      <c r="B1356" s="292"/>
      <c r="C1356" s="292"/>
      <c r="D1356" s="282"/>
      <c r="E1356" s="282"/>
      <c r="F1356" s="282"/>
      <c r="G1356" s="282"/>
      <c r="H1356" s="282"/>
    </row>
    <row r="1357" spans="1:8" ht="11.25" customHeight="1">
      <c r="A1357" s="291"/>
      <c r="B1357" s="292"/>
      <c r="C1357" s="292"/>
      <c r="D1357" s="282"/>
      <c r="E1357" s="282"/>
      <c r="F1357" s="282"/>
      <c r="G1357" s="282"/>
      <c r="H1357" s="282"/>
    </row>
    <row r="1358" spans="1:8" ht="11.25" customHeight="1">
      <c r="A1358" s="291"/>
      <c r="B1358" s="292"/>
      <c r="C1358" s="292"/>
      <c r="D1358" s="282"/>
      <c r="E1358" s="282"/>
      <c r="F1358" s="282"/>
      <c r="G1358" s="282"/>
      <c r="H1358" s="282"/>
    </row>
    <row r="1359" spans="1:8" ht="11.25" customHeight="1">
      <c r="A1359" s="291"/>
      <c r="B1359" s="292"/>
      <c r="C1359" s="292"/>
      <c r="D1359" s="282"/>
      <c r="E1359" s="282"/>
      <c r="F1359" s="282"/>
      <c r="G1359" s="282"/>
      <c r="H1359" s="282"/>
    </row>
    <row r="1360" spans="1:8" ht="11.25" customHeight="1">
      <c r="A1360" s="291"/>
      <c r="B1360" s="292"/>
      <c r="C1360" s="292"/>
      <c r="D1360" s="282"/>
      <c r="E1360" s="282"/>
      <c r="F1360" s="282"/>
      <c r="G1360" s="282"/>
      <c r="H1360" s="282"/>
    </row>
    <row r="1361" spans="1:8" ht="11.25" customHeight="1">
      <c r="A1361" s="291"/>
      <c r="B1361" s="292"/>
      <c r="C1361" s="292"/>
      <c r="D1361" s="282"/>
      <c r="E1361" s="282"/>
      <c r="F1361" s="282"/>
      <c r="G1361" s="282"/>
      <c r="H1361" s="282"/>
    </row>
    <row r="1362" spans="1:8" ht="11.25" customHeight="1">
      <c r="A1362" s="291"/>
      <c r="B1362" s="292"/>
      <c r="C1362" s="292"/>
      <c r="D1362" s="282"/>
      <c r="E1362" s="282"/>
      <c r="F1362" s="282"/>
      <c r="G1362" s="282"/>
      <c r="H1362" s="282"/>
    </row>
    <row r="1363" spans="1:8" ht="11.25" customHeight="1">
      <c r="A1363" s="291"/>
      <c r="B1363" s="292"/>
      <c r="C1363" s="292"/>
      <c r="D1363" s="282"/>
      <c r="E1363" s="282"/>
      <c r="F1363" s="282"/>
      <c r="G1363" s="282"/>
      <c r="H1363" s="282"/>
    </row>
    <row r="1364" spans="1:8" ht="11.25" customHeight="1">
      <c r="A1364" s="291"/>
      <c r="B1364" s="292"/>
      <c r="C1364" s="292"/>
      <c r="D1364" s="282"/>
      <c r="E1364" s="282"/>
      <c r="F1364" s="282"/>
      <c r="G1364" s="282"/>
      <c r="H1364" s="282"/>
    </row>
    <row r="1365" spans="1:8" ht="11.25" customHeight="1">
      <c r="A1365" s="291"/>
      <c r="B1365" s="292"/>
      <c r="C1365" s="292"/>
      <c r="D1365" s="282"/>
      <c r="E1365" s="282"/>
      <c r="F1365" s="282"/>
      <c r="G1365" s="282"/>
      <c r="H1365" s="282"/>
    </row>
    <row r="1366" spans="1:8" ht="11.25" customHeight="1">
      <c r="A1366" s="291"/>
      <c r="B1366" s="292"/>
      <c r="C1366" s="292"/>
      <c r="D1366" s="282"/>
      <c r="E1366" s="282"/>
      <c r="F1366" s="282"/>
      <c r="G1366" s="282"/>
      <c r="H1366" s="282"/>
    </row>
    <row r="1367" spans="1:8" ht="11.25" customHeight="1">
      <c r="A1367" s="291"/>
      <c r="B1367" s="292"/>
      <c r="C1367" s="292"/>
      <c r="D1367" s="282"/>
      <c r="E1367" s="282"/>
      <c r="F1367" s="282"/>
      <c r="G1367" s="282"/>
      <c r="H1367" s="282"/>
    </row>
    <row r="1368" spans="1:8" ht="11.25" customHeight="1">
      <c r="A1368" s="291"/>
      <c r="B1368" s="292"/>
      <c r="C1368" s="292"/>
      <c r="D1368" s="282"/>
      <c r="E1368" s="282"/>
      <c r="F1368" s="282"/>
      <c r="G1368" s="282"/>
      <c r="H1368" s="282"/>
    </row>
    <row r="1369" spans="1:8" ht="11.25" customHeight="1">
      <c r="A1369" s="291"/>
      <c r="B1369" s="292"/>
      <c r="C1369" s="292"/>
      <c r="D1369" s="282"/>
      <c r="E1369" s="282"/>
      <c r="F1369" s="282"/>
      <c r="G1369" s="282"/>
      <c r="H1369" s="282"/>
    </row>
    <row r="1370" spans="1:8" ht="11.25" customHeight="1">
      <c r="A1370" s="291"/>
      <c r="B1370" s="292"/>
      <c r="C1370" s="292"/>
      <c r="D1370" s="282"/>
      <c r="E1370" s="282"/>
      <c r="F1370" s="282"/>
      <c r="G1370" s="282"/>
      <c r="H1370" s="282"/>
    </row>
    <row r="1371" spans="1:8" ht="11.25" customHeight="1">
      <c r="A1371" s="291"/>
      <c r="B1371" s="292"/>
      <c r="C1371" s="292"/>
      <c r="D1371" s="282"/>
      <c r="E1371" s="282"/>
      <c r="F1371" s="282"/>
      <c r="G1371" s="282"/>
      <c r="H1371" s="282"/>
    </row>
    <row r="1372" spans="1:8" ht="11.25" customHeight="1">
      <c r="A1372" s="291"/>
      <c r="B1372" s="292"/>
      <c r="C1372" s="292"/>
      <c r="D1372" s="282"/>
      <c r="E1372" s="282"/>
      <c r="F1372" s="282"/>
      <c r="G1372" s="282"/>
      <c r="H1372" s="282"/>
    </row>
    <row r="1373" spans="1:8" ht="11.25" customHeight="1">
      <c r="A1373" s="291"/>
      <c r="B1373" s="292"/>
      <c r="C1373" s="292"/>
      <c r="D1373" s="282"/>
      <c r="E1373" s="282"/>
      <c r="F1373" s="282"/>
      <c r="G1373" s="282"/>
      <c r="H1373" s="282"/>
    </row>
    <row r="1374" spans="1:8" ht="11.25" customHeight="1">
      <c r="A1374" s="291"/>
      <c r="B1374" s="292"/>
      <c r="C1374" s="292"/>
      <c r="D1374" s="282"/>
      <c r="E1374" s="282"/>
      <c r="F1374" s="282"/>
      <c r="G1374" s="282"/>
      <c r="H1374" s="282"/>
    </row>
    <row r="1375" spans="1:8" ht="11.25" customHeight="1">
      <c r="A1375" s="291"/>
      <c r="B1375" s="292"/>
      <c r="C1375" s="292"/>
      <c r="D1375" s="282"/>
      <c r="E1375" s="282"/>
      <c r="F1375" s="282"/>
      <c r="G1375" s="282"/>
      <c r="H1375" s="282"/>
    </row>
    <row r="1376" spans="1:8" ht="11.25" customHeight="1">
      <c r="A1376" s="291"/>
      <c r="B1376" s="292"/>
      <c r="C1376" s="292"/>
      <c r="D1376" s="282"/>
      <c r="E1376" s="282"/>
      <c r="F1376" s="282"/>
      <c r="G1376" s="282"/>
      <c r="H1376" s="282"/>
    </row>
    <row r="1377" spans="1:8" ht="11.25" customHeight="1">
      <c r="A1377" s="291"/>
      <c r="B1377" s="292"/>
      <c r="C1377" s="292"/>
      <c r="D1377" s="282"/>
      <c r="E1377" s="282"/>
      <c r="F1377" s="282"/>
      <c r="G1377" s="282"/>
      <c r="H1377" s="282"/>
    </row>
    <row r="1378" spans="1:8" ht="11.25" customHeight="1">
      <c r="A1378" s="291"/>
      <c r="B1378" s="292"/>
      <c r="C1378" s="292"/>
      <c r="D1378" s="282"/>
      <c r="E1378" s="282"/>
      <c r="F1378" s="282"/>
      <c r="G1378" s="282"/>
      <c r="H1378" s="282"/>
    </row>
    <row r="1379" spans="1:8" ht="11.25" customHeight="1">
      <c r="A1379" s="291"/>
      <c r="B1379" s="292"/>
      <c r="C1379" s="292"/>
      <c r="D1379" s="282"/>
      <c r="E1379" s="282"/>
      <c r="F1379" s="282"/>
      <c r="G1379" s="282"/>
      <c r="H1379" s="282"/>
    </row>
    <row r="1380" spans="1:8" ht="11.25" customHeight="1">
      <c r="A1380" s="291"/>
      <c r="B1380" s="292"/>
      <c r="C1380" s="292"/>
      <c r="D1380" s="282"/>
      <c r="E1380" s="282"/>
      <c r="F1380" s="282"/>
      <c r="G1380" s="282"/>
      <c r="H1380" s="282"/>
    </row>
    <row r="1381" spans="1:8" ht="11.25" customHeight="1">
      <c r="A1381" s="291"/>
      <c r="B1381" s="292"/>
      <c r="C1381" s="292"/>
      <c r="D1381" s="282"/>
      <c r="E1381" s="282"/>
      <c r="F1381" s="282"/>
      <c r="G1381" s="282"/>
      <c r="H1381" s="282"/>
    </row>
    <row r="1382" spans="1:8" ht="11.25" customHeight="1">
      <c r="A1382" s="291"/>
      <c r="B1382" s="292"/>
      <c r="C1382" s="292"/>
      <c r="D1382" s="282"/>
      <c r="E1382" s="282"/>
      <c r="F1382" s="282"/>
      <c r="G1382" s="282"/>
      <c r="H1382" s="282"/>
    </row>
    <row r="1383" spans="1:8" ht="11.25" customHeight="1">
      <c r="A1383" s="291"/>
      <c r="B1383" s="292"/>
      <c r="C1383" s="292"/>
      <c r="D1383" s="282"/>
      <c r="E1383" s="282"/>
      <c r="F1383" s="282"/>
      <c r="G1383" s="282"/>
      <c r="H1383" s="282"/>
    </row>
    <row r="1384" spans="1:8" ht="11.25" customHeight="1">
      <c r="A1384" s="291"/>
      <c r="B1384" s="292"/>
      <c r="C1384" s="292"/>
      <c r="D1384" s="282"/>
      <c r="E1384" s="282"/>
      <c r="F1384" s="282"/>
      <c r="G1384" s="282"/>
      <c r="H1384" s="282"/>
    </row>
    <row r="1385" spans="1:8" ht="11.25" customHeight="1">
      <c r="A1385" s="291"/>
      <c r="B1385" s="292"/>
      <c r="C1385" s="292"/>
      <c r="D1385" s="282"/>
      <c r="E1385" s="282"/>
      <c r="F1385" s="282"/>
      <c r="G1385" s="282"/>
      <c r="H1385" s="282"/>
    </row>
    <row r="1386" spans="1:8" ht="11.25" customHeight="1">
      <c r="A1386" s="291"/>
      <c r="B1386" s="292"/>
      <c r="C1386" s="292"/>
      <c r="D1386" s="282"/>
      <c r="E1386" s="282"/>
      <c r="F1386" s="282"/>
      <c r="G1386" s="282"/>
      <c r="H1386" s="282"/>
    </row>
    <row r="1387" spans="1:8" ht="11.25" customHeight="1">
      <c r="A1387" s="291"/>
      <c r="B1387" s="292"/>
      <c r="C1387" s="292"/>
      <c r="D1387" s="282"/>
      <c r="E1387" s="282"/>
      <c r="F1387" s="282"/>
      <c r="G1387" s="282"/>
      <c r="H1387" s="282"/>
    </row>
    <row r="1388" spans="1:8" ht="11.25" customHeight="1">
      <c r="A1388" s="291"/>
      <c r="B1388" s="292"/>
      <c r="C1388" s="292"/>
      <c r="D1388" s="282"/>
      <c r="E1388" s="282"/>
      <c r="F1388" s="282"/>
      <c r="G1388" s="282"/>
      <c r="H1388" s="282"/>
    </row>
    <row r="1389" spans="1:8" ht="11.25" customHeight="1">
      <c r="A1389" s="291"/>
      <c r="B1389" s="292"/>
      <c r="C1389" s="292"/>
      <c r="D1389" s="282"/>
      <c r="E1389" s="282"/>
      <c r="F1389" s="282"/>
      <c r="G1389" s="282"/>
      <c r="H1389" s="282"/>
    </row>
    <row r="1390" spans="1:8" ht="11.25" customHeight="1">
      <c r="A1390" s="291"/>
      <c r="B1390" s="292"/>
      <c r="C1390" s="292"/>
      <c r="D1390" s="282"/>
      <c r="E1390" s="282"/>
      <c r="F1390" s="282"/>
      <c r="G1390" s="282"/>
      <c r="H1390" s="282"/>
    </row>
    <row r="1391" spans="1:8" ht="11.25" customHeight="1">
      <c r="A1391" s="291"/>
      <c r="B1391" s="292"/>
      <c r="C1391" s="292"/>
      <c r="D1391" s="282"/>
      <c r="E1391" s="282"/>
      <c r="F1391" s="282"/>
      <c r="G1391" s="282"/>
      <c r="H1391" s="282"/>
    </row>
    <row r="1392" spans="1:8" ht="11.25" customHeight="1">
      <c r="A1392" s="291"/>
      <c r="B1392" s="292"/>
      <c r="C1392" s="292"/>
      <c r="D1392" s="282"/>
      <c r="E1392" s="282"/>
      <c r="F1392" s="282"/>
      <c r="G1392" s="282"/>
      <c r="H1392" s="282"/>
    </row>
    <row r="1393" spans="1:8" ht="11.25" customHeight="1">
      <c r="A1393" s="291"/>
      <c r="B1393" s="292"/>
      <c r="C1393" s="292"/>
      <c r="D1393" s="282"/>
      <c r="E1393" s="282"/>
      <c r="F1393" s="282"/>
      <c r="G1393" s="282"/>
      <c r="H1393" s="282"/>
    </row>
    <row r="1394" spans="1:8" ht="11.25" customHeight="1">
      <c r="A1394" s="291"/>
      <c r="B1394" s="292"/>
      <c r="C1394" s="292"/>
      <c r="D1394" s="282"/>
      <c r="E1394" s="282"/>
      <c r="F1394" s="282"/>
      <c r="G1394" s="282"/>
      <c r="H1394" s="282"/>
    </row>
    <row r="1395" spans="1:8" ht="11.25" customHeight="1">
      <c r="A1395" s="291"/>
      <c r="B1395" s="292"/>
      <c r="C1395" s="292"/>
      <c r="D1395" s="282"/>
      <c r="E1395" s="282"/>
      <c r="F1395" s="282"/>
      <c r="G1395" s="282"/>
      <c r="H1395" s="282"/>
    </row>
    <row r="1396" spans="1:8" ht="11.25" customHeight="1">
      <c r="A1396" s="291"/>
      <c r="B1396" s="292"/>
      <c r="C1396" s="292"/>
      <c r="D1396" s="282"/>
      <c r="E1396" s="282"/>
      <c r="F1396" s="282"/>
      <c r="G1396" s="282"/>
      <c r="H1396" s="282"/>
    </row>
    <row r="1397" spans="1:8" ht="11.25" customHeight="1">
      <c r="A1397" s="291"/>
      <c r="B1397" s="292"/>
      <c r="C1397" s="292"/>
      <c r="D1397" s="282"/>
      <c r="E1397" s="282"/>
      <c r="F1397" s="282"/>
      <c r="G1397" s="282"/>
      <c r="H1397" s="282"/>
    </row>
    <row r="1398" spans="1:8" ht="11.25" customHeight="1">
      <c r="A1398" s="291"/>
      <c r="B1398" s="292"/>
      <c r="C1398" s="292"/>
      <c r="D1398" s="282"/>
      <c r="E1398" s="282"/>
      <c r="F1398" s="282"/>
      <c r="G1398" s="282"/>
      <c r="H1398" s="282"/>
    </row>
    <row r="1399" spans="1:8" ht="11.25" customHeight="1">
      <c r="A1399" s="291"/>
      <c r="B1399" s="292"/>
      <c r="C1399" s="292"/>
      <c r="D1399" s="282"/>
      <c r="E1399" s="282"/>
      <c r="F1399" s="282"/>
      <c r="G1399" s="282"/>
      <c r="H1399" s="282"/>
    </row>
    <row r="1400" spans="1:8" ht="11.25" customHeight="1">
      <c r="A1400" s="291"/>
      <c r="B1400" s="292"/>
      <c r="C1400" s="292"/>
      <c r="D1400" s="282"/>
      <c r="E1400" s="282"/>
      <c r="F1400" s="282"/>
      <c r="G1400" s="282"/>
      <c r="H1400" s="282"/>
    </row>
    <row r="1401" spans="1:8" ht="11.25" customHeight="1">
      <c r="A1401" s="291"/>
      <c r="B1401" s="292"/>
      <c r="C1401" s="292"/>
      <c r="D1401" s="282"/>
      <c r="E1401" s="282"/>
      <c r="F1401" s="282"/>
      <c r="G1401" s="282"/>
      <c r="H1401" s="282"/>
    </row>
    <row r="1402" spans="1:8" ht="11.25" customHeight="1">
      <c r="A1402" s="291"/>
      <c r="B1402" s="292"/>
      <c r="C1402" s="292"/>
      <c r="D1402" s="282"/>
      <c r="E1402" s="282"/>
      <c r="F1402" s="282"/>
      <c r="G1402" s="282"/>
      <c r="H1402" s="282"/>
    </row>
    <row r="1403" spans="1:8" ht="11.25" customHeight="1">
      <c r="A1403" s="291"/>
      <c r="B1403" s="292"/>
      <c r="C1403" s="292"/>
      <c r="D1403" s="282"/>
      <c r="E1403" s="282"/>
      <c r="F1403" s="282"/>
      <c r="G1403" s="282"/>
      <c r="H1403" s="282"/>
    </row>
    <row r="1404" spans="1:8" ht="11.25" customHeight="1">
      <c r="A1404" s="291"/>
      <c r="B1404" s="292"/>
      <c r="C1404" s="292"/>
      <c r="D1404" s="282"/>
      <c r="E1404" s="282"/>
      <c r="F1404" s="282"/>
      <c r="G1404" s="282"/>
      <c r="H1404" s="282"/>
    </row>
    <row r="1405" spans="1:8" ht="11.25" customHeight="1">
      <c r="A1405" s="291"/>
      <c r="B1405" s="292"/>
      <c r="C1405" s="292"/>
      <c r="D1405" s="282"/>
      <c r="E1405" s="282"/>
      <c r="F1405" s="282"/>
      <c r="G1405" s="282"/>
      <c r="H1405" s="282"/>
    </row>
    <row r="1406" spans="1:8" ht="11.25" customHeight="1">
      <c r="A1406" s="291"/>
      <c r="B1406" s="292"/>
      <c r="C1406" s="292"/>
      <c r="D1406" s="282"/>
      <c r="E1406" s="282"/>
      <c r="F1406" s="282"/>
      <c r="G1406" s="282"/>
      <c r="H1406" s="282"/>
    </row>
    <row r="1407" spans="1:8" ht="11.25" customHeight="1">
      <c r="A1407" s="291"/>
      <c r="B1407" s="292"/>
      <c r="C1407" s="292"/>
      <c r="D1407" s="282"/>
      <c r="E1407" s="282"/>
      <c r="F1407" s="282"/>
      <c r="G1407" s="282"/>
      <c r="H1407" s="282"/>
    </row>
    <row r="1408" spans="1:8" ht="11.25" customHeight="1">
      <c r="A1408" s="291"/>
      <c r="B1408" s="292"/>
      <c r="C1408" s="292"/>
      <c r="D1408" s="282"/>
      <c r="E1408" s="282"/>
      <c r="F1408" s="282"/>
      <c r="G1408" s="282"/>
      <c r="H1408" s="282"/>
    </row>
    <row r="1409" spans="1:8" ht="11.25" customHeight="1">
      <c r="A1409" s="291"/>
      <c r="B1409" s="292"/>
      <c r="C1409" s="292"/>
      <c r="D1409" s="282"/>
      <c r="E1409" s="282"/>
      <c r="F1409" s="282"/>
      <c r="G1409" s="282"/>
      <c r="H1409" s="282"/>
    </row>
    <row r="1410" spans="1:8" ht="11.25" customHeight="1">
      <c r="A1410" s="291"/>
      <c r="B1410" s="292"/>
      <c r="C1410" s="292"/>
      <c r="D1410" s="282"/>
      <c r="E1410" s="282"/>
      <c r="F1410" s="282"/>
      <c r="G1410" s="282"/>
      <c r="H1410" s="282"/>
    </row>
    <row r="1411" spans="1:8" ht="11.25" customHeight="1">
      <c r="A1411" s="291"/>
      <c r="B1411" s="292"/>
      <c r="C1411" s="292"/>
      <c r="D1411" s="282"/>
      <c r="E1411" s="282"/>
      <c r="F1411" s="282"/>
      <c r="G1411" s="282"/>
      <c r="H1411" s="282"/>
    </row>
    <row r="1412" spans="1:8" ht="11.25" customHeight="1">
      <c r="A1412" s="291"/>
      <c r="B1412" s="292"/>
      <c r="C1412" s="292"/>
      <c r="D1412" s="282"/>
      <c r="E1412" s="282"/>
      <c r="F1412" s="282"/>
      <c r="G1412" s="282"/>
      <c r="H1412" s="282"/>
    </row>
    <row r="1413" spans="1:8" ht="11.25" customHeight="1">
      <c r="A1413" s="291"/>
      <c r="B1413" s="292"/>
      <c r="C1413" s="292"/>
      <c r="D1413" s="282"/>
      <c r="E1413" s="282"/>
      <c r="F1413" s="282"/>
      <c r="G1413" s="282"/>
      <c r="H1413" s="282"/>
    </row>
    <row r="1414" spans="1:8" ht="11.25" customHeight="1">
      <c r="A1414" s="291"/>
      <c r="B1414" s="292"/>
      <c r="C1414" s="292"/>
      <c r="D1414" s="282"/>
      <c r="E1414" s="282"/>
      <c r="F1414" s="282"/>
      <c r="G1414" s="282"/>
      <c r="H1414" s="282"/>
    </row>
    <row r="1415" spans="1:8" ht="11.25" customHeight="1">
      <c r="A1415" s="291"/>
      <c r="B1415" s="292"/>
      <c r="C1415" s="292"/>
      <c r="D1415" s="282"/>
      <c r="E1415" s="282"/>
      <c r="F1415" s="282"/>
      <c r="G1415" s="282"/>
      <c r="H1415" s="282"/>
    </row>
    <row r="1416" spans="1:8" ht="11.25" customHeight="1">
      <c r="A1416" s="291"/>
      <c r="B1416" s="292"/>
      <c r="C1416" s="292"/>
      <c r="D1416" s="282"/>
      <c r="E1416" s="282"/>
      <c r="F1416" s="282"/>
      <c r="G1416" s="282"/>
      <c r="H1416" s="282"/>
    </row>
    <row r="1417" spans="1:8" ht="11.25" customHeight="1">
      <c r="A1417" s="291"/>
      <c r="B1417" s="292"/>
      <c r="C1417" s="292"/>
      <c r="D1417" s="282"/>
      <c r="E1417" s="282"/>
      <c r="F1417" s="282"/>
      <c r="G1417" s="282"/>
      <c r="H1417" s="282"/>
    </row>
    <row r="1418" spans="1:8" ht="11.25" customHeight="1">
      <c r="A1418" s="291"/>
      <c r="B1418" s="292"/>
      <c r="C1418" s="292"/>
      <c r="D1418" s="282"/>
      <c r="E1418" s="282"/>
      <c r="F1418" s="282"/>
      <c r="G1418" s="282"/>
      <c r="H1418" s="282"/>
    </row>
    <row r="1419" spans="1:8" ht="11.25" customHeight="1">
      <c r="A1419" s="291"/>
      <c r="B1419" s="292"/>
      <c r="C1419" s="292"/>
      <c r="D1419" s="282"/>
      <c r="E1419" s="282"/>
      <c r="F1419" s="282"/>
      <c r="G1419" s="282"/>
      <c r="H1419" s="282"/>
    </row>
    <row r="1420" spans="1:8" ht="11.25" customHeight="1">
      <c r="A1420" s="291"/>
      <c r="B1420" s="292"/>
      <c r="C1420" s="292"/>
      <c r="D1420" s="282"/>
      <c r="E1420" s="282"/>
      <c r="F1420" s="282"/>
      <c r="G1420" s="282"/>
      <c r="H1420" s="282"/>
    </row>
    <row r="1421" spans="1:8" ht="11.25" customHeight="1">
      <c r="A1421" s="291"/>
      <c r="B1421" s="292"/>
      <c r="C1421" s="292"/>
      <c r="D1421" s="282"/>
      <c r="E1421" s="282"/>
      <c r="F1421" s="282"/>
      <c r="G1421" s="282"/>
      <c r="H1421" s="282"/>
    </row>
    <row r="1422" spans="1:8" ht="11.25" customHeight="1">
      <c r="A1422" s="291"/>
      <c r="B1422" s="292"/>
      <c r="C1422" s="292"/>
      <c r="D1422" s="282"/>
      <c r="E1422" s="282"/>
      <c r="F1422" s="282"/>
      <c r="G1422" s="282"/>
      <c r="H1422" s="282"/>
    </row>
    <row r="1423" spans="1:8" ht="11.25" customHeight="1">
      <c r="A1423" s="291"/>
      <c r="B1423" s="292"/>
      <c r="C1423" s="292"/>
      <c r="D1423" s="282"/>
      <c r="E1423" s="282"/>
      <c r="F1423" s="282"/>
      <c r="G1423" s="282"/>
      <c r="H1423" s="282"/>
    </row>
    <row r="1424" spans="1:8" ht="11.25" customHeight="1">
      <c r="A1424" s="291"/>
      <c r="B1424" s="292"/>
      <c r="C1424" s="292"/>
      <c r="D1424" s="282"/>
      <c r="E1424" s="282"/>
      <c r="F1424" s="282"/>
      <c r="G1424" s="282"/>
      <c r="H1424" s="282"/>
    </row>
    <row r="1425" spans="1:8" ht="11.25" customHeight="1">
      <c r="A1425" s="291"/>
      <c r="B1425" s="292"/>
      <c r="C1425" s="292"/>
      <c r="D1425" s="282"/>
      <c r="E1425" s="282"/>
      <c r="F1425" s="282"/>
      <c r="G1425" s="282"/>
      <c r="H1425" s="282"/>
    </row>
    <row r="1426" spans="1:8" ht="11.25" customHeight="1">
      <c r="A1426" s="291"/>
      <c r="B1426" s="292"/>
      <c r="C1426" s="292"/>
      <c r="D1426" s="282"/>
      <c r="E1426" s="282"/>
      <c r="F1426" s="282"/>
      <c r="G1426" s="282"/>
      <c r="H1426" s="282"/>
    </row>
    <row r="1427" spans="1:8" ht="11.25" customHeight="1">
      <c r="A1427" s="291"/>
      <c r="B1427" s="292"/>
      <c r="C1427" s="292"/>
      <c r="D1427" s="282"/>
      <c r="E1427" s="282"/>
      <c r="F1427" s="282"/>
      <c r="G1427" s="282"/>
      <c r="H1427" s="282"/>
    </row>
    <row r="1428" spans="1:8" ht="11.25" customHeight="1">
      <c r="A1428" s="291"/>
      <c r="B1428" s="292"/>
      <c r="C1428" s="292"/>
      <c r="D1428" s="282"/>
      <c r="E1428" s="282"/>
      <c r="F1428" s="282"/>
      <c r="G1428" s="282"/>
      <c r="H1428" s="282"/>
    </row>
    <row r="1429" spans="1:8" ht="11.25" customHeight="1">
      <c r="A1429" s="291"/>
      <c r="B1429" s="292"/>
      <c r="C1429" s="292"/>
      <c r="D1429" s="282"/>
      <c r="E1429" s="282"/>
      <c r="F1429" s="282"/>
      <c r="G1429" s="282"/>
      <c r="H1429" s="282"/>
    </row>
    <row r="1430" spans="1:8" ht="11.25" customHeight="1">
      <c r="A1430" s="291"/>
      <c r="B1430" s="292"/>
      <c r="C1430" s="292"/>
      <c r="D1430" s="282"/>
      <c r="E1430" s="282"/>
      <c r="F1430" s="282"/>
      <c r="G1430" s="282"/>
      <c r="H1430" s="282"/>
    </row>
    <row r="1431" spans="1:8" ht="11.25" customHeight="1">
      <c r="A1431" s="291"/>
      <c r="B1431" s="292"/>
      <c r="C1431" s="292"/>
      <c r="D1431" s="282"/>
      <c r="E1431" s="282"/>
      <c r="F1431" s="282"/>
      <c r="G1431" s="282"/>
      <c r="H1431" s="282"/>
    </row>
    <row r="1432" spans="1:8" ht="11.25" customHeight="1">
      <c r="A1432" s="291"/>
      <c r="B1432" s="292"/>
      <c r="C1432" s="292"/>
      <c r="D1432" s="282"/>
      <c r="E1432" s="282"/>
      <c r="F1432" s="282"/>
      <c r="G1432" s="282"/>
      <c r="H1432" s="282"/>
    </row>
    <row r="1433" spans="1:8" ht="11.25" customHeight="1">
      <c r="A1433" s="291"/>
      <c r="B1433" s="292"/>
      <c r="C1433" s="292"/>
      <c r="D1433" s="282"/>
      <c r="E1433" s="282"/>
      <c r="F1433" s="282"/>
      <c r="G1433" s="282"/>
      <c r="H1433" s="282"/>
    </row>
    <row r="1434" spans="1:8" ht="11.25" customHeight="1">
      <c r="A1434" s="291"/>
      <c r="B1434" s="292"/>
      <c r="C1434" s="292"/>
      <c r="D1434" s="282"/>
      <c r="E1434" s="282"/>
      <c r="F1434" s="282"/>
      <c r="G1434" s="282"/>
      <c r="H1434" s="282"/>
    </row>
    <row r="1435" spans="1:8" ht="11.25" customHeight="1">
      <c r="A1435" s="291"/>
      <c r="B1435" s="292"/>
      <c r="C1435" s="292"/>
      <c r="D1435" s="282"/>
      <c r="E1435" s="282"/>
      <c r="F1435" s="282"/>
      <c r="G1435" s="282"/>
      <c r="H1435" s="282"/>
    </row>
    <row r="1436" spans="1:8" ht="11.25" customHeight="1">
      <c r="A1436" s="291"/>
      <c r="B1436" s="292"/>
      <c r="C1436" s="292"/>
      <c r="D1436" s="282"/>
      <c r="E1436" s="282"/>
      <c r="F1436" s="282"/>
      <c r="G1436" s="282"/>
      <c r="H1436" s="282"/>
    </row>
    <row r="1437" spans="1:8" ht="11.25" customHeight="1">
      <c r="A1437" s="291"/>
      <c r="B1437" s="292"/>
      <c r="C1437" s="292"/>
      <c r="D1437" s="282"/>
      <c r="E1437" s="282"/>
      <c r="F1437" s="282"/>
      <c r="G1437" s="282"/>
      <c r="H1437" s="282"/>
    </row>
    <row r="1438" spans="1:8" ht="11.25" customHeight="1">
      <c r="A1438" s="291"/>
      <c r="B1438" s="292"/>
      <c r="C1438" s="292"/>
      <c r="D1438" s="282"/>
      <c r="E1438" s="282"/>
      <c r="F1438" s="282"/>
      <c r="G1438" s="282"/>
      <c r="H1438" s="282"/>
    </row>
    <row r="1439" spans="1:8" ht="11.25" customHeight="1">
      <c r="A1439" s="291"/>
      <c r="B1439" s="292"/>
      <c r="C1439" s="292"/>
      <c r="D1439" s="282"/>
      <c r="E1439" s="282"/>
      <c r="F1439" s="282"/>
      <c r="G1439" s="282"/>
      <c r="H1439" s="282"/>
    </row>
    <row r="1440" spans="1:8" ht="11.25" customHeight="1">
      <c r="A1440" s="291"/>
      <c r="B1440" s="292"/>
      <c r="C1440" s="292"/>
      <c r="D1440" s="282"/>
      <c r="E1440" s="282"/>
      <c r="F1440" s="282"/>
      <c r="G1440" s="282"/>
      <c r="H1440" s="282"/>
    </row>
    <row r="1441" spans="1:8" ht="11.25" customHeight="1">
      <c r="A1441" s="291"/>
      <c r="B1441" s="292"/>
      <c r="C1441" s="292"/>
      <c r="D1441" s="282"/>
      <c r="E1441" s="282"/>
      <c r="F1441" s="282"/>
      <c r="G1441" s="282"/>
      <c r="H1441" s="282"/>
    </row>
    <row r="1442" spans="1:8" ht="11.25" customHeight="1">
      <c r="A1442" s="291"/>
      <c r="B1442" s="292"/>
      <c r="C1442" s="292"/>
      <c r="D1442" s="282"/>
      <c r="E1442" s="282"/>
      <c r="F1442" s="282"/>
      <c r="G1442" s="282"/>
      <c r="H1442" s="282"/>
    </row>
    <row r="1443" spans="1:8" ht="11.25" customHeight="1">
      <c r="A1443" s="291"/>
      <c r="B1443" s="292"/>
      <c r="C1443" s="292"/>
      <c r="D1443" s="282"/>
      <c r="E1443" s="282"/>
      <c r="F1443" s="282"/>
      <c r="G1443" s="282"/>
      <c r="H1443" s="282"/>
    </row>
    <row r="1444" spans="1:8" ht="11.25" customHeight="1">
      <c r="A1444" s="291"/>
      <c r="B1444" s="292"/>
      <c r="C1444" s="292"/>
      <c r="D1444" s="282"/>
      <c r="E1444" s="282"/>
      <c r="F1444" s="282"/>
      <c r="G1444" s="282"/>
      <c r="H1444" s="282"/>
    </row>
    <row r="1445" spans="1:8" ht="11.25" customHeight="1">
      <c r="A1445" s="291"/>
      <c r="B1445" s="292"/>
      <c r="C1445" s="292"/>
      <c r="D1445" s="282"/>
      <c r="E1445" s="282"/>
      <c r="F1445" s="282"/>
      <c r="G1445" s="282"/>
      <c r="H1445" s="282"/>
    </row>
    <row r="1446" spans="1:8" ht="11.25" customHeight="1">
      <c r="A1446" s="291"/>
      <c r="B1446" s="292"/>
      <c r="C1446" s="292"/>
      <c r="D1446" s="282"/>
      <c r="E1446" s="282"/>
      <c r="F1446" s="282"/>
      <c r="G1446" s="282"/>
      <c r="H1446" s="282"/>
    </row>
    <row r="1447" spans="1:8" ht="11.25" customHeight="1">
      <c r="A1447" s="291"/>
      <c r="B1447" s="292"/>
      <c r="C1447" s="292"/>
      <c r="D1447" s="282"/>
      <c r="E1447" s="282"/>
      <c r="F1447" s="282"/>
      <c r="G1447" s="282"/>
      <c r="H1447" s="282"/>
    </row>
    <row r="1448" spans="1:8" ht="11.25" customHeight="1">
      <c r="A1448" s="291"/>
      <c r="B1448" s="292"/>
      <c r="C1448" s="292"/>
      <c r="D1448" s="282"/>
      <c r="E1448" s="282"/>
      <c r="F1448" s="282"/>
      <c r="G1448" s="282"/>
      <c r="H1448" s="282"/>
    </row>
    <row r="1449" spans="1:8" ht="11.25" customHeight="1">
      <c r="A1449" s="291"/>
      <c r="B1449" s="292"/>
      <c r="C1449" s="292"/>
      <c r="D1449" s="282"/>
      <c r="E1449" s="282"/>
      <c r="F1449" s="282"/>
      <c r="G1449" s="282"/>
      <c r="H1449" s="282"/>
    </row>
    <row r="1450" spans="1:8" ht="11.25" customHeight="1">
      <c r="A1450" s="291"/>
      <c r="B1450" s="292"/>
      <c r="C1450" s="292"/>
      <c r="D1450" s="282"/>
      <c r="E1450" s="282"/>
      <c r="F1450" s="282"/>
      <c r="G1450" s="282"/>
      <c r="H1450" s="282"/>
    </row>
    <row r="1451" spans="1:8" ht="11.25" customHeight="1">
      <c r="A1451" s="291"/>
      <c r="B1451" s="292"/>
      <c r="C1451" s="292"/>
      <c r="D1451" s="282"/>
      <c r="E1451" s="282"/>
      <c r="F1451" s="282"/>
      <c r="G1451" s="282"/>
      <c r="H1451" s="282"/>
    </row>
    <row r="1452" spans="1:8" ht="11.25" customHeight="1">
      <c r="A1452" s="291"/>
      <c r="B1452" s="292"/>
      <c r="C1452" s="292"/>
      <c r="D1452" s="282"/>
      <c r="E1452" s="282"/>
      <c r="F1452" s="282"/>
      <c r="G1452" s="282"/>
      <c r="H1452" s="282"/>
    </row>
    <row r="1453" spans="1:8" ht="11.25" customHeight="1">
      <c r="A1453" s="291"/>
      <c r="B1453" s="292"/>
      <c r="C1453" s="292"/>
      <c r="D1453" s="282"/>
      <c r="E1453" s="282"/>
      <c r="F1453" s="282"/>
      <c r="G1453" s="282"/>
      <c r="H1453" s="282"/>
    </row>
    <row r="1454" spans="1:8" ht="11.25" customHeight="1">
      <c r="A1454" s="291"/>
      <c r="B1454" s="292"/>
      <c r="C1454" s="292"/>
      <c r="D1454" s="282"/>
      <c r="E1454" s="282"/>
      <c r="F1454" s="282"/>
      <c r="G1454" s="282"/>
      <c r="H1454" s="282"/>
    </row>
    <row r="1455" spans="1:8" ht="11.25" customHeight="1">
      <c r="A1455" s="291"/>
      <c r="B1455" s="292"/>
      <c r="C1455" s="292"/>
      <c r="D1455" s="282"/>
      <c r="E1455" s="282"/>
      <c r="F1455" s="282"/>
      <c r="G1455" s="282"/>
      <c r="H1455" s="282"/>
    </row>
    <row r="1456" spans="1:8" ht="11.25" customHeight="1">
      <c r="A1456" s="291"/>
      <c r="B1456" s="292"/>
      <c r="C1456" s="292"/>
      <c r="D1456" s="282"/>
      <c r="E1456" s="282"/>
      <c r="F1456" s="282"/>
      <c r="G1456" s="282"/>
      <c r="H1456" s="282"/>
    </row>
    <row r="1457" spans="1:8" ht="11.25" customHeight="1">
      <c r="A1457" s="291"/>
      <c r="B1457" s="292"/>
      <c r="C1457" s="292"/>
      <c r="D1457" s="282"/>
      <c r="E1457" s="282"/>
      <c r="F1457" s="282"/>
      <c r="G1457" s="282"/>
      <c r="H1457" s="282"/>
    </row>
    <row r="1458" spans="1:8" ht="11.25" customHeight="1">
      <c r="A1458" s="291"/>
      <c r="B1458" s="292"/>
      <c r="C1458" s="292"/>
      <c r="D1458" s="282"/>
      <c r="E1458" s="282"/>
      <c r="F1458" s="282"/>
      <c r="G1458" s="282"/>
      <c r="H1458" s="282"/>
    </row>
    <row r="1459" spans="1:8" ht="11.25" customHeight="1">
      <c r="A1459" s="291"/>
      <c r="B1459" s="292"/>
      <c r="C1459" s="292"/>
      <c r="D1459" s="282"/>
      <c r="E1459" s="282"/>
      <c r="F1459" s="282"/>
      <c r="G1459" s="282"/>
      <c r="H1459" s="282"/>
    </row>
    <row r="1460" spans="1:8" ht="11.25" customHeight="1">
      <c r="A1460" s="291"/>
      <c r="B1460" s="292"/>
      <c r="C1460" s="292"/>
      <c r="D1460" s="282"/>
      <c r="E1460" s="282"/>
      <c r="F1460" s="282"/>
      <c r="G1460" s="282"/>
      <c r="H1460" s="282"/>
    </row>
    <row r="1461" spans="1:8" ht="11.25" customHeight="1">
      <c r="A1461" s="291"/>
      <c r="B1461" s="292"/>
      <c r="C1461" s="292"/>
      <c r="D1461" s="282"/>
      <c r="E1461" s="282"/>
      <c r="F1461" s="282"/>
      <c r="G1461" s="282"/>
      <c r="H1461" s="282"/>
    </row>
    <row r="1462" spans="1:8" ht="11.25" customHeight="1">
      <c r="A1462" s="291"/>
      <c r="B1462" s="292"/>
      <c r="C1462" s="292"/>
      <c r="D1462" s="282"/>
      <c r="E1462" s="282"/>
      <c r="F1462" s="282"/>
      <c r="G1462" s="282"/>
      <c r="H1462" s="282"/>
    </row>
    <row r="1463" spans="1:8" ht="11.25" customHeight="1">
      <c r="A1463" s="291"/>
      <c r="B1463" s="292"/>
      <c r="C1463" s="292"/>
      <c r="D1463" s="282"/>
      <c r="E1463" s="282"/>
      <c r="F1463" s="282"/>
      <c r="G1463" s="282"/>
      <c r="H1463" s="282"/>
    </row>
    <row r="1464" spans="1:8" ht="11.25" customHeight="1">
      <c r="A1464" s="291"/>
      <c r="B1464" s="292"/>
      <c r="C1464" s="292"/>
      <c r="D1464" s="282"/>
      <c r="E1464" s="282"/>
      <c r="F1464" s="282"/>
      <c r="G1464" s="282"/>
      <c r="H1464" s="282"/>
    </row>
    <row r="1465" spans="1:8" ht="11.25" customHeight="1">
      <c r="A1465" s="291"/>
      <c r="B1465" s="292"/>
      <c r="C1465" s="292"/>
      <c r="D1465" s="282"/>
      <c r="E1465" s="282"/>
      <c r="F1465" s="282"/>
      <c r="G1465" s="282"/>
      <c r="H1465" s="282"/>
    </row>
    <row r="1466" spans="1:8" ht="11.25" customHeight="1">
      <c r="A1466" s="291"/>
      <c r="B1466" s="292"/>
      <c r="C1466" s="292"/>
      <c r="D1466" s="282"/>
      <c r="E1466" s="282"/>
      <c r="F1466" s="282"/>
      <c r="G1466" s="282"/>
      <c r="H1466" s="282"/>
    </row>
    <row r="1467" spans="1:8" ht="11.25" customHeight="1">
      <c r="A1467" s="291"/>
      <c r="B1467" s="292"/>
      <c r="C1467" s="292"/>
      <c r="D1467" s="282"/>
      <c r="E1467" s="282"/>
      <c r="F1467" s="282"/>
      <c r="G1467" s="282"/>
      <c r="H1467" s="282"/>
    </row>
    <row r="1468" spans="1:8" ht="11.25" customHeight="1">
      <c r="A1468" s="291"/>
      <c r="B1468" s="292"/>
      <c r="C1468" s="292"/>
      <c r="D1468" s="282"/>
      <c r="E1468" s="282"/>
      <c r="F1468" s="282"/>
      <c r="G1468" s="282"/>
      <c r="H1468" s="282"/>
    </row>
    <row r="1469" spans="1:8" ht="11.25" customHeight="1">
      <c r="A1469" s="291"/>
      <c r="B1469" s="292"/>
      <c r="C1469" s="292"/>
      <c r="D1469" s="282"/>
      <c r="E1469" s="282"/>
      <c r="F1469" s="282"/>
      <c r="G1469" s="282"/>
      <c r="H1469" s="282"/>
    </row>
    <row r="1470" spans="1:8" ht="11.25" customHeight="1">
      <c r="A1470" s="291"/>
      <c r="B1470" s="292"/>
      <c r="C1470" s="292"/>
      <c r="D1470" s="282"/>
      <c r="E1470" s="282"/>
      <c r="F1470" s="282"/>
      <c r="G1470" s="282"/>
      <c r="H1470" s="282"/>
    </row>
    <row r="1471" spans="1:8" ht="11.25" customHeight="1">
      <c r="A1471" s="291"/>
      <c r="B1471" s="292"/>
      <c r="C1471" s="292"/>
      <c r="D1471" s="282"/>
      <c r="E1471" s="282"/>
      <c r="F1471" s="282"/>
      <c r="G1471" s="282"/>
      <c r="H1471" s="282"/>
    </row>
    <row r="1472" spans="1:8" ht="11.25" customHeight="1">
      <c r="A1472" s="291"/>
      <c r="B1472" s="292"/>
      <c r="C1472" s="292"/>
      <c r="D1472" s="282"/>
      <c r="E1472" s="282"/>
      <c r="F1472" s="282"/>
      <c r="G1472" s="282"/>
      <c r="H1472" s="282"/>
    </row>
    <row r="1473" spans="1:8" ht="11.25" customHeight="1">
      <c r="A1473" s="291"/>
      <c r="B1473" s="292"/>
      <c r="C1473" s="292"/>
      <c r="D1473" s="282"/>
      <c r="E1473" s="282"/>
      <c r="F1473" s="282"/>
      <c r="G1473" s="282"/>
      <c r="H1473" s="282"/>
    </row>
    <row r="1474" spans="1:8" ht="11.25" customHeight="1">
      <c r="A1474" s="291"/>
      <c r="B1474" s="292"/>
      <c r="C1474" s="292"/>
      <c r="D1474" s="282"/>
      <c r="E1474" s="282"/>
      <c r="F1474" s="282"/>
      <c r="G1474" s="282"/>
      <c r="H1474" s="282"/>
    </row>
    <row r="1475" spans="1:8" ht="11.25" customHeight="1">
      <c r="A1475" s="291"/>
      <c r="B1475" s="292"/>
      <c r="C1475" s="292"/>
      <c r="D1475" s="282"/>
      <c r="E1475" s="282"/>
      <c r="F1475" s="282"/>
      <c r="G1475" s="282"/>
      <c r="H1475" s="282"/>
    </row>
    <row r="1476" spans="1:8" ht="11.25" customHeight="1">
      <c r="A1476" s="291"/>
      <c r="B1476" s="292"/>
      <c r="C1476" s="292"/>
      <c r="D1476" s="282"/>
      <c r="E1476" s="282"/>
      <c r="F1476" s="282"/>
      <c r="G1476" s="282"/>
      <c r="H1476" s="282"/>
    </row>
    <row r="1477" spans="1:8" ht="11.25" customHeight="1">
      <c r="A1477" s="291"/>
      <c r="B1477" s="292"/>
      <c r="C1477" s="292"/>
      <c r="D1477" s="282"/>
      <c r="E1477" s="282"/>
      <c r="F1477" s="282"/>
      <c r="G1477" s="282"/>
      <c r="H1477" s="282"/>
    </row>
    <row r="1478" spans="1:8" ht="11.25" customHeight="1">
      <c r="A1478" s="291"/>
      <c r="B1478" s="292"/>
      <c r="C1478" s="292"/>
      <c r="D1478" s="282"/>
      <c r="E1478" s="282"/>
      <c r="F1478" s="282"/>
      <c r="G1478" s="282"/>
      <c r="H1478" s="282"/>
    </row>
    <row r="1479" spans="1:8" ht="11.25" customHeight="1">
      <c r="A1479" s="291"/>
      <c r="B1479" s="292"/>
      <c r="C1479" s="292"/>
      <c r="D1479" s="282"/>
      <c r="E1479" s="282"/>
      <c r="F1479" s="282"/>
      <c r="G1479" s="282"/>
      <c r="H1479" s="282"/>
    </row>
    <row r="1480" spans="1:8" ht="11.25" customHeight="1">
      <c r="A1480" s="291"/>
      <c r="B1480" s="292"/>
      <c r="C1480" s="292"/>
      <c r="D1480" s="282"/>
      <c r="E1480" s="282"/>
      <c r="F1480" s="282"/>
      <c r="G1480" s="282"/>
      <c r="H1480" s="282"/>
    </row>
    <row r="1481" spans="1:8" ht="11.25" customHeight="1">
      <c r="A1481" s="291"/>
      <c r="B1481" s="292"/>
      <c r="C1481" s="292"/>
      <c r="D1481" s="282"/>
      <c r="E1481" s="282"/>
      <c r="F1481" s="282"/>
      <c r="G1481" s="282"/>
      <c r="H1481" s="282"/>
    </row>
    <row r="1482" spans="1:8" ht="11.25" customHeight="1">
      <c r="A1482" s="291"/>
      <c r="B1482" s="292"/>
      <c r="C1482" s="292"/>
      <c r="D1482" s="282"/>
      <c r="E1482" s="282"/>
      <c r="F1482" s="282"/>
      <c r="G1482" s="282"/>
      <c r="H1482" s="282"/>
    </row>
    <row r="1483" spans="1:8" ht="11.25" customHeight="1">
      <c r="A1483" s="291"/>
      <c r="B1483" s="292"/>
      <c r="C1483" s="292"/>
      <c r="D1483" s="282"/>
      <c r="E1483" s="282"/>
      <c r="F1483" s="282"/>
      <c r="G1483" s="282"/>
      <c r="H1483" s="282"/>
    </row>
    <row r="1484" spans="1:8" ht="11.25" customHeight="1">
      <c r="A1484" s="291"/>
      <c r="B1484" s="292"/>
      <c r="C1484" s="292"/>
      <c r="D1484" s="282"/>
      <c r="E1484" s="282"/>
      <c r="F1484" s="282"/>
      <c r="G1484" s="282"/>
      <c r="H1484" s="282"/>
    </row>
    <row r="1485" spans="1:8" ht="11.25" customHeight="1">
      <c r="A1485" s="291"/>
      <c r="B1485" s="292"/>
      <c r="C1485" s="292"/>
      <c r="D1485" s="282"/>
      <c r="E1485" s="282"/>
      <c r="F1485" s="282"/>
      <c r="G1485" s="282"/>
      <c r="H1485" s="282"/>
    </row>
    <row r="1486" spans="1:8" ht="11.25" customHeight="1">
      <c r="A1486" s="291"/>
      <c r="B1486" s="292"/>
      <c r="C1486" s="292"/>
      <c r="D1486" s="282"/>
      <c r="E1486" s="282"/>
      <c r="F1486" s="282"/>
      <c r="G1486" s="282"/>
      <c r="H1486" s="282"/>
    </row>
    <row r="1487" spans="1:8" ht="11.25" customHeight="1">
      <c r="A1487" s="291"/>
      <c r="B1487" s="292"/>
      <c r="C1487" s="292"/>
      <c r="D1487" s="282"/>
      <c r="E1487" s="282"/>
      <c r="F1487" s="282"/>
      <c r="G1487" s="282"/>
      <c r="H1487" s="282"/>
    </row>
    <row r="1488" spans="1:8" ht="11.25" customHeight="1">
      <c r="A1488" s="291"/>
      <c r="B1488" s="292"/>
      <c r="C1488" s="292"/>
      <c r="D1488" s="282"/>
      <c r="E1488" s="282"/>
      <c r="F1488" s="282"/>
      <c r="G1488" s="282"/>
      <c r="H1488" s="282"/>
    </row>
    <row r="1489" spans="1:8" ht="11.25" customHeight="1">
      <c r="A1489" s="291"/>
      <c r="B1489" s="292"/>
      <c r="C1489" s="292"/>
      <c r="D1489" s="282"/>
      <c r="E1489" s="282"/>
      <c r="F1489" s="282"/>
      <c r="G1489" s="282"/>
      <c r="H1489" s="282"/>
    </row>
    <row r="1490" spans="1:8" ht="11.25" customHeight="1">
      <c r="A1490" s="291"/>
      <c r="B1490" s="292"/>
      <c r="C1490" s="292"/>
      <c r="D1490" s="282"/>
      <c r="E1490" s="282"/>
      <c r="F1490" s="282"/>
      <c r="G1490" s="282"/>
      <c r="H1490" s="282"/>
    </row>
    <row r="1491" spans="1:8" ht="11.25" customHeight="1">
      <c r="A1491" s="291"/>
      <c r="B1491" s="292"/>
      <c r="C1491" s="292"/>
      <c r="D1491" s="282"/>
      <c r="E1491" s="282"/>
      <c r="F1491" s="282"/>
      <c r="G1491" s="282"/>
      <c r="H1491" s="282"/>
    </row>
    <row r="1492" spans="1:8" ht="11.25" customHeight="1">
      <c r="A1492" s="291"/>
      <c r="B1492" s="292"/>
      <c r="C1492" s="292"/>
      <c r="D1492" s="282"/>
      <c r="E1492" s="282"/>
      <c r="F1492" s="282"/>
      <c r="G1492" s="282"/>
      <c r="H1492" s="282"/>
    </row>
    <row r="1493" spans="1:8" ht="11.25" customHeight="1">
      <c r="A1493" s="291"/>
      <c r="B1493" s="292"/>
      <c r="C1493" s="292"/>
      <c r="D1493" s="282"/>
      <c r="E1493" s="282"/>
      <c r="F1493" s="282"/>
      <c r="G1493" s="282"/>
      <c r="H1493" s="282"/>
    </row>
    <row r="1494" spans="1:8" ht="11.25" customHeight="1">
      <c r="A1494" s="291"/>
      <c r="B1494" s="292"/>
      <c r="C1494" s="292"/>
      <c r="D1494" s="282"/>
      <c r="E1494" s="282"/>
      <c r="F1494" s="282"/>
      <c r="G1494" s="282"/>
      <c r="H1494" s="282"/>
    </row>
    <row r="1495" spans="1:8" ht="11.25" customHeight="1">
      <c r="A1495" s="291"/>
      <c r="B1495" s="292"/>
      <c r="C1495" s="292"/>
      <c r="D1495" s="282"/>
      <c r="E1495" s="282"/>
      <c r="F1495" s="282"/>
      <c r="G1495" s="282"/>
      <c r="H1495" s="282"/>
    </row>
    <row r="1496" spans="1:8" ht="11.25" customHeight="1">
      <c r="A1496" s="291"/>
      <c r="B1496" s="292"/>
      <c r="C1496" s="292"/>
      <c r="D1496" s="282"/>
      <c r="E1496" s="282"/>
      <c r="F1496" s="282"/>
      <c r="G1496" s="282"/>
      <c r="H1496" s="282"/>
    </row>
    <row r="1497" spans="1:8" ht="11.25" customHeight="1">
      <c r="A1497" s="291"/>
      <c r="B1497" s="292"/>
      <c r="C1497" s="292"/>
      <c r="D1497" s="282"/>
      <c r="E1497" s="282"/>
      <c r="F1497" s="282"/>
      <c r="G1497" s="282"/>
      <c r="H1497" s="282"/>
    </row>
    <row r="1498" spans="1:8" ht="11.25" customHeight="1">
      <c r="A1498" s="291"/>
      <c r="B1498" s="292"/>
      <c r="C1498" s="292"/>
      <c r="D1498" s="282"/>
      <c r="E1498" s="282"/>
      <c r="F1498" s="282"/>
      <c r="G1498" s="282"/>
      <c r="H1498" s="282"/>
    </row>
    <row r="1499" spans="1:8" ht="11.25" customHeight="1">
      <c r="A1499" s="291"/>
      <c r="B1499" s="292"/>
      <c r="C1499" s="292"/>
      <c r="D1499" s="282"/>
      <c r="E1499" s="282"/>
      <c r="F1499" s="282"/>
      <c r="G1499" s="282"/>
      <c r="H1499" s="282"/>
    </row>
    <row r="1500" spans="1:8" ht="11.25" customHeight="1">
      <c r="A1500" s="291"/>
      <c r="B1500" s="292"/>
      <c r="C1500" s="292"/>
      <c r="D1500" s="282"/>
      <c r="E1500" s="282"/>
      <c r="F1500" s="282"/>
      <c r="G1500" s="282"/>
      <c r="H1500" s="282"/>
    </row>
    <row r="1501" spans="1:8" ht="11.25" customHeight="1">
      <c r="A1501" s="291"/>
      <c r="B1501" s="292"/>
      <c r="C1501" s="292"/>
      <c r="D1501" s="282"/>
      <c r="E1501" s="282"/>
      <c r="F1501" s="282"/>
      <c r="G1501" s="282"/>
      <c r="H1501" s="282"/>
    </row>
    <row r="1502" spans="1:8" ht="11.25" customHeight="1">
      <c r="A1502" s="291"/>
      <c r="B1502" s="292"/>
      <c r="C1502" s="292"/>
      <c r="D1502" s="282"/>
      <c r="E1502" s="282"/>
      <c r="F1502" s="282"/>
      <c r="G1502" s="282"/>
      <c r="H1502" s="282"/>
    </row>
    <row r="1503" spans="1:8" ht="11.25" customHeight="1">
      <c r="A1503" s="291"/>
      <c r="B1503" s="292"/>
      <c r="C1503" s="292"/>
      <c r="D1503" s="282"/>
      <c r="E1503" s="282"/>
      <c r="F1503" s="282"/>
      <c r="G1503" s="282"/>
      <c r="H1503" s="282"/>
    </row>
    <row r="1504" spans="1:8" ht="11.25" customHeight="1">
      <c r="A1504" s="291"/>
      <c r="B1504" s="292"/>
      <c r="C1504" s="292"/>
      <c r="D1504" s="282"/>
      <c r="E1504" s="282"/>
      <c r="F1504" s="282"/>
      <c r="G1504" s="282"/>
      <c r="H1504" s="282"/>
    </row>
    <row r="1505" spans="1:8" ht="11.25" customHeight="1">
      <c r="A1505" s="291"/>
      <c r="B1505" s="292"/>
      <c r="C1505" s="292"/>
      <c r="D1505" s="282"/>
      <c r="E1505" s="282"/>
      <c r="F1505" s="282"/>
      <c r="G1505" s="282"/>
      <c r="H1505" s="282"/>
    </row>
    <row r="1506" spans="1:8" ht="11.25" customHeight="1">
      <c r="A1506" s="291"/>
      <c r="B1506" s="292"/>
      <c r="C1506" s="292"/>
      <c r="D1506" s="282"/>
      <c r="E1506" s="282"/>
      <c r="F1506" s="282"/>
      <c r="G1506" s="282"/>
      <c r="H1506" s="282"/>
    </row>
    <row r="1507" spans="1:8" ht="11.25" customHeight="1">
      <c r="A1507" s="291"/>
      <c r="B1507" s="292"/>
      <c r="C1507" s="292"/>
      <c r="D1507" s="282"/>
      <c r="E1507" s="282"/>
      <c r="F1507" s="282"/>
      <c r="G1507" s="282"/>
      <c r="H1507" s="282"/>
    </row>
    <row r="1508" spans="1:8" ht="11.25" customHeight="1">
      <c r="A1508" s="291"/>
      <c r="B1508" s="292"/>
      <c r="C1508" s="292"/>
      <c r="D1508" s="282"/>
      <c r="E1508" s="282"/>
      <c r="F1508" s="282"/>
      <c r="G1508" s="282"/>
      <c r="H1508" s="282"/>
    </row>
    <row r="1509" spans="1:8" ht="11.25" customHeight="1">
      <c r="A1509" s="291"/>
      <c r="B1509" s="292"/>
      <c r="C1509" s="292"/>
      <c r="D1509" s="282"/>
      <c r="E1509" s="282"/>
      <c r="F1509" s="282"/>
      <c r="G1509" s="282"/>
      <c r="H1509" s="282"/>
    </row>
    <row r="1510" spans="1:8" ht="11.25" customHeight="1">
      <c r="A1510" s="291"/>
      <c r="B1510" s="292"/>
      <c r="C1510" s="292"/>
      <c r="D1510" s="282"/>
      <c r="E1510" s="282"/>
      <c r="F1510" s="282"/>
      <c r="G1510" s="282"/>
      <c r="H1510" s="282"/>
    </row>
    <row r="1511" spans="1:8" ht="11.25" customHeight="1">
      <c r="A1511" s="291"/>
      <c r="B1511" s="292"/>
      <c r="C1511" s="292"/>
      <c r="D1511" s="282"/>
      <c r="E1511" s="282"/>
      <c r="F1511" s="282"/>
      <c r="G1511" s="282"/>
      <c r="H1511" s="282"/>
    </row>
    <row r="1512" spans="1:8" ht="11.25" customHeight="1">
      <c r="A1512" s="291"/>
      <c r="B1512" s="292"/>
      <c r="C1512" s="292"/>
      <c r="D1512" s="282"/>
      <c r="E1512" s="282"/>
      <c r="F1512" s="282"/>
      <c r="G1512" s="282"/>
      <c r="H1512" s="282"/>
    </row>
    <row r="1513" spans="1:8" ht="11.25" customHeight="1">
      <c r="A1513" s="291"/>
      <c r="B1513" s="292"/>
      <c r="C1513" s="292"/>
      <c r="D1513" s="282"/>
      <c r="E1513" s="282"/>
      <c r="F1513" s="282"/>
      <c r="G1513" s="282"/>
      <c r="H1513" s="282"/>
    </row>
    <row r="1514" spans="1:8" ht="11.25" customHeight="1">
      <c r="A1514" s="291"/>
      <c r="B1514" s="292"/>
      <c r="C1514" s="292"/>
      <c r="D1514" s="282"/>
      <c r="E1514" s="282"/>
      <c r="F1514" s="282"/>
      <c r="G1514" s="282"/>
      <c r="H1514" s="282"/>
    </row>
    <row r="1515" spans="1:8" ht="11.25" customHeight="1">
      <c r="A1515" s="291"/>
      <c r="B1515" s="292"/>
      <c r="C1515" s="292"/>
      <c r="D1515" s="282"/>
      <c r="E1515" s="282"/>
      <c r="F1515" s="282"/>
      <c r="G1515" s="282"/>
      <c r="H1515" s="282"/>
    </row>
    <row r="1516" spans="1:8" ht="11.25" customHeight="1">
      <c r="A1516" s="291"/>
      <c r="B1516" s="292"/>
      <c r="C1516" s="292"/>
      <c r="D1516" s="282"/>
      <c r="E1516" s="282"/>
      <c r="F1516" s="282"/>
      <c r="G1516" s="282"/>
      <c r="H1516" s="282"/>
    </row>
    <row r="1517" spans="1:8" ht="11.25" customHeight="1">
      <c r="A1517" s="291"/>
      <c r="B1517" s="292"/>
      <c r="C1517" s="292"/>
      <c r="D1517" s="282"/>
      <c r="E1517" s="282"/>
      <c r="F1517" s="282"/>
      <c r="G1517" s="282"/>
      <c r="H1517" s="282"/>
    </row>
    <row r="1518" spans="1:8" ht="11.25" customHeight="1">
      <c r="A1518" s="291"/>
      <c r="B1518" s="292"/>
      <c r="C1518" s="292"/>
      <c r="D1518" s="282"/>
      <c r="E1518" s="282"/>
      <c r="F1518" s="282"/>
      <c r="G1518" s="282"/>
      <c r="H1518" s="282"/>
    </row>
    <row r="1519" spans="1:8" ht="11.25" customHeight="1">
      <c r="A1519" s="291"/>
      <c r="B1519" s="292"/>
      <c r="C1519" s="292"/>
      <c r="D1519" s="282"/>
      <c r="E1519" s="282"/>
      <c r="F1519" s="282"/>
      <c r="G1519" s="282"/>
      <c r="H1519" s="282"/>
    </row>
    <row r="1520" spans="1:8" ht="11.25" customHeight="1">
      <c r="A1520" s="291"/>
      <c r="B1520" s="292"/>
      <c r="C1520" s="292"/>
      <c r="D1520" s="282"/>
      <c r="E1520" s="282"/>
      <c r="F1520" s="282"/>
      <c r="G1520" s="282"/>
      <c r="H1520" s="282"/>
    </row>
    <row r="1521" spans="1:8" ht="11.25" customHeight="1">
      <c r="A1521" s="291"/>
      <c r="B1521" s="292"/>
      <c r="C1521" s="292"/>
      <c r="D1521" s="282"/>
      <c r="E1521" s="282"/>
      <c r="F1521" s="282"/>
      <c r="G1521" s="282"/>
      <c r="H1521" s="282"/>
    </row>
    <row r="1522" spans="1:8" ht="11.25" customHeight="1">
      <c r="A1522" s="291"/>
      <c r="B1522" s="292"/>
      <c r="C1522" s="292"/>
      <c r="D1522" s="282"/>
      <c r="E1522" s="282"/>
      <c r="F1522" s="282"/>
      <c r="G1522" s="282"/>
      <c r="H1522" s="282"/>
    </row>
    <row r="1523" spans="1:8" ht="11.25" customHeight="1">
      <c r="A1523" s="291"/>
      <c r="B1523" s="292"/>
      <c r="C1523" s="292"/>
      <c r="D1523" s="282"/>
      <c r="E1523" s="282"/>
      <c r="F1523" s="282"/>
      <c r="G1523" s="282"/>
      <c r="H1523" s="282"/>
    </row>
    <row r="1524" spans="1:8" ht="11.25" customHeight="1">
      <c r="A1524" s="291"/>
      <c r="B1524" s="292"/>
      <c r="C1524" s="292"/>
      <c r="D1524" s="282"/>
      <c r="E1524" s="282"/>
      <c r="F1524" s="282"/>
      <c r="G1524" s="282"/>
      <c r="H1524" s="282"/>
    </row>
    <row r="1525" spans="1:8" ht="11.25" customHeight="1">
      <c r="A1525" s="291"/>
      <c r="B1525" s="292"/>
      <c r="C1525" s="292"/>
      <c r="D1525" s="282"/>
      <c r="E1525" s="282"/>
      <c r="F1525" s="282"/>
      <c r="G1525" s="282"/>
      <c r="H1525" s="282"/>
    </row>
    <row r="1526" spans="1:8" ht="11.25" customHeight="1">
      <c r="A1526" s="291"/>
      <c r="B1526" s="292"/>
      <c r="C1526" s="292"/>
      <c r="D1526" s="282"/>
      <c r="E1526" s="282"/>
      <c r="F1526" s="282"/>
      <c r="G1526" s="282"/>
      <c r="H1526" s="282"/>
    </row>
    <row r="1527" spans="1:8" ht="11.25" customHeight="1">
      <c r="A1527" s="291"/>
      <c r="B1527" s="292"/>
      <c r="C1527" s="292"/>
      <c r="D1527" s="282"/>
      <c r="E1527" s="282"/>
      <c r="F1527" s="282"/>
      <c r="G1527" s="282"/>
      <c r="H1527" s="282"/>
    </row>
    <row r="1528" spans="1:8" ht="11.25" customHeight="1">
      <c r="A1528" s="291"/>
      <c r="B1528" s="292"/>
      <c r="C1528" s="292"/>
      <c r="D1528" s="282"/>
      <c r="E1528" s="282"/>
      <c r="F1528" s="282"/>
      <c r="G1528" s="282"/>
      <c r="H1528" s="282"/>
    </row>
    <row r="1529" spans="1:8" ht="11.25" customHeight="1">
      <c r="A1529" s="291"/>
      <c r="B1529" s="292"/>
      <c r="C1529" s="292"/>
      <c r="D1529" s="282"/>
      <c r="E1529" s="282"/>
      <c r="F1529" s="282"/>
      <c r="G1529" s="282"/>
      <c r="H1529" s="282"/>
    </row>
    <row r="1530" spans="1:8" ht="11.25" customHeight="1">
      <c r="A1530" s="291"/>
      <c r="B1530" s="292"/>
      <c r="C1530" s="292"/>
      <c r="D1530" s="282"/>
      <c r="E1530" s="282"/>
      <c r="F1530" s="282"/>
      <c r="G1530" s="282"/>
      <c r="H1530" s="282"/>
    </row>
    <row r="1531" spans="1:8" ht="11.25" customHeight="1">
      <c r="A1531" s="291"/>
      <c r="B1531" s="292"/>
      <c r="C1531" s="292"/>
      <c r="D1531" s="282"/>
      <c r="E1531" s="282"/>
      <c r="F1531" s="282"/>
      <c r="G1531" s="282"/>
      <c r="H1531" s="282"/>
    </row>
    <row r="1532" spans="1:8" ht="11.25" customHeight="1">
      <c r="A1532" s="291"/>
      <c r="B1532" s="292"/>
      <c r="C1532" s="292"/>
      <c r="D1532" s="282"/>
      <c r="E1532" s="282"/>
      <c r="F1532" s="282"/>
      <c r="G1532" s="282"/>
      <c r="H1532" s="282"/>
    </row>
    <row r="1533" spans="1:8" ht="11.25" customHeight="1">
      <c r="A1533" s="291"/>
      <c r="B1533" s="292"/>
      <c r="C1533" s="292"/>
      <c r="D1533" s="282"/>
      <c r="E1533" s="282"/>
      <c r="F1533" s="282"/>
      <c r="G1533" s="282"/>
      <c r="H1533" s="282"/>
    </row>
    <row r="1534" spans="1:8" ht="11.25" customHeight="1">
      <c r="A1534" s="291"/>
      <c r="B1534" s="292"/>
      <c r="C1534" s="292"/>
      <c r="D1534" s="282"/>
      <c r="E1534" s="282"/>
      <c r="F1534" s="282"/>
      <c r="G1534" s="282"/>
      <c r="H1534" s="282"/>
    </row>
    <row r="1535" spans="1:8" ht="11.25" customHeight="1">
      <c r="A1535" s="291"/>
      <c r="B1535" s="292"/>
      <c r="C1535" s="292"/>
      <c r="D1535" s="282"/>
      <c r="E1535" s="282"/>
      <c r="F1535" s="282"/>
      <c r="G1535" s="282"/>
      <c r="H1535" s="282"/>
    </row>
    <row r="1536" spans="1:8" ht="11.25" customHeight="1">
      <c r="A1536" s="291"/>
      <c r="B1536" s="292"/>
      <c r="C1536" s="292"/>
      <c r="D1536" s="282"/>
      <c r="E1536" s="282"/>
      <c r="F1536" s="282"/>
      <c r="G1536" s="282"/>
      <c r="H1536" s="282"/>
    </row>
    <row r="1537" spans="1:8" ht="11.25" customHeight="1">
      <c r="A1537" s="291"/>
      <c r="B1537" s="292"/>
      <c r="C1537" s="292"/>
      <c r="D1537" s="282"/>
      <c r="E1537" s="282"/>
      <c r="F1537" s="282"/>
      <c r="G1537" s="282"/>
      <c r="H1537" s="282"/>
    </row>
    <row r="1538" spans="1:8" ht="11.25" customHeight="1">
      <c r="A1538" s="291"/>
      <c r="B1538" s="292"/>
      <c r="C1538" s="292"/>
      <c r="D1538" s="282"/>
      <c r="E1538" s="282"/>
      <c r="F1538" s="282"/>
      <c r="G1538" s="282"/>
      <c r="H1538" s="282"/>
    </row>
    <row r="1539" spans="1:8" ht="11.25" customHeight="1">
      <c r="A1539" s="291"/>
      <c r="B1539" s="292"/>
      <c r="C1539" s="292"/>
      <c r="D1539" s="282"/>
      <c r="E1539" s="282"/>
      <c r="F1539" s="282"/>
      <c r="G1539" s="282"/>
      <c r="H1539" s="282"/>
    </row>
    <row r="1540" spans="1:8" ht="11.25" customHeight="1">
      <c r="A1540" s="291"/>
      <c r="B1540" s="292"/>
      <c r="C1540" s="292"/>
      <c r="D1540" s="282"/>
      <c r="E1540" s="282"/>
      <c r="F1540" s="282"/>
      <c r="G1540" s="282"/>
      <c r="H1540" s="282"/>
    </row>
    <row r="1541" spans="1:8" ht="11.25" customHeight="1">
      <c r="A1541" s="291"/>
      <c r="B1541" s="292"/>
      <c r="C1541" s="292"/>
      <c r="D1541" s="282"/>
      <c r="E1541" s="282"/>
      <c r="F1541" s="282"/>
      <c r="G1541" s="282"/>
      <c r="H1541" s="282"/>
    </row>
    <row r="1542" spans="1:8" ht="11.25" customHeight="1">
      <c r="A1542" s="291"/>
      <c r="B1542" s="292"/>
      <c r="C1542" s="292"/>
      <c r="D1542" s="282"/>
      <c r="E1542" s="282"/>
      <c r="F1542" s="282"/>
      <c r="G1542" s="282"/>
      <c r="H1542" s="282"/>
    </row>
    <row r="1543" spans="1:8" ht="11.25" customHeight="1">
      <c r="A1543" s="291"/>
      <c r="B1543" s="292"/>
      <c r="C1543" s="292"/>
      <c r="D1543" s="282"/>
      <c r="E1543" s="282"/>
      <c r="F1543" s="282"/>
      <c r="G1543" s="282"/>
      <c r="H1543" s="282"/>
    </row>
    <row r="1544" spans="1:8" ht="11.25" customHeight="1">
      <c r="A1544" s="291"/>
      <c r="B1544" s="292"/>
      <c r="C1544" s="292"/>
      <c r="D1544" s="282"/>
      <c r="E1544" s="282"/>
      <c r="F1544" s="282"/>
      <c r="G1544" s="282"/>
      <c r="H1544" s="282"/>
    </row>
    <row r="1545" spans="1:8" ht="11.25" customHeight="1">
      <c r="A1545" s="291"/>
      <c r="B1545" s="292"/>
      <c r="C1545" s="292"/>
      <c r="D1545" s="282"/>
      <c r="E1545" s="282"/>
      <c r="F1545" s="282"/>
      <c r="G1545" s="282"/>
      <c r="H1545" s="282"/>
    </row>
    <row r="1546" spans="1:8" ht="11.25" customHeight="1">
      <c r="A1546" s="291"/>
      <c r="B1546" s="292"/>
      <c r="C1546" s="292"/>
      <c r="D1546" s="282"/>
      <c r="E1546" s="282"/>
      <c r="F1546" s="282"/>
      <c r="G1546" s="282"/>
      <c r="H1546" s="282"/>
    </row>
    <row r="1547" spans="1:8" ht="11.25" customHeight="1">
      <c r="A1547" s="291"/>
      <c r="B1547" s="292"/>
      <c r="C1547" s="292"/>
      <c r="D1547" s="282"/>
      <c r="E1547" s="282"/>
      <c r="F1547" s="282"/>
      <c r="G1547" s="282"/>
      <c r="H1547" s="282"/>
    </row>
    <row r="1548" spans="1:8" ht="11.25" customHeight="1">
      <c r="A1548" s="291"/>
      <c r="B1548" s="292"/>
      <c r="C1548" s="292"/>
      <c r="D1548" s="282"/>
      <c r="E1548" s="282"/>
      <c r="F1548" s="282"/>
      <c r="G1548" s="282"/>
      <c r="H1548" s="282"/>
    </row>
    <row r="1549" spans="1:8" ht="11.25" customHeight="1">
      <c r="A1549" s="291"/>
      <c r="B1549" s="292"/>
      <c r="C1549" s="292"/>
      <c r="D1549" s="282"/>
      <c r="E1549" s="282"/>
      <c r="F1549" s="282"/>
      <c r="G1549" s="282"/>
      <c r="H1549" s="282"/>
    </row>
    <row r="1550" spans="1:8" ht="11.25" customHeight="1">
      <c r="A1550" s="291"/>
      <c r="B1550" s="292"/>
      <c r="C1550" s="292"/>
      <c r="D1550" s="282"/>
      <c r="E1550" s="282"/>
      <c r="F1550" s="282"/>
      <c r="G1550" s="282"/>
      <c r="H1550" s="282"/>
    </row>
    <row r="1551" spans="1:8" ht="11.25" customHeight="1">
      <c r="A1551" s="291"/>
      <c r="B1551" s="292"/>
      <c r="C1551" s="292"/>
      <c r="D1551" s="282"/>
      <c r="E1551" s="282"/>
      <c r="F1551" s="282"/>
      <c r="G1551" s="282"/>
      <c r="H1551" s="282"/>
    </row>
    <row r="1552" spans="1:8" ht="11.25" customHeight="1">
      <c r="A1552" s="291"/>
      <c r="B1552" s="292"/>
      <c r="C1552" s="292"/>
      <c r="D1552" s="282"/>
      <c r="E1552" s="282"/>
      <c r="F1552" s="282"/>
      <c r="G1552" s="282"/>
      <c r="H1552" s="282"/>
    </row>
    <row r="1553" spans="1:8" ht="11.25" customHeight="1">
      <c r="A1553" s="291"/>
      <c r="B1553" s="292"/>
      <c r="C1553" s="292"/>
      <c r="D1553" s="282"/>
      <c r="E1553" s="282"/>
      <c r="F1553" s="282"/>
      <c r="G1553" s="282"/>
      <c r="H1553" s="282"/>
    </row>
    <row r="1554" spans="1:8" ht="11.25" customHeight="1">
      <c r="A1554" s="291"/>
      <c r="B1554" s="292"/>
      <c r="C1554" s="292"/>
      <c r="D1554" s="282"/>
      <c r="E1554" s="282"/>
      <c r="F1554" s="282"/>
      <c r="G1554" s="282"/>
      <c r="H1554" s="282"/>
    </row>
    <row r="1555" spans="1:8" ht="11.25" customHeight="1">
      <c r="A1555" s="291"/>
      <c r="B1555" s="292"/>
      <c r="C1555" s="292"/>
      <c r="D1555" s="282"/>
      <c r="E1555" s="282"/>
      <c r="F1555" s="282"/>
      <c r="G1555" s="282"/>
      <c r="H1555" s="282"/>
    </row>
    <row r="1556" spans="1:8" ht="11.25" customHeight="1">
      <c r="A1556" s="291"/>
      <c r="B1556" s="292"/>
      <c r="C1556" s="292"/>
      <c r="D1556" s="282"/>
      <c r="E1556" s="282"/>
      <c r="F1556" s="282"/>
      <c r="G1556" s="282"/>
      <c r="H1556" s="282"/>
    </row>
    <row r="1557" spans="1:8" ht="11.25" customHeight="1">
      <c r="A1557" s="291"/>
      <c r="B1557" s="292"/>
      <c r="C1557" s="292"/>
      <c r="D1557" s="282"/>
      <c r="E1557" s="282"/>
      <c r="F1557" s="282"/>
      <c r="G1557" s="282"/>
      <c r="H1557" s="282"/>
    </row>
    <row r="1558" spans="1:8" ht="11.25" customHeight="1">
      <c r="A1558" s="291"/>
      <c r="B1558" s="292"/>
      <c r="C1558" s="292"/>
      <c r="D1558" s="282"/>
      <c r="E1558" s="282"/>
      <c r="F1558" s="282"/>
      <c r="G1558" s="282"/>
      <c r="H1558" s="282"/>
    </row>
    <row r="1559" spans="1:8" ht="11.25" customHeight="1">
      <c r="A1559" s="291"/>
      <c r="B1559" s="292"/>
      <c r="C1559" s="292"/>
      <c r="D1559" s="282"/>
      <c r="E1559" s="282"/>
      <c r="F1559" s="282"/>
      <c r="G1559" s="282"/>
      <c r="H1559" s="282"/>
    </row>
    <row r="1560" spans="1:8" ht="11.25" customHeight="1">
      <c r="A1560" s="291"/>
      <c r="B1560" s="292"/>
      <c r="C1560" s="292"/>
      <c r="D1560" s="282"/>
      <c r="E1560" s="282"/>
      <c r="F1560" s="282"/>
      <c r="G1560" s="282"/>
      <c r="H1560" s="282"/>
    </row>
    <row r="1561" spans="1:8" ht="11.25" customHeight="1">
      <c r="A1561" s="291"/>
      <c r="B1561" s="292"/>
      <c r="C1561" s="292"/>
      <c r="D1561" s="282"/>
      <c r="E1561" s="282"/>
      <c r="F1561" s="282"/>
      <c r="G1561" s="282"/>
      <c r="H1561" s="282"/>
    </row>
    <row r="1562" spans="1:8" ht="11.25" customHeight="1">
      <c r="A1562" s="291"/>
      <c r="B1562" s="292"/>
      <c r="C1562" s="292"/>
      <c r="D1562" s="282"/>
      <c r="E1562" s="282"/>
      <c r="F1562" s="282"/>
      <c r="G1562" s="282"/>
      <c r="H1562" s="282"/>
    </row>
    <row r="1563" spans="1:8" ht="11.25" customHeight="1">
      <c r="A1563" s="291"/>
      <c r="B1563" s="292"/>
      <c r="C1563" s="292"/>
      <c r="D1563" s="282"/>
      <c r="E1563" s="282"/>
      <c r="F1563" s="282"/>
      <c r="G1563" s="282"/>
      <c r="H1563" s="282"/>
    </row>
    <row r="1564" spans="1:8" ht="11.25" customHeight="1">
      <c r="A1564" s="291"/>
      <c r="B1564" s="292"/>
      <c r="C1564" s="292"/>
      <c r="D1564" s="282"/>
      <c r="E1564" s="282"/>
      <c r="F1564" s="282"/>
      <c r="G1564" s="282"/>
      <c r="H1564" s="282"/>
    </row>
    <row r="1565" spans="1:8" ht="11.25" customHeight="1">
      <c r="A1565" s="291"/>
      <c r="B1565" s="292"/>
      <c r="C1565" s="292"/>
      <c r="D1565" s="282"/>
      <c r="E1565" s="282"/>
      <c r="F1565" s="282"/>
      <c r="G1565" s="282"/>
      <c r="H1565" s="282"/>
    </row>
    <row r="1566" spans="1:8" ht="11.25" customHeight="1">
      <c r="A1566" s="291"/>
      <c r="B1566" s="292"/>
      <c r="C1566" s="292"/>
      <c r="D1566" s="282"/>
      <c r="E1566" s="282"/>
      <c r="F1566" s="282"/>
      <c r="G1566" s="282"/>
      <c r="H1566" s="282"/>
    </row>
    <row r="1567" spans="1:8" ht="11.25" customHeight="1">
      <c r="A1567" s="291"/>
      <c r="B1567" s="292"/>
      <c r="C1567" s="292"/>
      <c r="D1567" s="282"/>
      <c r="E1567" s="282"/>
      <c r="F1567" s="282"/>
      <c r="G1567" s="282"/>
      <c r="H1567" s="282"/>
    </row>
    <row r="1568" spans="1:8" ht="11.25" customHeight="1">
      <c r="A1568" s="291"/>
      <c r="B1568" s="292"/>
      <c r="C1568" s="292"/>
      <c r="D1568" s="282"/>
      <c r="E1568" s="282"/>
      <c r="F1568" s="282"/>
      <c r="G1568" s="282"/>
      <c r="H1568" s="282"/>
    </row>
    <row r="1569" spans="1:8" ht="11.25" customHeight="1">
      <c r="A1569" s="291"/>
      <c r="B1569" s="292"/>
      <c r="C1569" s="292"/>
      <c r="D1569" s="282"/>
      <c r="E1569" s="282"/>
      <c r="F1569" s="282"/>
      <c r="G1569" s="282"/>
      <c r="H1569" s="282"/>
    </row>
    <row r="1570" spans="1:8" ht="11.25" customHeight="1">
      <c r="A1570" s="291"/>
      <c r="B1570" s="292"/>
      <c r="C1570" s="292"/>
      <c r="D1570" s="282"/>
      <c r="E1570" s="282"/>
      <c r="F1570" s="282"/>
      <c r="G1570" s="282"/>
      <c r="H1570" s="282"/>
    </row>
    <row r="1571" spans="1:8" ht="11.25" customHeight="1">
      <c r="A1571" s="291"/>
      <c r="B1571" s="292"/>
      <c r="C1571" s="292"/>
      <c r="D1571" s="282"/>
      <c r="E1571" s="282"/>
      <c r="F1571" s="282"/>
      <c r="G1571" s="282"/>
      <c r="H1571" s="282"/>
    </row>
    <row r="1572" spans="1:8" ht="11.25" customHeight="1">
      <c r="A1572" s="291"/>
      <c r="B1572" s="292"/>
      <c r="C1572" s="292"/>
      <c r="D1572" s="282"/>
      <c r="E1572" s="282"/>
      <c r="F1572" s="282"/>
      <c r="G1572" s="282"/>
      <c r="H1572" s="282"/>
    </row>
    <row r="1573" spans="1:8" ht="11.25" customHeight="1">
      <c r="A1573" s="291"/>
      <c r="B1573" s="292"/>
      <c r="C1573" s="292"/>
      <c r="D1573" s="282"/>
      <c r="E1573" s="282"/>
      <c r="F1573" s="282"/>
      <c r="G1573" s="282"/>
      <c r="H1573" s="282"/>
    </row>
    <row r="1574" spans="1:8" ht="11.25" customHeight="1">
      <c r="A1574" s="291"/>
      <c r="B1574" s="292"/>
      <c r="C1574" s="292"/>
      <c r="D1574" s="282"/>
      <c r="E1574" s="282"/>
      <c r="F1574" s="282"/>
      <c r="G1574" s="282"/>
      <c r="H1574" s="282"/>
    </row>
    <row r="1575" spans="1:8" ht="11.25" customHeight="1">
      <c r="A1575" s="291"/>
      <c r="B1575" s="292"/>
      <c r="C1575" s="292"/>
      <c r="D1575" s="282"/>
      <c r="E1575" s="282"/>
      <c r="F1575" s="282"/>
      <c r="G1575" s="282"/>
      <c r="H1575" s="282"/>
    </row>
    <row r="1576" spans="1:8" ht="11.25" customHeight="1">
      <c r="A1576" s="291"/>
      <c r="B1576" s="292"/>
      <c r="C1576" s="292"/>
      <c r="D1576" s="282"/>
      <c r="E1576" s="282"/>
      <c r="F1576" s="282"/>
      <c r="G1576" s="282"/>
      <c r="H1576" s="282"/>
    </row>
    <row r="1577" spans="1:8" ht="11.25" customHeight="1">
      <c r="A1577" s="291"/>
      <c r="B1577" s="292"/>
      <c r="C1577" s="292"/>
      <c r="D1577" s="282"/>
      <c r="E1577" s="282"/>
      <c r="F1577" s="282"/>
      <c r="G1577" s="282"/>
      <c r="H1577" s="282"/>
    </row>
    <row r="1578" spans="1:8" ht="11.25" customHeight="1">
      <c r="A1578" s="291"/>
      <c r="B1578" s="292"/>
      <c r="C1578" s="292"/>
      <c r="D1578" s="282"/>
      <c r="E1578" s="282"/>
      <c r="F1578" s="282"/>
      <c r="G1578" s="282"/>
      <c r="H1578" s="282"/>
    </row>
    <row r="1579" spans="1:8" ht="11.25" customHeight="1">
      <c r="A1579" s="291"/>
      <c r="B1579" s="292"/>
      <c r="C1579" s="292"/>
      <c r="D1579" s="282"/>
      <c r="E1579" s="282"/>
      <c r="F1579" s="282"/>
      <c r="G1579" s="282"/>
      <c r="H1579" s="282"/>
    </row>
    <row r="1580" spans="1:8" ht="11.25" customHeight="1">
      <c r="A1580" s="291"/>
      <c r="B1580" s="292"/>
      <c r="C1580" s="292"/>
      <c r="D1580" s="282"/>
      <c r="E1580" s="282"/>
      <c r="F1580" s="282"/>
      <c r="G1580" s="282"/>
      <c r="H1580" s="282"/>
    </row>
    <row r="1581" spans="1:8" ht="11.25" customHeight="1">
      <c r="A1581" s="291"/>
      <c r="B1581" s="292"/>
      <c r="C1581" s="292"/>
      <c r="D1581" s="282"/>
      <c r="E1581" s="282"/>
      <c r="F1581" s="282"/>
      <c r="G1581" s="282"/>
      <c r="H1581" s="282"/>
    </row>
    <row r="1582" spans="1:8" ht="11.25" customHeight="1">
      <c r="A1582" s="291"/>
      <c r="B1582" s="292"/>
      <c r="C1582" s="292"/>
      <c r="D1582" s="282"/>
      <c r="E1582" s="282"/>
      <c r="F1582" s="282"/>
      <c r="G1582" s="282"/>
      <c r="H1582" s="282"/>
    </row>
    <row r="1583" spans="1:8" ht="11.25" customHeight="1">
      <c r="A1583" s="291"/>
      <c r="B1583" s="292"/>
      <c r="C1583" s="292"/>
      <c r="D1583" s="282"/>
      <c r="E1583" s="282"/>
      <c r="F1583" s="282"/>
      <c r="G1583" s="282"/>
      <c r="H1583" s="282"/>
    </row>
    <row r="1584" spans="1:8" ht="11.25" customHeight="1">
      <c r="A1584" s="291"/>
      <c r="B1584" s="292"/>
      <c r="C1584" s="292"/>
      <c r="D1584" s="282"/>
      <c r="E1584" s="282"/>
      <c r="F1584" s="282"/>
      <c r="G1584" s="282"/>
      <c r="H1584" s="282"/>
    </row>
    <row r="1585" spans="1:8" ht="11.25" customHeight="1">
      <c r="A1585" s="291"/>
      <c r="B1585" s="292"/>
      <c r="C1585" s="292"/>
      <c r="D1585" s="282"/>
      <c r="E1585" s="282"/>
      <c r="F1585" s="282"/>
      <c r="G1585" s="282"/>
      <c r="H1585" s="282"/>
    </row>
    <row r="1586" spans="1:8" ht="11.25" customHeight="1">
      <c r="A1586" s="291"/>
      <c r="B1586" s="292"/>
      <c r="C1586" s="292"/>
      <c r="D1586" s="282"/>
      <c r="E1586" s="282"/>
      <c r="F1586" s="282"/>
      <c r="G1586" s="282"/>
      <c r="H1586" s="282"/>
    </row>
    <row r="1587" spans="1:8" ht="11.25" customHeight="1">
      <c r="A1587" s="291"/>
      <c r="B1587" s="292"/>
      <c r="C1587" s="292"/>
      <c r="D1587" s="282"/>
      <c r="E1587" s="282"/>
      <c r="F1587" s="282"/>
      <c r="G1587" s="282"/>
      <c r="H1587" s="282"/>
    </row>
    <row r="1588" spans="1:8" ht="11.25" customHeight="1">
      <c r="A1588" s="291"/>
      <c r="B1588" s="292"/>
      <c r="C1588" s="292"/>
      <c r="D1588" s="282"/>
      <c r="E1588" s="282"/>
      <c r="F1588" s="282"/>
      <c r="G1588" s="282"/>
      <c r="H1588" s="282"/>
    </row>
    <row r="1589" spans="1:8" ht="11.25" customHeight="1">
      <c r="A1589" s="291"/>
      <c r="B1589" s="292"/>
      <c r="C1589" s="292"/>
      <c r="D1589" s="282"/>
      <c r="E1589" s="282"/>
      <c r="F1589" s="282"/>
      <c r="G1589" s="282"/>
      <c r="H1589" s="282"/>
    </row>
    <row r="1590" spans="1:8" ht="11.25" customHeight="1">
      <c r="A1590" s="291"/>
      <c r="B1590" s="292"/>
      <c r="C1590" s="292"/>
      <c r="D1590" s="282"/>
      <c r="E1590" s="282"/>
      <c r="F1590" s="282"/>
      <c r="G1590" s="282"/>
      <c r="H1590" s="282"/>
    </row>
    <row r="1591" spans="1:8" ht="11.25" customHeight="1">
      <c r="A1591" s="291"/>
      <c r="B1591" s="292"/>
      <c r="C1591" s="292"/>
      <c r="D1591" s="282"/>
      <c r="E1591" s="282"/>
      <c r="F1591" s="282"/>
      <c r="G1591" s="282"/>
      <c r="H1591" s="282"/>
    </row>
    <row r="1592" spans="1:8" ht="11.25" customHeight="1">
      <c r="A1592" s="291"/>
      <c r="B1592" s="292"/>
      <c r="C1592" s="292"/>
      <c r="D1592" s="282"/>
      <c r="E1592" s="282"/>
      <c r="F1592" s="282"/>
      <c r="G1592" s="282"/>
      <c r="H1592" s="282"/>
    </row>
    <row r="1593" spans="1:8" ht="11.25" customHeight="1">
      <c r="A1593" s="291"/>
      <c r="B1593" s="292"/>
      <c r="C1593" s="292"/>
      <c r="D1593" s="282"/>
      <c r="E1593" s="282"/>
      <c r="F1593" s="282"/>
      <c r="G1593" s="282"/>
      <c r="H1593" s="282"/>
    </row>
    <row r="1594" spans="1:8" ht="11.25" customHeight="1">
      <c r="A1594" s="291"/>
      <c r="B1594" s="292"/>
      <c r="C1594" s="292"/>
      <c r="D1594" s="282"/>
      <c r="E1594" s="282"/>
      <c r="F1594" s="282"/>
      <c r="G1594" s="282"/>
      <c r="H1594" s="282"/>
    </row>
    <row r="1595" spans="1:8" ht="11.25" customHeight="1">
      <c r="A1595" s="291"/>
      <c r="B1595" s="292"/>
      <c r="C1595" s="292"/>
      <c r="D1595" s="282"/>
      <c r="E1595" s="282"/>
      <c r="F1595" s="282"/>
      <c r="G1595" s="282"/>
      <c r="H1595" s="282"/>
    </row>
    <row r="1596" spans="1:8" ht="11.25" customHeight="1">
      <c r="A1596" s="291"/>
      <c r="B1596" s="292"/>
      <c r="C1596" s="292"/>
      <c r="D1596" s="282"/>
      <c r="E1596" s="282"/>
      <c r="F1596" s="282"/>
      <c r="G1596" s="282"/>
      <c r="H1596" s="282"/>
    </row>
    <row r="1597" spans="1:8" ht="11.25" customHeight="1">
      <c r="A1597" s="291"/>
      <c r="B1597" s="292"/>
      <c r="C1597" s="292"/>
      <c r="D1597" s="282"/>
      <c r="E1597" s="282"/>
      <c r="F1597" s="282"/>
      <c r="G1597" s="282"/>
      <c r="H1597" s="282"/>
    </row>
    <row r="1598" spans="1:8" ht="11.25" customHeight="1">
      <c r="A1598" s="291"/>
      <c r="B1598" s="292"/>
      <c r="C1598" s="292"/>
      <c r="D1598" s="282"/>
      <c r="E1598" s="282"/>
      <c r="F1598" s="282"/>
      <c r="G1598" s="282"/>
      <c r="H1598" s="282"/>
    </row>
    <row r="1599" spans="1:8" ht="11.25" customHeight="1">
      <c r="A1599" s="291"/>
      <c r="B1599" s="292"/>
      <c r="C1599" s="292"/>
      <c r="D1599" s="282"/>
      <c r="E1599" s="282"/>
      <c r="F1599" s="282"/>
      <c r="G1599" s="282"/>
      <c r="H1599" s="282"/>
    </row>
    <row r="1600" spans="1:8" ht="11.25" customHeight="1">
      <c r="A1600" s="291"/>
      <c r="B1600" s="292"/>
      <c r="C1600" s="292"/>
      <c r="D1600" s="282"/>
      <c r="E1600" s="282"/>
      <c r="F1600" s="282"/>
      <c r="G1600" s="282"/>
      <c r="H1600" s="282"/>
    </row>
    <row r="1601" spans="1:8" ht="11.25" customHeight="1">
      <c r="A1601" s="291"/>
      <c r="B1601" s="292"/>
      <c r="C1601" s="292"/>
      <c r="D1601" s="282"/>
      <c r="E1601" s="282"/>
      <c r="F1601" s="282"/>
      <c r="G1601" s="282"/>
      <c r="H1601" s="282"/>
    </row>
    <row r="1602" spans="1:8" ht="11.25" customHeight="1">
      <c r="A1602" s="291"/>
      <c r="B1602" s="292"/>
      <c r="C1602" s="292"/>
      <c r="D1602" s="282"/>
      <c r="E1602" s="282"/>
      <c r="F1602" s="282"/>
      <c r="G1602" s="282"/>
      <c r="H1602" s="282"/>
    </row>
    <row r="1603" spans="1:8" ht="11.25" customHeight="1">
      <c r="A1603" s="291"/>
      <c r="B1603" s="292"/>
      <c r="C1603" s="292"/>
      <c r="D1603" s="282"/>
      <c r="E1603" s="282"/>
      <c r="F1603" s="282"/>
      <c r="G1603" s="282"/>
      <c r="H1603" s="282"/>
    </row>
    <row r="1604" spans="1:8" ht="11.25" customHeight="1">
      <c r="A1604" s="291"/>
      <c r="B1604" s="292"/>
      <c r="C1604" s="292"/>
      <c r="D1604" s="282"/>
      <c r="E1604" s="282"/>
      <c r="F1604" s="282"/>
      <c r="G1604" s="282"/>
      <c r="H1604" s="282"/>
    </row>
    <row r="1605" spans="1:8" ht="11.25" customHeight="1">
      <c r="A1605" s="291"/>
      <c r="B1605" s="292"/>
      <c r="C1605" s="292"/>
      <c r="D1605" s="282"/>
      <c r="E1605" s="282"/>
      <c r="F1605" s="282"/>
      <c r="G1605" s="282"/>
      <c r="H1605" s="282"/>
    </row>
    <row r="1606" spans="1:8" ht="11.25" customHeight="1">
      <c r="A1606" s="291"/>
      <c r="B1606" s="292"/>
      <c r="C1606" s="292"/>
      <c r="D1606" s="282"/>
      <c r="E1606" s="282"/>
      <c r="F1606" s="282"/>
      <c r="G1606" s="282"/>
      <c r="H1606" s="282"/>
    </row>
    <row r="1607" spans="1:8" ht="11.25" customHeight="1">
      <c r="A1607" s="291"/>
      <c r="B1607" s="292"/>
      <c r="C1607" s="292"/>
      <c r="D1607" s="282"/>
      <c r="E1607" s="282"/>
      <c r="F1607" s="282"/>
      <c r="G1607" s="282"/>
      <c r="H1607" s="282"/>
    </row>
    <row r="1608" spans="1:8" ht="11.25" customHeight="1">
      <c r="A1608" s="291"/>
      <c r="B1608" s="292"/>
      <c r="C1608" s="292"/>
      <c r="D1608" s="282"/>
      <c r="E1608" s="282"/>
      <c r="F1608" s="282"/>
      <c r="G1608" s="282"/>
      <c r="H1608" s="282"/>
    </row>
    <row r="1609" spans="1:8" ht="11.25" customHeight="1">
      <c r="A1609" s="291"/>
      <c r="B1609" s="292"/>
      <c r="C1609" s="292"/>
      <c r="D1609" s="282"/>
      <c r="E1609" s="282"/>
      <c r="F1609" s="282"/>
      <c r="G1609" s="282"/>
      <c r="H1609" s="282"/>
    </row>
    <row r="1610" spans="1:8" ht="11.25" customHeight="1">
      <c r="A1610" s="291"/>
      <c r="B1610" s="292"/>
      <c r="C1610" s="292"/>
      <c r="D1610" s="282"/>
      <c r="E1610" s="282"/>
      <c r="F1610" s="282"/>
      <c r="G1610" s="282"/>
      <c r="H1610" s="282"/>
    </row>
    <row r="1611" spans="1:8" ht="11.25" customHeight="1">
      <c r="A1611" s="291"/>
      <c r="B1611" s="292"/>
      <c r="C1611" s="292"/>
      <c r="D1611" s="282"/>
      <c r="E1611" s="282"/>
      <c r="F1611" s="282"/>
      <c r="G1611" s="282"/>
      <c r="H1611" s="282"/>
    </row>
    <row r="1612" spans="1:8" ht="11.25" customHeight="1">
      <c r="A1612" s="291"/>
      <c r="B1612" s="292"/>
      <c r="C1612" s="292"/>
      <c r="D1612" s="282"/>
      <c r="E1612" s="282"/>
      <c r="F1612" s="282"/>
      <c r="G1612" s="282"/>
      <c r="H1612" s="282"/>
    </row>
    <row r="1613" spans="1:8" ht="11.25" customHeight="1">
      <c r="A1613" s="291"/>
      <c r="B1613" s="292"/>
      <c r="C1613" s="292"/>
      <c r="D1613" s="282"/>
      <c r="E1613" s="282"/>
      <c r="F1613" s="282"/>
      <c r="G1613" s="282"/>
      <c r="H1613" s="282"/>
    </row>
    <row r="1614" spans="1:8" ht="11.25" customHeight="1">
      <c r="A1614" s="291"/>
      <c r="B1614" s="292"/>
      <c r="C1614" s="292"/>
      <c r="D1614" s="282"/>
      <c r="E1614" s="282"/>
      <c r="F1614" s="282"/>
      <c r="G1614" s="282"/>
      <c r="H1614" s="282"/>
    </row>
    <row r="1615" spans="1:8" ht="11.25" customHeight="1">
      <c r="A1615" s="291"/>
      <c r="B1615" s="292"/>
      <c r="C1615" s="292"/>
      <c r="D1615" s="282"/>
      <c r="E1615" s="282"/>
      <c r="F1615" s="282"/>
      <c r="G1615" s="282"/>
      <c r="H1615" s="282"/>
    </row>
    <row r="1616" spans="1:8" ht="11.25" customHeight="1">
      <c r="A1616" s="291"/>
      <c r="B1616" s="292"/>
      <c r="C1616" s="292"/>
      <c r="D1616" s="282"/>
      <c r="E1616" s="282"/>
      <c r="F1616" s="282"/>
      <c r="G1616" s="282"/>
      <c r="H1616" s="282"/>
    </row>
    <row r="1617" spans="1:8" ht="11.25" customHeight="1">
      <c r="A1617" s="291"/>
      <c r="B1617" s="292"/>
      <c r="C1617" s="292"/>
      <c r="D1617" s="282"/>
      <c r="E1617" s="282"/>
      <c r="F1617" s="282"/>
      <c r="G1617" s="282"/>
      <c r="H1617" s="282"/>
    </row>
    <row r="1618" spans="1:8" ht="11.25" customHeight="1">
      <c r="A1618" s="291"/>
      <c r="B1618" s="292"/>
      <c r="C1618" s="292"/>
      <c r="D1618" s="282"/>
      <c r="E1618" s="282"/>
      <c r="F1618" s="282"/>
      <c r="G1618" s="282"/>
      <c r="H1618" s="282"/>
    </row>
    <row r="1619" spans="1:8" ht="11.25" customHeight="1">
      <c r="A1619" s="291"/>
      <c r="B1619" s="292"/>
      <c r="C1619" s="292"/>
      <c r="D1619" s="282"/>
      <c r="E1619" s="282"/>
      <c r="F1619" s="282"/>
      <c r="G1619" s="282"/>
      <c r="H1619" s="282"/>
    </row>
    <row r="1620" spans="1:8" ht="11.25" customHeight="1">
      <c r="A1620" s="291"/>
      <c r="B1620" s="292"/>
      <c r="C1620" s="292"/>
      <c r="D1620" s="282"/>
      <c r="E1620" s="282"/>
      <c r="F1620" s="282"/>
      <c r="G1620" s="282"/>
      <c r="H1620" s="282"/>
    </row>
    <row r="1621" spans="1:8" ht="11.25" customHeight="1">
      <c r="A1621" s="291"/>
      <c r="B1621" s="292"/>
      <c r="C1621" s="292"/>
      <c r="D1621" s="282"/>
      <c r="E1621" s="282"/>
      <c r="F1621" s="282"/>
      <c r="G1621" s="282"/>
      <c r="H1621" s="282"/>
    </row>
    <row r="1622" spans="1:8" ht="11.25" customHeight="1">
      <c r="A1622" s="291"/>
      <c r="B1622" s="292"/>
      <c r="C1622" s="292"/>
      <c r="D1622" s="282"/>
      <c r="E1622" s="282"/>
      <c r="F1622" s="282"/>
      <c r="G1622" s="282"/>
      <c r="H1622" s="282"/>
    </row>
    <row r="1623" spans="1:8" ht="11.25" customHeight="1">
      <c r="A1623" s="291"/>
      <c r="B1623" s="292"/>
      <c r="C1623" s="292"/>
      <c r="D1623" s="282"/>
      <c r="E1623" s="282"/>
      <c r="F1623" s="282"/>
      <c r="G1623" s="282"/>
      <c r="H1623" s="282"/>
    </row>
    <row r="1624" spans="1:8" ht="11.25" customHeight="1">
      <c r="A1624" s="291"/>
      <c r="B1624" s="292"/>
      <c r="C1624" s="292"/>
      <c r="D1624" s="282"/>
      <c r="E1624" s="282"/>
      <c r="F1624" s="282"/>
      <c r="G1624" s="282"/>
      <c r="H1624" s="282"/>
    </row>
    <row r="1625" spans="1:8" ht="11.25" customHeight="1">
      <c r="A1625" s="291"/>
      <c r="B1625" s="292"/>
      <c r="C1625" s="292"/>
      <c r="D1625" s="282"/>
      <c r="E1625" s="282"/>
      <c r="F1625" s="282"/>
      <c r="G1625" s="282"/>
      <c r="H1625" s="282"/>
    </row>
    <row r="1626" spans="1:8" ht="11.25" customHeight="1">
      <c r="A1626" s="291"/>
      <c r="B1626" s="292"/>
      <c r="C1626" s="292"/>
      <c r="D1626" s="282"/>
      <c r="E1626" s="282"/>
      <c r="F1626" s="282"/>
      <c r="G1626" s="282"/>
      <c r="H1626" s="282"/>
    </row>
    <row r="1627" spans="1:8" ht="11.25" customHeight="1">
      <c r="A1627" s="291"/>
      <c r="B1627" s="292"/>
      <c r="C1627" s="292"/>
      <c r="D1627" s="282"/>
      <c r="E1627" s="282"/>
      <c r="F1627" s="282"/>
      <c r="G1627" s="282"/>
      <c r="H1627" s="282"/>
    </row>
    <row r="1628" spans="1:8" ht="11.25" customHeight="1">
      <c r="A1628" s="291"/>
      <c r="B1628" s="292"/>
      <c r="C1628" s="292"/>
      <c r="D1628" s="282"/>
      <c r="E1628" s="282"/>
      <c r="F1628" s="282"/>
      <c r="G1628" s="282"/>
      <c r="H1628" s="282"/>
    </row>
    <row r="1629" spans="1:8" ht="11.25" customHeight="1">
      <c r="A1629" s="291"/>
      <c r="B1629" s="292"/>
      <c r="C1629" s="292"/>
      <c r="D1629" s="282"/>
      <c r="E1629" s="282"/>
      <c r="F1629" s="282"/>
      <c r="G1629" s="282"/>
      <c r="H1629" s="282"/>
    </row>
    <row r="1630" spans="1:8" ht="11.25" customHeight="1">
      <c r="A1630" s="291"/>
      <c r="B1630" s="292"/>
      <c r="C1630" s="292"/>
      <c r="D1630" s="282"/>
      <c r="E1630" s="282"/>
      <c r="F1630" s="282"/>
      <c r="G1630" s="282"/>
      <c r="H1630" s="282"/>
    </row>
    <row r="1631" spans="1:8" ht="11.25" customHeight="1">
      <c r="A1631" s="291"/>
      <c r="B1631" s="292"/>
      <c r="C1631" s="292"/>
      <c r="D1631" s="282"/>
      <c r="E1631" s="282"/>
      <c r="F1631" s="282"/>
      <c r="G1631" s="282"/>
      <c r="H1631" s="282"/>
    </row>
    <row r="1632" spans="1:8" ht="11.25" customHeight="1">
      <c r="A1632" s="291"/>
      <c r="B1632" s="292"/>
      <c r="C1632" s="292"/>
      <c r="D1632" s="282"/>
      <c r="E1632" s="282"/>
      <c r="F1632" s="282"/>
      <c r="G1632" s="282"/>
      <c r="H1632" s="282"/>
    </row>
    <row r="1633" spans="1:8" ht="11.25" customHeight="1">
      <c r="A1633" s="291"/>
      <c r="B1633" s="292"/>
      <c r="C1633" s="292"/>
      <c r="D1633" s="282"/>
      <c r="E1633" s="282"/>
      <c r="F1633" s="282"/>
      <c r="G1633" s="282"/>
      <c r="H1633" s="282"/>
    </row>
    <row r="1634" spans="1:8" ht="11.25" customHeight="1">
      <c r="A1634" s="291"/>
      <c r="B1634" s="292"/>
      <c r="C1634" s="292"/>
      <c r="D1634" s="282"/>
      <c r="E1634" s="282"/>
      <c r="F1634" s="282"/>
      <c r="G1634" s="282"/>
      <c r="H1634" s="282"/>
    </row>
    <row r="1635" spans="1:8" ht="11.25" customHeight="1">
      <c r="A1635" s="291"/>
      <c r="B1635" s="292"/>
      <c r="C1635" s="292"/>
      <c r="D1635" s="282"/>
      <c r="E1635" s="282"/>
      <c r="F1635" s="282"/>
      <c r="G1635" s="282"/>
      <c r="H1635" s="282"/>
    </row>
    <row r="1636" spans="1:8" ht="11.25" customHeight="1">
      <c r="A1636" s="291"/>
      <c r="B1636" s="292"/>
      <c r="C1636" s="292"/>
      <c r="D1636" s="282"/>
      <c r="E1636" s="282"/>
      <c r="F1636" s="282"/>
      <c r="G1636" s="282"/>
      <c r="H1636" s="282"/>
    </row>
    <row r="1637" spans="1:8" ht="11.25" customHeight="1">
      <c r="A1637" s="291"/>
      <c r="B1637" s="292"/>
      <c r="C1637" s="292"/>
      <c r="D1637" s="282"/>
      <c r="E1637" s="282"/>
      <c r="F1637" s="282"/>
      <c r="G1637" s="282"/>
      <c r="H1637" s="282"/>
    </row>
    <row r="1638" spans="1:8" ht="11.25" customHeight="1">
      <c r="A1638" s="291"/>
      <c r="B1638" s="292"/>
      <c r="C1638" s="292"/>
      <c r="D1638" s="282"/>
      <c r="E1638" s="282"/>
      <c r="F1638" s="282"/>
      <c r="G1638" s="282"/>
      <c r="H1638" s="282"/>
    </row>
    <row r="1639" spans="1:8" ht="11.25" customHeight="1">
      <c r="A1639" s="291"/>
      <c r="B1639" s="292"/>
      <c r="C1639" s="292"/>
      <c r="D1639" s="282"/>
      <c r="E1639" s="282"/>
      <c r="F1639" s="282"/>
      <c r="G1639" s="282"/>
      <c r="H1639" s="282"/>
    </row>
    <row r="1640" spans="1:8" ht="11.25" customHeight="1">
      <c r="A1640" s="291"/>
      <c r="B1640" s="292"/>
      <c r="C1640" s="292"/>
      <c r="D1640" s="282"/>
      <c r="E1640" s="282"/>
      <c r="F1640" s="282"/>
      <c r="G1640" s="282"/>
      <c r="H1640" s="282"/>
    </row>
    <row r="1641" spans="1:8" ht="11.25" customHeight="1">
      <c r="A1641" s="291"/>
      <c r="B1641" s="292"/>
      <c r="C1641" s="292"/>
      <c r="D1641" s="282"/>
      <c r="E1641" s="282"/>
      <c r="F1641" s="282"/>
      <c r="G1641" s="282"/>
      <c r="H1641" s="282"/>
    </row>
    <row r="1642" spans="1:8" ht="11.25" customHeight="1">
      <c r="A1642" s="291"/>
      <c r="B1642" s="292"/>
      <c r="C1642" s="292"/>
      <c r="D1642" s="282"/>
      <c r="E1642" s="282"/>
      <c r="F1642" s="282"/>
      <c r="G1642" s="282"/>
      <c r="H1642" s="282"/>
    </row>
    <row r="1643" spans="1:8" ht="11.25" customHeight="1">
      <c r="A1643" s="291"/>
      <c r="B1643" s="292"/>
      <c r="C1643" s="292"/>
      <c r="D1643" s="282"/>
      <c r="E1643" s="282"/>
      <c r="F1643" s="282"/>
      <c r="G1643" s="282"/>
      <c r="H1643" s="282"/>
    </row>
    <row r="1644" spans="1:8" ht="11.25" customHeight="1">
      <c r="A1644" s="291"/>
      <c r="B1644" s="292"/>
      <c r="C1644" s="292"/>
      <c r="D1644" s="282"/>
      <c r="E1644" s="282"/>
      <c r="F1644" s="282"/>
      <c r="G1644" s="282"/>
      <c r="H1644" s="282"/>
    </row>
    <row r="1645" spans="1:8" ht="11.25" customHeight="1">
      <c r="A1645" s="291"/>
      <c r="B1645" s="292"/>
      <c r="C1645" s="292"/>
      <c r="D1645" s="282"/>
      <c r="E1645" s="282"/>
      <c r="F1645" s="282"/>
      <c r="G1645" s="282"/>
      <c r="H1645" s="282"/>
    </row>
    <row r="1646" spans="1:8" ht="11.25" customHeight="1">
      <c r="A1646" s="291"/>
      <c r="B1646" s="292"/>
      <c r="C1646" s="292"/>
      <c r="D1646" s="282"/>
      <c r="E1646" s="282"/>
      <c r="F1646" s="282"/>
      <c r="G1646" s="282"/>
      <c r="H1646" s="282"/>
    </row>
    <row r="1647" spans="1:8" ht="11.25" customHeight="1">
      <c r="A1647" s="291"/>
      <c r="B1647" s="292"/>
      <c r="C1647" s="292"/>
      <c r="D1647" s="282"/>
      <c r="E1647" s="282"/>
      <c r="F1647" s="282"/>
      <c r="G1647" s="282"/>
      <c r="H1647" s="282"/>
    </row>
    <row r="1648" spans="1:8" ht="11.25" customHeight="1">
      <c r="A1648" s="291"/>
      <c r="B1648" s="292"/>
      <c r="C1648" s="292"/>
      <c r="D1648" s="282"/>
      <c r="E1648" s="282"/>
      <c r="F1648" s="282"/>
      <c r="G1648" s="282"/>
      <c r="H1648" s="282"/>
    </row>
    <row r="1649" spans="1:8" ht="11.25" customHeight="1">
      <c r="A1649" s="291"/>
      <c r="B1649" s="292"/>
      <c r="C1649" s="292"/>
      <c r="D1649" s="282"/>
      <c r="E1649" s="282"/>
      <c r="F1649" s="282"/>
      <c r="G1649" s="282"/>
      <c r="H1649" s="282"/>
    </row>
    <row r="1650" spans="1:8" ht="11.25" customHeight="1">
      <c r="A1650" s="291"/>
      <c r="B1650" s="292"/>
      <c r="C1650" s="292"/>
      <c r="D1650" s="282"/>
      <c r="E1650" s="282"/>
      <c r="F1650" s="282"/>
      <c r="G1650" s="282"/>
      <c r="H1650" s="282"/>
    </row>
    <row r="1651" spans="1:8" ht="11.25" customHeight="1">
      <c r="A1651" s="291"/>
      <c r="B1651" s="292"/>
      <c r="C1651" s="292"/>
      <c r="D1651" s="282"/>
      <c r="E1651" s="282"/>
      <c r="F1651" s="282"/>
      <c r="G1651" s="282"/>
      <c r="H1651" s="282"/>
    </row>
    <row r="1652" spans="1:8" ht="11.25" customHeight="1">
      <c r="A1652" s="291"/>
      <c r="B1652" s="292"/>
      <c r="C1652" s="292"/>
      <c r="D1652" s="282"/>
      <c r="E1652" s="282"/>
      <c r="F1652" s="282"/>
      <c r="G1652" s="282"/>
      <c r="H1652" s="282"/>
    </row>
    <row r="1653" spans="1:8" ht="11.25" customHeight="1">
      <c r="A1653" s="291"/>
      <c r="B1653" s="292"/>
      <c r="C1653" s="292"/>
      <c r="D1653" s="282"/>
      <c r="E1653" s="282"/>
      <c r="F1653" s="282"/>
      <c r="G1653" s="282"/>
      <c r="H1653" s="282"/>
    </row>
    <row r="1654" spans="1:8" ht="11.25" customHeight="1">
      <c r="A1654" s="291"/>
      <c r="B1654" s="292"/>
      <c r="C1654" s="292"/>
      <c r="D1654" s="282"/>
      <c r="E1654" s="282"/>
      <c r="F1654" s="282"/>
      <c r="G1654" s="282"/>
      <c r="H1654" s="282"/>
    </row>
    <row r="1655" spans="1:8" ht="11.25" customHeight="1">
      <c r="A1655" s="291"/>
      <c r="B1655" s="292"/>
      <c r="C1655" s="292"/>
      <c r="D1655" s="282"/>
      <c r="E1655" s="282"/>
      <c r="F1655" s="282"/>
      <c r="G1655" s="282"/>
      <c r="H1655" s="282"/>
    </row>
    <row r="1656" spans="1:8" ht="11.25" customHeight="1">
      <c r="A1656" s="291"/>
      <c r="B1656" s="292"/>
      <c r="C1656" s="292"/>
      <c r="D1656" s="282"/>
      <c r="E1656" s="282"/>
      <c r="F1656" s="282"/>
      <c r="G1656" s="282"/>
      <c r="H1656" s="282"/>
    </row>
    <row r="1657" spans="1:8" ht="11.25" customHeight="1">
      <c r="A1657" s="291"/>
      <c r="B1657" s="292"/>
      <c r="C1657" s="292"/>
      <c r="D1657" s="282"/>
      <c r="E1657" s="282"/>
      <c r="F1657" s="282"/>
      <c r="G1657" s="282"/>
      <c r="H1657" s="282"/>
    </row>
    <row r="1658" spans="1:8" ht="11.25" customHeight="1">
      <c r="A1658" s="291"/>
      <c r="B1658" s="292"/>
      <c r="C1658" s="292"/>
      <c r="D1658" s="282"/>
      <c r="E1658" s="282"/>
      <c r="F1658" s="282"/>
      <c r="G1658" s="282"/>
      <c r="H1658" s="282"/>
    </row>
    <row r="1659" spans="1:8" ht="11.25" customHeight="1">
      <c r="A1659" s="291"/>
      <c r="B1659" s="292"/>
      <c r="C1659" s="292"/>
      <c r="D1659" s="282"/>
      <c r="E1659" s="282"/>
      <c r="F1659" s="282"/>
      <c r="G1659" s="282"/>
      <c r="H1659" s="282"/>
    </row>
    <row r="1660" spans="1:8" ht="11.25" customHeight="1">
      <c r="A1660" s="291"/>
      <c r="B1660" s="292"/>
      <c r="C1660" s="292"/>
      <c r="D1660" s="282"/>
      <c r="E1660" s="282"/>
      <c r="F1660" s="282"/>
      <c r="G1660" s="282"/>
      <c r="H1660" s="282"/>
    </row>
    <row r="1661" spans="1:8" ht="11.25" customHeight="1">
      <c r="A1661" s="291"/>
      <c r="B1661" s="292"/>
      <c r="C1661" s="292"/>
      <c r="D1661" s="282"/>
      <c r="E1661" s="282"/>
      <c r="F1661" s="282"/>
      <c r="G1661" s="282"/>
      <c r="H1661" s="282"/>
    </row>
    <row r="1662" spans="1:8" ht="11.25" customHeight="1">
      <c r="A1662" s="291"/>
      <c r="B1662" s="292"/>
      <c r="C1662" s="292"/>
      <c r="D1662" s="282"/>
      <c r="E1662" s="282"/>
      <c r="F1662" s="282"/>
      <c r="G1662" s="282"/>
      <c r="H1662" s="282"/>
    </row>
    <row r="1663" spans="1:8" ht="11.25" customHeight="1">
      <c r="A1663" s="291"/>
      <c r="B1663" s="292"/>
      <c r="C1663" s="292"/>
      <c r="D1663" s="282"/>
      <c r="E1663" s="282"/>
      <c r="F1663" s="282"/>
      <c r="G1663" s="282"/>
      <c r="H1663" s="282"/>
    </row>
    <row r="1664" spans="1:8" ht="11.25" customHeight="1">
      <c r="A1664" s="291"/>
      <c r="B1664" s="292"/>
      <c r="C1664" s="292"/>
      <c r="D1664" s="282"/>
      <c r="E1664" s="282"/>
      <c r="F1664" s="282"/>
      <c r="G1664" s="282"/>
      <c r="H1664" s="282"/>
    </row>
    <row r="1665" spans="1:8" ht="11.25" customHeight="1">
      <c r="A1665" s="291"/>
      <c r="B1665" s="292"/>
      <c r="C1665" s="292"/>
      <c r="D1665" s="282"/>
      <c r="E1665" s="282"/>
      <c r="F1665" s="282"/>
      <c r="G1665" s="282"/>
      <c r="H1665" s="282"/>
    </row>
    <row r="1666" spans="1:8" ht="11.25" customHeight="1">
      <c r="A1666" s="291"/>
      <c r="B1666" s="292"/>
      <c r="C1666" s="292"/>
      <c r="D1666" s="282"/>
      <c r="E1666" s="282"/>
      <c r="F1666" s="282"/>
      <c r="G1666" s="282"/>
      <c r="H1666" s="282"/>
    </row>
    <row r="1667" spans="1:8" ht="11.25" customHeight="1">
      <c r="A1667" s="291"/>
      <c r="B1667" s="292"/>
      <c r="C1667" s="292"/>
      <c r="D1667" s="282"/>
      <c r="E1667" s="282"/>
      <c r="F1667" s="282"/>
      <c r="G1667" s="282"/>
      <c r="H1667" s="282"/>
    </row>
    <row r="1668" spans="1:8" ht="11.25" customHeight="1">
      <c r="A1668" s="291"/>
      <c r="B1668" s="292"/>
      <c r="C1668" s="292"/>
      <c r="D1668" s="282"/>
      <c r="E1668" s="282"/>
      <c r="F1668" s="282"/>
      <c r="G1668" s="282"/>
      <c r="H1668" s="282"/>
    </row>
    <row r="1669" spans="1:8" ht="11.25" customHeight="1">
      <c r="A1669" s="291"/>
      <c r="B1669" s="292"/>
      <c r="C1669" s="292"/>
      <c r="D1669" s="282"/>
      <c r="E1669" s="282"/>
      <c r="F1669" s="282"/>
      <c r="G1669" s="282"/>
      <c r="H1669" s="282"/>
    </row>
    <row r="1670" spans="1:8" ht="11.25" customHeight="1">
      <c r="A1670" s="291"/>
      <c r="B1670" s="292"/>
      <c r="C1670" s="292"/>
      <c r="D1670" s="282"/>
      <c r="E1670" s="282"/>
      <c r="F1670" s="282"/>
      <c r="G1670" s="282"/>
      <c r="H1670" s="282"/>
    </row>
    <row r="1671" spans="1:8" ht="11.25" customHeight="1">
      <c r="A1671" s="291"/>
      <c r="B1671" s="292"/>
      <c r="C1671" s="292"/>
      <c r="D1671" s="282"/>
      <c r="E1671" s="282"/>
      <c r="F1671" s="282"/>
      <c r="G1671" s="282"/>
      <c r="H1671" s="282"/>
    </row>
    <row r="1672" spans="1:8" ht="11.25" customHeight="1">
      <c r="A1672" s="291"/>
      <c r="B1672" s="292"/>
      <c r="C1672" s="292"/>
      <c r="D1672" s="282"/>
      <c r="E1672" s="282"/>
      <c r="F1672" s="282"/>
      <c r="G1672" s="282"/>
      <c r="H1672" s="282"/>
    </row>
    <row r="1673" spans="1:8" ht="11.25" customHeight="1">
      <c r="A1673" s="291"/>
      <c r="B1673" s="292"/>
      <c r="C1673" s="292"/>
      <c r="D1673" s="282"/>
      <c r="E1673" s="282"/>
      <c r="F1673" s="282"/>
      <c r="G1673" s="282"/>
      <c r="H1673" s="282"/>
    </row>
    <row r="1674" spans="1:8" ht="11.25" customHeight="1">
      <c r="A1674" s="291"/>
      <c r="B1674" s="292"/>
      <c r="C1674" s="292"/>
      <c r="D1674" s="282"/>
      <c r="E1674" s="282"/>
      <c r="F1674" s="282"/>
      <c r="G1674" s="282"/>
      <c r="H1674" s="282"/>
    </row>
    <row r="1675" spans="1:8" ht="11.25" customHeight="1">
      <c r="A1675" s="291"/>
      <c r="B1675" s="292"/>
      <c r="C1675" s="292"/>
      <c r="D1675" s="282"/>
      <c r="E1675" s="282"/>
      <c r="F1675" s="282"/>
      <c r="G1675" s="282"/>
      <c r="H1675" s="282"/>
    </row>
    <row r="1676" spans="1:8" ht="11.25" customHeight="1">
      <c r="A1676" s="291"/>
      <c r="B1676" s="292"/>
      <c r="C1676" s="292"/>
      <c r="D1676" s="282"/>
      <c r="E1676" s="282"/>
      <c r="F1676" s="282"/>
      <c r="G1676" s="282"/>
      <c r="H1676" s="282"/>
    </row>
    <row r="1677" spans="1:8" ht="11.25" customHeight="1">
      <c r="A1677" s="291"/>
      <c r="B1677" s="292"/>
      <c r="C1677" s="292"/>
      <c r="D1677" s="282"/>
      <c r="E1677" s="282"/>
      <c r="F1677" s="282"/>
      <c r="G1677" s="282"/>
      <c r="H1677" s="282"/>
    </row>
    <row r="1678" spans="1:8" ht="11.25" customHeight="1">
      <c r="A1678" s="291"/>
      <c r="B1678" s="292"/>
      <c r="C1678" s="292"/>
      <c r="D1678" s="282"/>
      <c r="E1678" s="282"/>
      <c r="F1678" s="282"/>
      <c r="G1678" s="282"/>
      <c r="H1678" s="282"/>
    </row>
    <row r="1679" spans="1:8" ht="11.25" customHeight="1">
      <c r="A1679" s="291"/>
      <c r="B1679" s="292"/>
      <c r="C1679" s="292"/>
      <c r="D1679" s="282"/>
      <c r="E1679" s="282"/>
      <c r="F1679" s="282"/>
      <c r="G1679" s="282"/>
      <c r="H1679" s="282"/>
    </row>
    <row r="1680" spans="1:8" ht="11.25" customHeight="1">
      <c r="A1680" s="291"/>
      <c r="B1680" s="292"/>
      <c r="C1680" s="292"/>
      <c r="D1680" s="282"/>
      <c r="E1680" s="282"/>
      <c r="F1680" s="282"/>
      <c r="G1680" s="282"/>
      <c r="H1680" s="282"/>
    </row>
    <row r="1681" spans="1:8" ht="11.25" customHeight="1">
      <c r="A1681" s="291"/>
      <c r="B1681" s="292"/>
      <c r="C1681" s="292"/>
      <c r="D1681" s="282"/>
      <c r="E1681" s="282"/>
      <c r="F1681" s="282"/>
      <c r="G1681" s="282"/>
      <c r="H1681" s="282"/>
    </row>
    <row r="1682" spans="1:8" ht="11.25" customHeight="1">
      <c r="A1682" s="291"/>
      <c r="B1682" s="292"/>
      <c r="C1682" s="292"/>
      <c r="D1682" s="282"/>
      <c r="E1682" s="282"/>
      <c r="F1682" s="282"/>
      <c r="G1682" s="282"/>
      <c r="H1682" s="282"/>
    </row>
    <row r="1683" spans="1:8" ht="11.25" customHeight="1">
      <c r="A1683" s="291"/>
      <c r="B1683" s="292"/>
      <c r="C1683" s="292"/>
      <c r="D1683" s="282"/>
      <c r="E1683" s="282"/>
      <c r="F1683" s="282"/>
      <c r="G1683" s="282"/>
      <c r="H1683" s="282"/>
    </row>
    <row r="1684" spans="1:8" ht="11.25" customHeight="1">
      <c r="A1684" s="291"/>
      <c r="B1684" s="292"/>
      <c r="C1684" s="292"/>
      <c r="D1684" s="282"/>
      <c r="E1684" s="282"/>
      <c r="F1684" s="282"/>
      <c r="G1684" s="282"/>
      <c r="H1684" s="282"/>
    </row>
    <row r="1685" spans="1:8" ht="11.25" customHeight="1">
      <c r="A1685" s="291"/>
      <c r="B1685" s="292"/>
      <c r="C1685" s="292"/>
      <c r="D1685" s="282"/>
      <c r="E1685" s="282"/>
      <c r="F1685" s="282"/>
      <c r="G1685" s="282"/>
      <c r="H1685" s="282"/>
    </row>
    <row r="1686" spans="1:8" ht="11.25" customHeight="1">
      <c r="A1686" s="291"/>
      <c r="B1686" s="292"/>
      <c r="C1686" s="292"/>
      <c r="D1686" s="282"/>
      <c r="E1686" s="282"/>
      <c r="F1686" s="282"/>
      <c r="G1686" s="282"/>
      <c r="H1686" s="282"/>
    </row>
    <row r="1687" spans="1:8" ht="11.25" customHeight="1">
      <c r="A1687" s="291"/>
      <c r="B1687" s="292"/>
      <c r="C1687" s="292"/>
      <c r="D1687" s="282"/>
      <c r="E1687" s="282"/>
      <c r="F1687" s="282"/>
      <c r="G1687" s="282"/>
      <c r="H1687" s="282"/>
    </row>
    <row r="1688" spans="1:8" ht="11.25" customHeight="1">
      <c r="A1688" s="291"/>
      <c r="B1688" s="292"/>
      <c r="C1688" s="292"/>
      <c r="D1688" s="282"/>
      <c r="E1688" s="282"/>
      <c r="F1688" s="282"/>
      <c r="G1688" s="282"/>
      <c r="H1688" s="282"/>
    </row>
    <row r="1689" spans="1:8" ht="11.25" customHeight="1">
      <c r="A1689" s="291"/>
      <c r="B1689" s="292"/>
      <c r="C1689" s="292"/>
      <c r="D1689" s="282"/>
      <c r="E1689" s="282"/>
      <c r="F1689" s="282"/>
      <c r="G1689" s="282"/>
      <c r="H1689" s="282"/>
    </row>
    <row r="1690" spans="1:8" ht="11.25" customHeight="1">
      <c r="A1690" s="291"/>
      <c r="B1690" s="292"/>
      <c r="C1690" s="292"/>
      <c r="D1690" s="282"/>
      <c r="E1690" s="282"/>
      <c r="F1690" s="282"/>
      <c r="G1690" s="282"/>
      <c r="H1690" s="282"/>
    </row>
    <row r="1691" spans="1:8" ht="11.25" customHeight="1">
      <c r="A1691" s="291"/>
      <c r="B1691" s="292"/>
      <c r="C1691" s="292"/>
      <c r="D1691" s="282"/>
      <c r="E1691" s="282"/>
      <c r="F1691" s="282"/>
      <c r="G1691" s="282"/>
      <c r="H1691" s="282"/>
    </row>
    <row r="1692" spans="1:8" ht="11.25" customHeight="1">
      <c r="A1692" s="291"/>
      <c r="B1692" s="292"/>
      <c r="C1692" s="292"/>
      <c r="D1692" s="282"/>
      <c r="E1692" s="282"/>
      <c r="F1692" s="282"/>
      <c r="G1692" s="282"/>
      <c r="H1692" s="282"/>
    </row>
    <row r="1693" spans="1:8" ht="11.25" customHeight="1">
      <c r="A1693" s="291"/>
      <c r="B1693" s="292"/>
      <c r="C1693" s="292"/>
      <c r="D1693" s="282"/>
      <c r="E1693" s="282"/>
      <c r="F1693" s="282"/>
      <c r="G1693" s="282"/>
      <c r="H1693" s="282"/>
    </row>
    <row r="1694" spans="1:8" ht="11.25" customHeight="1">
      <c r="A1694" s="291"/>
      <c r="B1694" s="292"/>
      <c r="C1694" s="292"/>
      <c r="D1694" s="282"/>
      <c r="E1694" s="282"/>
      <c r="F1694" s="282"/>
      <c r="G1694" s="282"/>
      <c r="H1694" s="282"/>
    </row>
    <row r="1695" spans="1:8" ht="11.25" customHeight="1">
      <c r="A1695" s="291"/>
      <c r="B1695" s="292"/>
      <c r="C1695" s="292"/>
      <c r="D1695" s="282"/>
      <c r="E1695" s="282"/>
      <c r="F1695" s="282"/>
      <c r="G1695" s="282"/>
      <c r="H1695" s="282"/>
    </row>
    <row r="1696" spans="1:8" ht="11.25" customHeight="1">
      <c r="A1696" s="291"/>
      <c r="B1696" s="292"/>
      <c r="C1696" s="292"/>
      <c r="D1696" s="282"/>
      <c r="E1696" s="282"/>
      <c r="F1696" s="282"/>
      <c r="G1696" s="282"/>
      <c r="H1696" s="282"/>
    </row>
    <row r="1697" spans="1:8" ht="11.25" customHeight="1">
      <c r="A1697" s="291"/>
      <c r="B1697" s="292"/>
      <c r="C1697" s="292"/>
      <c r="D1697" s="282"/>
      <c r="E1697" s="282"/>
      <c r="F1697" s="282"/>
      <c r="G1697" s="282"/>
      <c r="H1697" s="282"/>
    </row>
    <row r="1698" spans="1:8" ht="11.25" customHeight="1">
      <c r="A1698" s="291"/>
      <c r="B1698" s="292"/>
      <c r="C1698" s="292"/>
      <c r="D1698" s="282"/>
      <c r="E1698" s="282"/>
      <c r="F1698" s="282"/>
      <c r="G1698" s="282"/>
      <c r="H1698" s="282"/>
    </row>
    <row r="1699" spans="1:8" ht="11.25" customHeight="1">
      <c r="A1699" s="291"/>
      <c r="B1699" s="292"/>
      <c r="C1699" s="292"/>
      <c r="D1699" s="282"/>
      <c r="E1699" s="282"/>
      <c r="F1699" s="282"/>
      <c r="G1699" s="282"/>
      <c r="H1699" s="282"/>
    </row>
    <row r="1700" spans="1:8" ht="11.25" customHeight="1">
      <c r="A1700" s="291"/>
      <c r="B1700" s="292"/>
      <c r="C1700" s="292"/>
      <c r="D1700" s="282"/>
      <c r="E1700" s="282"/>
      <c r="F1700" s="282"/>
      <c r="G1700" s="282"/>
      <c r="H1700" s="282"/>
    </row>
    <row r="1701" spans="1:8" ht="11.25" customHeight="1">
      <c r="A1701" s="291"/>
      <c r="B1701" s="292"/>
      <c r="C1701" s="292"/>
      <c r="D1701" s="282"/>
      <c r="E1701" s="282"/>
      <c r="F1701" s="282"/>
      <c r="G1701" s="282"/>
      <c r="H1701" s="282"/>
    </row>
    <row r="1702" spans="1:8" ht="11.25" customHeight="1">
      <c r="A1702" s="291"/>
      <c r="B1702" s="292"/>
      <c r="C1702" s="292"/>
      <c r="D1702" s="282"/>
      <c r="E1702" s="282"/>
      <c r="F1702" s="282"/>
      <c r="G1702" s="282"/>
      <c r="H1702" s="282"/>
    </row>
    <row r="1703" spans="1:8" ht="11.25" customHeight="1">
      <c r="A1703" s="291"/>
      <c r="B1703" s="292"/>
      <c r="C1703" s="292"/>
      <c r="D1703" s="282"/>
      <c r="E1703" s="282"/>
      <c r="F1703" s="282"/>
      <c r="G1703" s="282"/>
      <c r="H1703" s="282"/>
    </row>
    <row r="1704" spans="1:8" ht="11.25" customHeight="1">
      <c r="A1704" s="291"/>
      <c r="B1704" s="292"/>
      <c r="C1704" s="292"/>
      <c r="D1704" s="282"/>
      <c r="E1704" s="282"/>
      <c r="F1704" s="282"/>
      <c r="G1704" s="282"/>
      <c r="H1704" s="282"/>
    </row>
    <row r="1705" spans="1:8" ht="11.25" customHeight="1">
      <c r="A1705" s="291"/>
      <c r="B1705" s="292"/>
      <c r="C1705" s="292"/>
      <c r="D1705" s="282"/>
      <c r="E1705" s="282"/>
      <c r="F1705" s="282"/>
      <c r="G1705" s="282"/>
      <c r="H1705" s="282"/>
    </row>
    <row r="1706" spans="1:8" ht="11.25" customHeight="1">
      <c r="A1706" s="291"/>
      <c r="B1706" s="292"/>
      <c r="C1706" s="292"/>
      <c r="D1706" s="282"/>
      <c r="E1706" s="282"/>
      <c r="F1706" s="282"/>
      <c r="G1706" s="282"/>
      <c r="H1706" s="282"/>
    </row>
    <row r="1707" spans="1:8" ht="11.25" customHeight="1">
      <c r="A1707" s="291"/>
      <c r="B1707" s="292"/>
      <c r="C1707" s="292"/>
      <c r="D1707" s="282"/>
      <c r="E1707" s="282"/>
      <c r="F1707" s="282"/>
      <c r="G1707" s="282"/>
      <c r="H1707" s="282"/>
    </row>
    <row r="1708" spans="1:8" ht="11.25" customHeight="1">
      <c r="A1708" s="291"/>
      <c r="B1708" s="292"/>
      <c r="C1708" s="292"/>
      <c r="D1708" s="282"/>
      <c r="E1708" s="282"/>
      <c r="F1708" s="282"/>
      <c r="G1708" s="282"/>
      <c r="H1708" s="282"/>
    </row>
    <row r="1709" spans="1:8" ht="11.25" customHeight="1">
      <c r="A1709" s="291"/>
      <c r="B1709" s="292"/>
      <c r="C1709" s="292"/>
      <c r="D1709" s="282"/>
      <c r="E1709" s="282"/>
      <c r="F1709" s="282"/>
      <c r="G1709" s="282"/>
      <c r="H1709" s="282"/>
    </row>
    <row r="1710" spans="1:8" ht="11.25" customHeight="1">
      <c r="A1710" s="291"/>
      <c r="B1710" s="292"/>
      <c r="C1710" s="292"/>
      <c r="D1710" s="282"/>
      <c r="E1710" s="282"/>
      <c r="F1710" s="282"/>
      <c r="G1710" s="282"/>
      <c r="H1710" s="282"/>
    </row>
    <row r="1711" spans="1:8" ht="11.25" customHeight="1">
      <c r="A1711" s="291"/>
      <c r="B1711" s="292"/>
      <c r="C1711" s="292"/>
      <c r="D1711" s="282"/>
      <c r="E1711" s="282"/>
      <c r="F1711" s="282"/>
      <c r="G1711" s="282"/>
      <c r="H1711" s="282"/>
    </row>
    <row r="1712" spans="1:8" ht="11.25" customHeight="1">
      <c r="A1712" s="291"/>
      <c r="B1712" s="292"/>
      <c r="C1712" s="292"/>
      <c r="D1712" s="282"/>
      <c r="E1712" s="282"/>
      <c r="F1712" s="282"/>
      <c r="G1712" s="282"/>
      <c r="H1712" s="282"/>
    </row>
    <row r="1713" spans="1:8" ht="11.25" customHeight="1">
      <c r="A1713" s="291"/>
      <c r="B1713" s="292"/>
      <c r="C1713" s="292"/>
      <c r="D1713" s="282"/>
      <c r="E1713" s="282"/>
      <c r="F1713" s="282"/>
      <c r="G1713" s="282"/>
      <c r="H1713" s="282"/>
    </row>
    <row r="1714" spans="1:8" ht="11.25" customHeight="1">
      <c r="A1714" s="291"/>
      <c r="B1714" s="292"/>
      <c r="C1714" s="292"/>
      <c r="D1714" s="282"/>
      <c r="E1714" s="282"/>
      <c r="F1714" s="282"/>
      <c r="G1714" s="282"/>
      <c r="H1714" s="282"/>
    </row>
    <row r="1715" spans="1:8" ht="11.25" customHeight="1">
      <c r="A1715" s="291"/>
      <c r="B1715" s="292"/>
      <c r="C1715" s="292"/>
      <c r="D1715" s="282"/>
      <c r="E1715" s="282"/>
      <c r="F1715" s="282"/>
      <c r="G1715" s="282"/>
      <c r="H1715" s="282"/>
    </row>
    <row r="1716" spans="1:8" ht="11.25" customHeight="1">
      <c r="A1716" s="291"/>
      <c r="B1716" s="292"/>
      <c r="C1716" s="292"/>
      <c r="D1716" s="282"/>
      <c r="E1716" s="282"/>
      <c r="F1716" s="282"/>
      <c r="G1716" s="282"/>
      <c r="H1716" s="282"/>
    </row>
    <row r="1717" spans="1:8" ht="11.25" customHeight="1">
      <c r="A1717" s="291"/>
      <c r="B1717" s="292"/>
      <c r="C1717" s="292"/>
      <c r="D1717" s="282"/>
      <c r="E1717" s="282"/>
      <c r="F1717" s="282"/>
      <c r="G1717" s="282"/>
      <c r="H1717" s="282"/>
    </row>
    <row r="1718" spans="1:8" ht="11.25" customHeight="1">
      <c r="A1718" s="291"/>
      <c r="B1718" s="292"/>
      <c r="C1718" s="292"/>
      <c r="D1718" s="282"/>
      <c r="E1718" s="282"/>
      <c r="F1718" s="282"/>
      <c r="G1718" s="282"/>
      <c r="H1718" s="282"/>
    </row>
    <row r="1719" spans="1:8" ht="11.25" customHeight="1">
      <c r="A1719" s="291"/>
      <c r="B1719" s="292"/>
      <c r="C1719" s="292"/>
      <c r="D1719" s="282"/>
      <c r="E1719" s="282"/>
      <c r="F1719" s="282"/>
      <c r="G1719" s="282"/>
      <c r="H1719" s="282"/>
    </row>
    <row r="1720" spans="1:8" ht="11.25" customHeight="1">
      <c r="A1720" s="291"/>
      <c r="B1720" s="292"/>
      <c r="C1720" s="292"/>
      <c r="D1720" s="282"/>
      <c r="E1720" s="282"/>
      <c r="F1720" s="282"/>
      <c r="G1720" s="282"/>
      <c r="H1720" s="282"/>
    </row>
    <row r="1721" spans="1:8" ht="11.25" customHeight="1">
      <c r="A1721" s="291"/>
      <c r="B1721" s="292"/>
      <c r="C1721" s="292"/>
      <c r="D1721" s="282"/>
      <c r="E1721" s="282"/>
      <c r="F1721" s="282"/>
      <c r="G1721" s="282"/>
      <c r="H1721" s="282"/>
    </row>
    <row r="1722" spans="1:8" ht="11.25" customHeight="1">
      <c r="A1722" s="291"/>
      <c r="B1722" s="292"/>
      <c r="C1722" s="292"/>
      <c r="D1722" s="282"/>
      <c r="E1722" s="282"/>
      <c r="F1722" s="282"/>
      <c r="G1722" s="282"/>
      <c r="H1722" s="282"/>
    </row>
    <row r="1723" spans="1:8" ht="11.25" customHeight="1">
      <c r="A1723" s="291"/>
      <c r="B1723" s="292"/>
      <c r="C1723" s="292"/>
      <c r="D1723" s="282"/>
      <c r="E1723" s="282"/>
      <c r="F1723" s="282"/>
      <c r="G1723" s="282"/>
      <c r="H1723" s="282"/>
    </row>
    <row r="1724" spans="1:8" ht="11.25" customHeight="1">
      <c r="A1724" s="291"/>
      <c r="B1724" s="292"/>
      <c r="C1724" s="292"/>
      <c r="D1724" s="282"/>
      <c r="E1724" s="282"/>
      <c r="F1724" s="282"/>
      <c r="G1724" s="282"/>
      <c r="H1724" s="282"/>
    </row>
    <row r="1725" spans="1:8" ht="11.25" customHeight="1">
      <c r="A1725" s="291"/>
      <c r="B1725" s="292"/>
      <c r="C1725" s="292"/>
      <c r="D1725" s="282"/>
      <c r="E1725" s="282"/>
      <c r="F1725" s="282"/>
      <c r="G1725" s="282"/>
      <c r="H1725" s="282"/>
    </row>
    <row r="1726" spans="1:8" ht="11.25" customHeight="1">
      <c r="A1726" s="291"/>
      <c r="B1726" s="292"/>
      <c r="C1726" s="292"/>
      <c r="D1726" s="282"/>
      <c r="E1726" s="282"/>
      <c r="F1726" s="282"/>
      <c r="G1726" s="282"/>
      <c r="H1726" s="282"/>
    </row>
    <row r="1727" spans="1:8" ht="11.25" customHeight="1">
      <c r="A1727" s="291"/>
      <c r="B1727" s="292"/>
      <c r="C1727" s="292"/>
      <c r="D1727" s="282"/>
      <c r="E1727" s="282"/>
      <c r="F1727" s="282"/>
      <c r="G1727" s="282"/>
      <c r="H1727" s="282"/>
    </row>
    <row r="1728" spans="1:8" ht="11.25" customHeight="1">
      <c r="A1728" s="291"/>
      <c r="B1728" s="292"/>
      <c r="C1728" s="292"/>
      <c r="D1728" s="282"/>
      <c r="E1728" s="282"/>
      <c r="F1728" s="282"/>
      <c r="G1728" s="282"/>
      <c r="H1728" s="282"/>
    </row>
    <row r="1729" spans="1:8" ht="11.25" customHeight="1">
      <c r="A1729" s="291"/>
      <c r="B1729" s="292"/>
      <c r="C1729" s="292"/>
      <c r="D1729" s="282"/>
      <c r="E1729" s="282"/>
      <c r="F1729" s="282"/>
      <c r="G1729" s="282"/>
      <c r="H1729" s="282"/>
    </row>
    <row r="1730" spans="1:8" ht="11.25" customHeight="1">
      <c r="A1730" s="291"/>
      <c r="B1730" s="292"/>
      <c r="C1730" s="292"/>
      <c r="D1730" s="282"/>
      <c r="E1730" s="282"/>
      <c r="F1730" s="282"/>
      <c r="G1730" s="282"/>
      <c r="H1730" s="282"/>
    </row>
    <row r="1731" spans="1:8" ht="11.25" customHeight="1">
      <c r="A1731" s="291"/>
      <c r="B1731" s="292"/>
      <c r="C1731" s="292"/>
      <c r="D1731" s="282"/>
      <c r="E1731" s="282"/>
      <c r="F1731" s="282"/>
      <c r="G1731" s="282"/>
      <c r="H1731" s="282"/>
    </row>
    <row r="1732" spans="1:8" ht="11.25" customHeight="1">
      <c r="A1732" s="291"/>
      <c r="B1732" s="292"/>
      <c r="C1732" s="292"/>
      <c r="D1732" s="282"/>
      <c r="E1732" s="282"/>
      <c r="F1732" s="282"/>
      <c r="G1732" s="282"/>
      <c r="H1732" s="282"/>
    </row>
    <row r="1733" spans="1:8" ht="11.25" customHeight="1">
      <c r="A1733" s="291"/>
      <c r="B1733" s="292"/>
      <c r="C1733" s="292"/>
      <c r="D1733" s="282"/>
      <c r="E1733" s="282"/>
      <c r="F1733" s="282"/>
      <c r="G1733" s="282"/>
      <c r="H1733" s="282"/>
    </row>
    <row r="1734" spans="1:8" ht="11.25" customHeight="1">
      <c r="A1734" s="291"/>
      <c r="B1734" s="292"/>
      <c r="C1734" s="292"/>
      <c r="D1734" s="282"/>
      <c r="E1734" s="282"/>
      <c r="F1734" s="282"/>
      <c r="G1734" s="282"/>
      <c r="H1734" s="282"/>
    </row>
    <row r="1735" spans="1:8" ht="11.25" customHeight="1">
      <c r="A1735" s="291"/>
      <c r="B1735" s="292"/>
      <c r="C1735" s="292"/>
      <c r="D1735" s="282"/>
      <c r="E1735" s="282"/>
      <c r="F1735" s="282"/>
      <c r="G1735" s="282"/>
      <c r="H1735" s="282"/>
    </row>
    <row r="1736" spans="1:8" ht="11.25" customHeight="1">
      <c r="A1736" s="291"/>
      <c r="B1736" s="292"/>
      <c r="C1736" s="292"/>
      <c r="D1736" s="282"/>
      <c r="E1736" s="282"/>
      <c r="F1736" s="282"/>
      <c r="G1736" s="282"/>
      <c r="H1736" s="282"/>
    </row>
    <row r="1737" spans="1:8" ht="11.25" customHeight="1">
      <c r="A1737" s="291"/>
      <c r="B1737" s="292"/>
      <c r="C1737" s="292"/>
      <c r="D1737" s="282"/>
      <c r="E1737" s="282"/>
      <c r="F1737" s="282"/>
      <c r="G1737" s="282"/>
      <c r="H1737" s="282"/>
    </row>
    <row r="1738" spans="1:8" ht="11.25" customHeight="1">
      <c r="A1738" s="291"/>
      <c r="B1738" s="292"/>
      <c r="C1738" s="292"/>
      <c r="D1738" s="282"/>
      <c r="E1738" s="282"/>
      <c r="F1738" s="282"/>
      <c r="G1738" s="282"/>
      <c r="H1738" s="282"/>
    </row>
    <row r="1739" spans="1:8" ht="11.25" customHeight="1">
      <c r="A1739" s="291"/>
      <c r="B1739" s="292"/>
      <c r="C1739" s="292"/>
      <c r="D1739" s="282"/>
      <c r="E1739" s="282"/>
      <c r="F1739" s="282"/>
      <c r="G1739" s="282"/>
      <c r="H1739" s="282"/>
    </row>
    <row r="1740" spans="1:8" ht="11.25" customHeight="1">
      <c r="A1740" s="291"/>
      <c r="B1740" s="292"/>
      <c r="C1740" s="292"/>
      <c r="D1740" s="282"/>
      <c r="E1740" s="282"/>
      <c r="F1740" s="282"/>
      <c r="G1740" s="282"/>
      <c r="H1740" s="282"/>
    </row>
    <row r="1741" spans="1:8" ht="11.25" customHeight="1">
      <c r="A1741" s="291"/>
      <c r="B1741" s="292"/>
      <c r="C1741" s="292"/>
      <c r="D1741" s="282"/>
      <c r="E1741" s="282"/>
      <c r="F1741" s="282"/>
      <c r="G1741" s="282"/>
      <c r="H1741" s="282"/>
    </row>
    <row r="1742" spans="1:8" ht="11.25" customHeight="1">
      <c r="A1742" s="291"/>
      <c r="B1742" s="292"/>
      <c r="C1742" s="292"/>
      <c r="D1742" s="282"/>
      <c r="E1742" s="282"/>
      <c r="F1742" s="282"/>
      <c r="G1742" s="282"/>
      <c r="H1742" s="282"/>
    </row>
    <row r="1743" spans="1:8" ht="11.25" customHeight="1">
      <c r="A1743" s="291"/>
      <c r="B1743" s="292"/>
      <c r="C1743" s="292"/>
      <c r="D1743" s="282"/>
      <c r="E1743" s="282"/>
      <c r="F1743" s="282"/>
      <c r="G1743" s="282"/>
      <c r="H1743" s="282"/>
    </row>
    <row r="1744" spans="1:8" ht="11.25" customHeight="1">
      <c r="A1744" s="291"/>
      <c r="B1744" s="292"/>
      <c r="C1744" s="292"/>
      <c r="D1744" s="282"/>
      <c r="E1744" s="282"/>
      <c r="F1744" s="282"/>
      <c r="G1744" s="282"/>
      <c r="H1744" s="282"/>
    </row>
    <row r="1745" spans="1:8" ht="11.25" customHeight="1">
      <c r="A1745" s="291"/>
      <c r="B1745" s="292"/>
      <c r="C1745" s="292"/>
      <c r="D1745" s="282"/>
      <c r="E1745" s="282"/>
      <c r="F1745" s="282"/>
      <c r="G1745" s="282"/>
      <c r="H1745" s="282"/>
    </row>
    <row r="1746" spans="1:8" ht="11.25" customHeight="1">
      <c r="A1746" s="291"/>
      <c r="B1746" s="292"/>
      <c r="C1746" s="292"/>
      <c r="D1746" s="282"/>
      <c r="E1746" s="282"/>
      <c r="F1746" s="282"/>
      <c r="G1746" s="282"/>
      <c r="H1746" s="282"/>
    </row>
    <row r="1747" spans="1:8" ht="11.25" customHeight="1">
      <c r="A1747" s="291"/>
      <c r="B1747" s="292"/>
      <c r="C1747" s="292"/>
      <c r="D1747" s="282"/>
      <c r="E1747" s="282"/>
      <c r="F1747" s="282"/>
      <c r="G1747" s="282"/>
      <c r="H1747" s="282"/>
    </row>
    <row r="1748" spans="1:8" ht="11.25" customHeight="1">
      <c r="A1748" s="291"/>
      <c r="B1748" s="292"/>
      <c r="C1748" s="292"/>
      <c r="D1748" s="282"/>
      <c r="E1748" s="282"/>
      <c r="F1748" s="282"/>
      <c r="G1748" s="282"/>
      <c r="H1748" s="282"/>
    </row>
    <row r="1749" spans="1:8" ht="11.25" customHeight="1">
      <c r="A1749" s="291"/>
      <c r="B1749" s="292"/>
      <c r="C1749" s="292"/>
      <c r="D1749" s="282"/>
      <c r="E1749" s="282"/>
      <c r="F1749" s="282"/>
      <c r="G1749" s="282"/>
      <c r="H1749" s="282"/>
    </row>
    <row r="1750" spans="1:8" ht="11.25" customHeight="1">
      <c r="A1750" s="291"/>
      <c r="B1750" s="292"/>
      <c r="C1750" s="292"/>
      <c r="D1750" s="282"/>
      <c r="E1750" s="282"/>
      <c r="F1750" s="282"/>
      <c r="G1750" s="282"/>
      <c r="H1750" s="282"/>
    </row>
    <row r="1751" spans="1:8" ht="11.25" customHeight="1">
      <c r="A1751" s="291"/>
      <c r="B1751" s="292"/>
      <c r="C1751" s="292"/>
      <c r="D1751" s="282"/>
      <c r="E1751" s="282"/>
      <c r="F1751" s="282"/>
      <c r="G1751" s="282"/>
      <c r="H1751" s="282"/>
    </row>
    <row r="1752" spans="1:8" ht="11.25" customHeight="1">
      <c r="A1752" s="291"/>
      <c r="B1752" s="292"/>
      <c r="C1752" s="292"/>
      <c r="D1752" s="282"/>
      <c r="E1752" s="282"/>
      <c r="F1752" s="282"/>
      <c r="G1752" s="282"/>
      <c r="H1752" s="282"/>
    </row>
    <row r="1753" spans="1:8" ht="11.25" customHeight="1">
      <c r="A1753" s="291"/>
      <c r="B1753" s="292"/>
      <c r="C1753" s="292"/>
      <c r="D1753" s="282"/>
      <c r="E1753" s="282"/>
      <c r="F1753" s="282"/>
      <c r="G1753" s="282"/>
      <c r="H1753" s="282"/>
    </row>
    <row r="1754" spans="1:8" ht="11.25" customHeight="1">
      <c r="A1754" s="291"/>
      <c r="B1754" s="292"/>
      <c r="C1754" s="292"/>
      <c r="D1754" s="282"/>
      <c r="E1754" s="282"/>
      <c r="F1754" s="282"/>
      <c r="G1754" s="282"/>
      <c r="H1754" s="282"/>
    </row>
    <row r="1755" spans="1:8" ht="11.25" customHeight="1">
      <c r="A1755" s="291"/>
      <c r="B1755" s="292"/>
      <c r="C1755" s="292"/>
      <c r="D1755" s="282"/>
      <c r="E1755" s="282"/>
      <c r="F1755" s="282"/>
      <c r="G1755" s="282"/>
      <c r="H1755" s="282"/>
    </row>
    <row r="1756" spans="1:8" ht="11.25" customHeight="1">
      <c r="A1756" s="291"/>
      <c r="B1756" s="292"/>
      <c r="C1756" s="292"/>
      <c r="D1756" s="282"/>
      <c r="E1756" s="282"/>
      <c r="F1756" s="282"/>
      <c r="G1756" s="282"/>
      <c r="H1756" s="282"/>
    </row>
    <row r="1757" spans="1:8" ht="11.25" customHeight="1">
      <c r="A1757" s="291"/>
      <c r="B1757" s="292"/>
      <c r="C1757" s="292"/>
      <c r="D1757" s="282"/>
      <c r="E1757" s="282"/>
      <c r="F1757" s="282"/>
      <c r="G1757" s="282"/>
      <c r="H1757" s="282"/>
    </row>
    <row r="1758" spans="1:8" ht="11.25" customHeight="1">
      <c r="A1758" s="291"/>
      <c r="B1758" s="292"/>
      <c r="C1758" s="292"/>
      <c r="D1758" s="282"/>
      <c r="E1758" s="282"/>
      <c r="F1758" s="282"/>
      <c r="G1758" s="282"/>
      <c r="H1758" s="282"/>
    </row>
    <row r="1759" spans="1:8" ht="11.25" customHeight="1">
      <c r="A1759" s="291"/>
      <c r="B1759" s="292"/>
      <c r="C1759" s="292"/>
      <c r="D1759" s="282"/>
      <c r="E1759" s="282"/>
      <c r="F1759" s="282"/>
      <c r="G1759" s="282"/>
      <c r="H1759" s="282"/>
    </row>
    <row r="1760" spans="1:8" ht="11.25" customHeight="1">
      <c r="A1760" s="291"/>
      <c r="B1760" s="292"/>
      <c r="C1760" s="292"/>
      <c r="D1760" s="282"/>
      <c r="E1760" s="282"/>
      <c r="F1760" s="282"/>
      <c r="G1760" s="282"/>
      <c r="H1760" s="282"/>
    </row>
    <row r="1761" spans="1:8" ht="11.25" customHeight="1">
      <c r="A1761" s="291"/>
      <c r="B1761" s="292"/>
      <c r="C1761" s="292"/>
      <c r="D1761" s="282"/>
      <c r="E1761" s="282"/>
      <c r="F1761" s="282"/>
      <c r="G1761" s="282"/>
      <c r="H1761" s="282"/>
    </row>
    <row r="1762" spans="1:8" ht="11.25" customHeight="1">
      <c r="A1762" s="291"/>
      <c r="B1762" s="292"/>
      <c r="C1762" s="292"/>
      <c r="D1762" s="282"/>
      <c r="E1762" s="282"/>
      <c r="F1762" s="282"/>
      <c r="G1762" s="282"/>
      <c r="H1762" s="282"/>
    </row>
    <row r="1763" spans="1:8" ht="11.25" customHeight="1">
      <c r="A1763" s="291"/>
      <c r="B1763" s="292"/>
      <c r="C1763" s="292"/>
      <c r="D1763" s="282"/>
      <c r="E1763" s="282"/>
      <c r="F1763" s="282"/>
      <c r="G1763" s="282"/>
      <c r="H1763" s="282"/>
    </row>
    <row r="1764" spans="1:8" ht="11.25" customHeight="1">
      <c r="A1764" s="291"/>
      <c r="B1764" s="292"/>
      <c r="C1764" s="292"/>
      <c r="D1764" s="282"/>
      <c r="E1764" s="282"/>
      <c r="F1764" s="282"/>
      <c r="G1764" s="282"/>
      <c r="H1764" s="282"/>
    </row>
    <row r="1765" spans="1:8" ht="11.25" customHeight="1">
      <c r="A1765" s="291"/>
      <c r="B1765" s="292"/>
      <c r="C1765" s="292"/>
      <c r="D1765" s="282"/>
      <c r="E1765" s="282"/>
      <c r="F1765" s="282"/>
      <c r="G1765" s="282"/>
      <c r="H1765" s="282"/>
    </row>
    <row r="1766" spans="1:8" ht="11.25" customHeight="1">
      <c r="A1766" s="291"/>
      <c r="B1766" s="292"/>
      <c r="C1766" s="292"/>
      <c r="D1766" s="282"/>
      <c r="E1766" s="282"/>
      <c r="F1766" s="282"/>
      <c r="G1766" s="282"/>
      <c r="H1766" s="282"/>
    </row>
    <row r="1767" spans="1:8" ht="11.25" customHeight="1">
      <c r="A1767" s="291"/>
      <c r="B1767" s="292"/>
      <c r="C1767" s="292"/>
      <c r="D1767" s="282"/>
      <c r="E1767" s="282"/>
      <c r="F1767" s="282"/>
      <c r="G1767" s="282"/>
      <c r="H1767" s="282"/>
    </row>
    <row r="1768" spans="1:8" ht="11.25" customHeight="1">
      <c r="A1768" s="291"/>
      <c r="B1768" s="292"/>
      <c r="C1768" s="292"/>
      <c r="D1768" s="282"/>
      <c r="E1768" s="282"/>
      <c r="F1768" s="282"/>
      <c r="G1768" s="282"/>
      <c r="H1768" s="282"/>
    </row>
    <row r="1769" spans="1:8" ht="11.25" customHeight="1">
      <c r="A1769" s="291"/>
      <c r="B1769" s="292"/>
      <c r="C1769" s="292"/>
      <c r="D1769" s="282"/>
      <c r="E1769" s="282"/>
      <c r="F1769" s="282"/>
      <c r="G1769" s="282"/>
      <c r="H1769" s="282"/>
    </row>
    <row r="1770" spans="1:8" ht="11.25" customHeight="1">
      <c r="A1770" s="291"/>
      <c r="B1770" s="292"/>
      <c r="C1770" s="292"/>
      <c r="D1770" s="282"/>
      <c r="E1770" s="282"/>
      <c r="F1770" s="282"/>
      <c r="G1770" s="282"/>
      <c r="H1770" s="282"/>
    </row>
    <row r="1771" spans="1:8" ht="11.25" customHeight="1">
      <c r="A1771" s="291"/>
      <c r="B1771" s="292"/>
      <c r="C1771" s="292"/>
      <c r="D1771" s="282"/>
      <c r="E1771" s="282"/>
      <c r="F1771" s="282"/>
      <c r="G1771" s="282"/>
      <c r="H1771" s="282"/>
    </row>
    <row r="1772" spans="1:8" ht="11.25" customHeight="1">
      <c r="A1772" s="291"/>
      <c r="B1772" s="292"/>
      <c r="C1772" s="292"/>
      <c r="D1772" s="282"/>
      <c r="E1772" s="282"/>
      <c r="F1772" s="282"/>
      <c r="G1772" s="282"/>
      <c r="H1772" s="282"/>
    </row>
    <row r="1773" spans="1:8" ht="11.25" customHeight="1">
      <c r="A1773" s="291"/>
      <c r="B1773" s="292"/>
      <c r="C1773" s="292"/>
      <c r="D1773" s="282"/>
      <c r="E1773" s="282"/>
      <c r="F1773" s="282"/>
      <c r="G1773" s="282"/>
      <c r="H1773" s="282"/>
    </row>
    <row r="1774" spans="1:8" ht="11.25" customHeight="1">
      <c r="A1774" s="291"/>
      <c r="B1774" s="292"/>
      <c r="C1774" s="292"/>
      <c r="D1774" s="282"/>
      <c r="E1774" s="282"/>
      <c r="F1774" s="282"/>
      <c r="G1774" s="282"/>
      <c r="H1774" s="282"/>
    </row>
    <row r="1775" spans="1:8" ht="11.25" customHeight="1">
      <c r="A1775" s="291"/>
      <c r="B1775" s="292"/>
      <c r="C1775" s="292"/>
      <c r="D1775" s="282"/>
      <c r="E1775" s="282"/>
      <c r="F1775" s="282"/>
      <c r="G1775" s="282"/>
      <c r="H1775" s="282"/>
    </row>
    <row r="1776" spans="1:8" ht="11.25" customHeight="1">
      <c r="A1776" s="291"/>
      <c r="B1776" s="292"/>
      <c r="C1776" s="292"/>
      <c r="D1776" s="282"/>
      <c r="E1776" s="282"/>
      <c r="F1776" s="282"/>
      <c r="G1776" s="282"/>
      <c r="H1776" s="282"/>
    </row>
    <row r="1777" spans="1:8" ht="11.25" customHeight="1">
      <c r="A1777" s="291"/>
      <c r="B1777" s="292"/>
      <c r="C1777" s="292"/>
      <c r="D1777" s="282"/>
      <c r="E1777" s="282"/>
      <c r="F1777" s="282"/>
      <c r="G1777" s="282"/>
      <c r="H1777" s="282"/>
    </row>
    <row r="1778" spans="1:8" ht="11.25" customHeight="1">
      <c r="A1778" s="291"/>
      <c r="B1778" s="292"/>
      <c r="C1778" s="292"/>
      <c r="D1778" s="282"/>
      <c r="E1778" s="282"/>
      <c r="F1778" s="282"/>
      <c r="G1778" s="282"/>
      <c r="H1778" s="282"/>
    </row>
    <row r="1779" spans="1:8" ht="11.25" customHeight="1">
      <c r="A1779" s="291"/>
      <c r="B1779" s="292"/>
      <c r="C1779" s="292"/>
      <c r="D1779" s="282"/>
      <c r="E1779" s="282"/>
      <c r="F1779" s="282"/>
      <c r="G1779" s="282"/>
      <c r="H1779" s="282"/>
    </row>
    <row r="1780" spans="1:8" ht="11.25" customHeight="1">
      <c r="A1780" s="291"/>
      <c r="B1780" s="292"/>
      <c r="C1780" s="292"/>
      <c r="D1780" s="282"/>
      <c r="E1780" s="282"/>
      <c r="F1780" s="282"/>
      <c r="G1780" s="282"/>
      <c r="H1780" s="282"/>
    </row>
    <row r="1781" spans="1:8" ht="11.25" customHeight="1">
      <c r="A1781" s="291"/>
      <c r="B1781" s="292"/>
      <c r="C1781" s="292"/>
      <c r="D1781" s="282"/>
      <c r="E1781" s="282"/>
      <c r="F1781" s="282"/>
      <c r="G1781" s="282"/>
      <c r="H1781" s="282"/>
    </row>
    <row r="1782" spans="1:8" ht="11.25" customHeight="1">
      <c r="A1782" s="291"/>
      <c r="B1782" s="292"/>
      <c r="C1782" s="292"/>
      <c r="D1782" s="282"/>
      <c r="E1782" s="282"/>
      <c r="F1782" s="282"/>
      <c r="G1782" s="282"/>
      <c r="H1782" s="282"/>
    </row>
    <row r="1783" spans="1:8" ht="11.25" customHeight="1">
      <c r="A1783" s="291"/>
      <c r="B1783" s="292"/>
      <c r="C1783" s="292"/>
      <c r="D1783" s="282"/>
      <c r="E1783" s="282"/>
      <c r="F1783" s="282"/>
      <c r="G1783" s="282"/>
      <c r="H1783" s="282"/>
    </row>
    <row r="1784" spans="1:8" ht="11.25" customHeight="1">
      <c r="A1784" s="291"/>
      <c r="B1784" s="292"/>
      <c r="C1784" s="292"/>
      <c r="D1784" s="282"/>
      <c r="E1784" s="282"/>
      <c r="F1784" s="282"/>
      <c r="G1784" s="282"/>
      <c r="H1784" s="282"/>
    </row>
    <row r="1785" spans="1:8" ht="11.25" customHeight="1">
      <c r="A1785" s="291"/>
      <c r="B1785" s="292"/>
      <c r="C1785" s="292"/>
      <c r="D1785" s="282"/>
      <c r="E1785" s="282"/>
      <c r="F1785" s="282"/>
      <c r="G1785" s="282"/>
      <c r="H1785" s="282"/>
    </row>
    <row r="1786" spans="1:8" ht="11.25" customHeight="1">
      <c r="A1786" s="291"/>
      <c r="B1786" s="292"/>
      <c r="C1786" s="292"/>
      <c r="D1786" s="282"/>
      <c r="E1786" s="282"/>
      <c r="F1786" s="282"/>
      <c r="G1786" s="282"/>
      <c r="H1786" s="282"/>
    </row>
    <row r="1787" spans="1:8" ht="11.25" customHeight="1">
      <c r="A1787" s="291"/>
      <c r="B1787" s="292"/>
      <c r="C1787" s="292"/>
      <c r="D1787" s="282"/>
      <c r="E1787" s="282"/>
      <c r="F1787" s="282"/>
      <c r="G1787" s="282"/>
      <c r="H1787" s="282"/>
    </row>
    <row r="1788" spans="1:8" ht="11.25" customHeight="1">
      <c r="A1788" s="291"/>
      <c r="B1788" s="292"/>
      <c r="C1788" s="292"/>
      <c r="D1788" s="282"/>
      <c r="E1788" s="282"/>
      <c r="F1788" s="282"/>
      <c r="G1788" s="282"/>
      <c r="H1788" s="282"/>
    </row>
    <row r="1789" spans="1:8" ht="11.25" customHeight="1">
      <c r="A1789" s="291"/>
      <c r="B1789" s="292"/>
      <c r="C1789" s="292"/>
      <c r="D1789" s="282"/>
      <c r="E1789" s="282"/>
      <c r="F1789" s="282"/>
      <c r="G1789" s="282"/>
      <c r="H1789" s="282"/>
    </row>
    <row r="1790" spans="1:8" ht="11.25" customHeight="1">
      <c r="A1790" s="291"/>
      <c r="B1790" s="292"/>
      <c r="C1790" s="292"/>
      <c r="D1790" s="282"/>
      <c r="E1790" s="282"/>
      <c r="F1790" s="282"/>
      <c r="G1790" s="282"/>
      <c r="H1790" s="282"/>
    </row>
    <row r="1791" spans="1:8" ht="11.25" customHeight="1">
      <c r="A1791" s="291"/>
      <c r="B1791" s="292"/>
      <c r="C1791" s="292"/>
      <c r="D1791" s="282"/>
      <c r="E1791" s="282"/>
      <c r="F1791" s="282"/>
      <c r="G1791" s="282"/>
      <c r="H1791" s="282"/>
    </row>
    <row r="1792" spans="1:8" ht="11.25" customHeight="1">
      <c r="A1792" s="291"/>
      <c r="B1792" s="292"/>
      <c r="C1792" s="292"/>
      <c r="D1792" s="282"/>
      <c r="E1792" s="282"/>
      <c r="F1792" s="282"/>
      <c r="G1792" s="282"/>
      <c r="H1792" s="282"/>
    </row>
    <row r="1793" spans="1:8" ht="11.25" customHeight="1">
      <c r="A1793" s="291"/>
      <c r="B1793" s="292"/>
      <c r="C1793" s="292"/>
      <c r="D1793" s="282"/>
      <c r="E1793" s="282"/>
      <c r="F1793" s="282"/>
      <c r="G1793" s="282"/>
      <c r="H1793" s="282"/>
    </row>
    <row r="1794" spans="1:8" ht="11.25" customHeight="1">
      <c r="A1794" s="291"/>
      <c r="B1794" s="292"/>
      <c r="C1794" s="292"/>
      <c r="D1794" s="282"/>
      <c r="E1794" s="282"/>
      <c r="F1794" s="282"/>
      <c r="G1794" s="282"/>
      <c r="H1794" s="282"/>
    </row>
    <row r="1795" spans="1:8" ht="11.25" customHeight="1">
      <c r="A1795" s="291"/>
      <c r="B1795" s="292"/>
      <c r="C1795" s="292"/>
      <c r="D1795" s="282"/>
      <c r="E1795" s="282"/>
      <c r="F1795" s="282"/>
      <c r="G1795" s="282"/>
      <c r="H1795" s="282"/>
    </row>
    <row r="1796" spans="1:8" ht="11.25" customHeight="1">
      <c r="A1796" s="291"/>
      <c r="B1796" s="292"/>
      <c r="C1796" s="292"/>
      <c r="D1796" s="282"/>
      <c r="E1796" s="282"/>
      <c r="F1796" s="282"/>
      <c r="G1796" s="282"/>
      <c r="H1796" s="282"/>
    </row>
    <row r="1797" spans="1:8" ht="11.25" customHeight="1">
      <c r="A1797" s="291"/>
      <c r="B1797" s="292"/>
      <c r="C1797" s="292"/>
      <c r="D1797" s="282"/>
      <c r="E1797" s="282"/>
      <c r="F1797" s="282"/>
      <c r="G1797" s="282"/>
      <c r="H1797" s="282"/>
    </row>
    <row r="1798" spans="1:8" ht="11.25" customHeight="1">
      <c r="A1798" s="291"/>
      <c r="B1798" s="292"/>
      <c r="C1798" s="292"/>
      <c r="D1798" s="282"/>
      <c r="E1798" s="282"/>
      <c r="F1798" s="282"/>
      <c r="G1798" s="282"/>
      <c r="H1798" s="282"/>
    </row>
    <row r="1799" spans="1:8" ht="11.25" customHeight="1">
      <c r="A1799" s="291"/>
      <c r="B1799" s="292"/>
      <c r="C1799" s="292"/>
      <c r="D1799" s="282"/>
      <c r="E1799" s="282"/>
      <c r="F1799" s="282"/>
      <c r="G1799" s="282"/>
      <c r="H1799" s="282"/>
    </row>
    <row r="1800" spans="1:8" ht="11.25" customHeight="1">
      <c r="A1800" s="291"/>
      <c r="B1800" s="292"/>
      <c r="C1800" s="292"/>
      <c r="D1800" s="282"/>
      <c r="E1800" s="282"/>
      <c r="F1800" s="282"/>
      <c r="G1800" s="282"/>
      <c r="H1800" s="282"/>
    </row>
    <row r="1801" spans="1:8" ht="11.25" customHeight="1">
      <c r="A1801" s="291"/>
      <c r="B1801" s="292"/>
      <c r="C1801" s="292"/>
      <c r="D1801" s="282"/>
      <c r="E1801" s="282"/>
      <c r="F1801" s="282"/>
      <c r="G1801" s="282"/>
      <c r="H1801" s="282"/>
    </row>
    <row r="1802" spans="1:8" ht="11.25" customHeight="1">
      <c r="A1802" s="291"/>
      <c r="B1802" s="292"/>
      <c r="C1802" s="292"/>
      <c r="D1802" s="282"/>
      <c r="E1802" s="282"/>
      <c r="F1802" s="282"/>
      <c r="G1802" s="282"/>
      <c r="H1802" s="282"/>
    </row>
    <row r="1803" spans="1:8" ht="11.25" customHeight="1">
      <c r="A1803" s="291"/>
      <c r="B1803" s="292"/>
      <c r="C1803" s="292"/>
      <c r="D1803" s="282"/>
      <c r="E1803" s="282"/>
      <c r="F1803" s="282"/>
      <c r="G1803" s="282"/>
      <c r="H1803" s="282"/>
    </row>
    <row r="1804" spans="1:8" ht="11.25" customHeight="1">
      <c r="A1804" s="291"/>
      <c r="B1804" s="292"/>
      <c r="C1804" s="292"/>
      <c r="D1804" s="282"/>
      <c r="E1804" s="282"/>
      <c r="F1804" s="282"/>
      <c r="G1804" s="282"/>
      <c r="H1804" s="282"/>
    </row>
    <row r="1805" spans="1:8" ht="11.25" customHeight="1">
      <c r="A1805" s="291"/>
      <c r="B1805" s="292"/>
      <c r="C1805" s="292"/>
      <c r="D1805" s="282"/>
      <c r="E1805" s="282"/>
      <c r="F1805" s="282"/>
      <c r="G1805" s="282"/>
      <c r="H1805" s="282"/>
    </row>
    <row r="1806" spans="1:8" ht="11.25" customHeight="1">
      <c r="A1806" s="291"/>
      <c r="B1806" s="292"/>
      <c r="C1806" s="292"/>
      <c r="D1806" s="282"/>
      <c r="E1806" s="282"/>
      <c r="F1806" s="282"/>
      <c r="G1806" s="282"/>
      <c r="H1806" s="282"/>
    </row>
    <row r="1807" spans="1:8" ht="11.25" customHeight="1">
      <c r="A1807" s="291"/>
      <c r="B1807" s="292"/>
      <c r="C1807" s="292"/>
      <c r="D1807" s="282"/>
      <c r="E1807" s="282"/>
      <c r="F1807" s="282"/>
      <c r="G1807" s="282"/>
      <c r="H1807" s="282"/>
    </row>
    <row r="1808" spans="1:8" ht="11.25" customHeight="1">
      <c r="A1808" s="291"/>
      <c r="B1808" s="292"/>
      <c r="C1808" s="292"/>
      <c r="D1808" s="282"/>
      <c r="E1808" s="282"/>
      <c r="F1808" s="282"/>
      <c r="G1808" s="282"/>
      <c r="H1808" s="282"/>
    </row>
    <row r="1809" spans="1:8" ht="11.25" customHeight="1">
      <c r="A1809" s="291"/>
      <c r="B1809" s="292"/>
      <c r="C1809" s="292"/>
      <c r="D1809" s="282"/>
      <c r="E1809" s="282"/>
      <c r="F1809" s="282"/>
      <c r="G1809" s="282"/>
      <c r="H1809" s="282"/>
    </row>
    <row r="1810" spans="1:8" ht="11.25" customHeight="1">
      <c r="A1810" s="291"/>
      <c r="B1810" s="292"/>
      <c r="C1810" s="292"/>
      <c r="D1810" s="282"/>
      <c r="E1810" s="282"/>
      <c r="F1810" s="282"/>
      <c r="G1810" s="282"/>
      <c r="H1810" s="282"/>
    </row>
    <row r="1811" spans="1:8" ht="11.25" customHeight="1">
      <c r="A1811" s="291"/>
      <c r="B1811" s="292"/>
      <c r="C1811" s="292"/>
      <c r="D1811" s="282"/>
      <c r="E1811" s="282"/>
      <c r="F1811" s="282"/>
      <c r="G1811" s="282"/>
      <c r="H1811" s="282"/>
    </row>
    <row r="1812" spans="1:8" ht="11.25" customHeight="1">
      <c r="A1812" s="291"/>
      <c r="B1812" s="292"/>
      <c r="C1812" s="292"/>
      <c r="D1812" s="282"/>
      <c r="E1812" s="282"/>
      <c r="F1812" s="282"/>
      <c r="G1812" s="282"/>
      <c r="H1812" s="282"/>
    </row>
    <row r="1813" spans="1:8" ht="11.25" customHeight="1">
      <c r="A1813" s="291"/>
      <c r="B1813" s="292"/>
      <c r="C1813" s="292"/>
      <c r="D1813" s="282"/>
      <c r="E1813" s="282"/>
      <c r="F1813" s="282"/>
      <c r="G1813" s="282"/>
      <c r="H1813" s="282"/>
    </row>
    <row r="1814" spans="1:8" ht="11.25" customHeight="1">
      <c r="A1814" s="291"/>
      <c r="B1814" s="292"/>
      <c r="C1814" s="292"/>
      <c r="D1814" s="282"/>
      <c r="E1814" s="282"/>
      <c r="F1814" s="282"/>
      <c r="G1814" s="282"/>
      <c r="H1814" s="282"/>
    </row>
    <row r="1815" spans="1:8" ht="11.25" customHeight="1">
      <c r="A1815" s="291"/>
      <c r="B1815" s="292"/>
      <c r="C1815" s="292"/>
      <c r="D1815" s="282"/>
      <c r="E1815" s="282"/>
      <c r="F1815" s="282"/>
      <c r="G1815" s="282"/>
      <c r="H1815" s="282"/>
    </row>
    <row r="1816" spans="1:8" ht="11.25" customHeight="1">
      <c r="A1816" s="291"/>
      <c r="B1816" s="292"/>
      <c r="C1816" s="292"/>
      <c r="D1816" s="282"/>
      <c r="E1816" s="282"/>
      <c r="F1816" s="282"/>
      <c r="G1816" s="282"/>
      <c r="H1816" s="282"/>
    </row>
    <row r="1817" spans="1:8" ht="11.25" customHeight="1">
      <c r="A1817" s="291"/>
      <c r="B1817" s="292"/>
      <c r="C1817" s="292"/>
      <c r="D1817" s="282"/>
      <c r="E1817" s="282"/>
      <c r="F1817" s="282"/>
      <c r="G1817" s="282"/>
      <c r="H1817" s="282"/>
    </row>
    <row r="1818" spans="1:8" ht="11.25" customHeight="1">
      <c r="A1818" s="291"/>
      <c r="B1818" s="292"/>
      <c r="C1818" s="292"/>
      <c r="D1818" s="282"/>
      <c r="E1818" s="282"/>
      <c r="F1818" s="282"/>
      <c r="G1818" s="282"/>
      <c r="H1818" s="282"/>
    </row>
    <row r="1819" spans="1:8" ht="11.25" customHeight="1">
      <c r="A1819" s="291"/>
      <c r="B1819" s="292"/>
      <c r="C1819" s="292"/>
      <c r="D1819" s="282"/>
      <c r="E1819" s="282"/>
      <c r="F1819" s="282"/>
      <c r="G1819" s="282"/>
      <c r="H1819" s="282"/>
    </row>
    <row r="1820" spans="1:8" ht="11.25" customHeight="1">
      <c r="A1820" s="291"/>
      <c r="B1820" s="292"/>
      <c r="C1820" s="292"/>
      <c r="D1820" s="282"/>
      <c r="E1820" s="282"/>
      <c r="F1820" s="282"/>
      <c r="G1820" s="282"/>
      <c r="H1820" s="282"/>
    </row>
    <row r="1821" spans="1:8" ht="11.25" customHeight="1">
      <c r="A1821" s="291"/>
      <c r="B1821" s="292"/>
      <c r="C1821" s="292"/>
      <c r="D1821" s="282"/>
      <c r="E1821" s="282"/>
      <c r="F1821" s="282"/>
      <c r="G1821" s="282"/>
      <c r="H1821" s="282"/>
    </row>
    <row r="1822" spans="1:8" ht="11.25" customHeight="1">
      <c r="A1822" s="291"/>
      <c r="B1822" s="292"/>
      <c r="C1822" s="292"/>
      <c r="D1822" s="282"/>
      <c r="E1822" s="282"/>
      <c r="F1822" s="282"/>
      <c r="G1822" s="282"/>
      <c r="H1822" s="282"/>
    </row>
    <row r="1823" spans="1:8" ht="11.25" customHeight="1">
      <c r="A1823" s="291"/>
      <c r="B1823" s="292"/>
      <c r="C1823" s="292"/>
      <c r="D1823" s="282"/>
      <c r="E1823" s="282"/>
      <c r="F1823" s="282"/>
      <c r="G1823" s="282"/>
      <c r="H1823" s="282"/>
    </row>
    <row r="1824" spans="1:8" ht="11.25" customHeight="1">
      <c r="A1824" s="291"/>
      <c r="B1824" s="292"/>
      <c r="C1824" s="292"/>
      <c r="D1824" s="282"/>
      <c r="E1824" s="282"/>
      <c r="F1824" s="282"/>
      <c r="G1824" s="282"/>
      <c r="H1824" s="282"/>
    </row>
    <row r="1825" spans="1:8" ht="11.25" customHeight="1">
      <c r="A1825" s="291"/>
      <c r="B1825" s="292"/>
      <c r="C1825" s="292"/>
      <c r="D1825" s="282"/>
      <c r="E1825" s="282"/>
      <c r="F1825" s="282"/>
      <c r="G1825" s="282"/>
      <c r="H1825" s="282"/>
    </row>
    <row r="1826" spans="1:8" ht="11.25" customHeight="1">
      <c r="A1826" s="291"/>
      <c r="B1826" s="292"/>
      <c r="C1826" s="292"/>
      <c r="D1826" s="282"/>
      <c r="E1826" s="282"/>
      <c r="F1826" s="282"/>
      <c r="G1826" s="282"/>
      <c r="H1826" s="282"/>
    </row>
    <row r="1827" spans="1:8" ht="11.25" customHeight="1">
      <c r="A1827" s="291"/>
      <c r="B1827" s="292"/>
      <c r="C1827" s="292"/>
      <c r="D1827" s="282"/>
      <c r="E1827" s="282"/>
      <c r="F1827" s="282"/>
      <c r="G1827" s="282"/>
      <c r="H1827" s="282"/>
    </row>
    <row r="1828" spans="1:8" ht="11.25" customHeight="1">
      <c r="A1828" s="291"/>
      <c r="B1828" s="292"/>
      <c r="C1828" s="292"/>
      <c r="D1828" s="282"/>
      <c r="E1828" s="282"/>
      <c r="F1828" s="282"/>
      <c r="G1828" s="282"/>
      <c r="H1828" s="282"/>
    </row>
    <row r="1829" spans="1:8" ht="11.25" customHeight="1">
      <c r="A1829" s="291"/>
      <c r="B1829" s="292"/>
      <c r="C1829" s="292"/>
      <c r="D1829" s="282"/>
      <c r="E1829" s="282"/>
      <c r="F1829" s="282"/>
      <c r="G1829" s="282"/>
      <c r="H1829" s="282"/>
    </row>
    <row r="1830" spans="1:8" ht="11.25" customHeight="1">
      <c r="A1830" s="291"/>
      <c r="B1830" s="292"/>
      <c r="C1830" s="292"/>
      <c r="D1830" s="282"/>
      <c r="E1830" s="282"/>
      <c r="F1830" s="282"/>
      <c r="G1830" s="282"/>
      <c r="H1830" s="282"/>
    </row>
    <row r="1831" spans="1:8" ht="11.25" customHeight="1">
      <c r="A1831" s="291"/>
      <c r="B1831" s="292"/>
      <c r="C1831" s="292"/>
      <c r="D1831" s="282"/>
      <c r="E1831" s="282"/>
      <c r="F1831" s="282"/>
      <c r="G1831" s="282"/>
      <c r="H1831" s="282"/>
    </row>
    <row r="1832" spans="1:8" ht="11.25" customHeight="1">
      <c r="A1832" s="291"/>
      <c r="B1832" s="292"/>
      <c r="C1832" s="292"/>
      <c r="D1832" s="282"/>
      <c r="E1832" s="282"/>
      <c r="F1832" s="282"/>
      <c r="G1832" s="282"/>
      <c r="H1832" s="282"/>
    </row>
    <row r="1833" spans="1:8" ht="11.25" customHeight="1">
      <c r="A1833" s="291"/>
      <c r="B1833" s="292"/>
      <c r="C1833" s="292"/>
      <c r="D1833" s="282"/>
      <c r="E1833" s="282"/>
      <c r="F1833" s="282"/>
      <c r="G1833" s="282"/>
      <c r="H1833" s="282"/>
    </row>
    <row r="1834" spans="1:8" ht="11.25" customHeight="1">
      <c r="A1834" s="291"/>
      <c r="B1834" s="292"/>
      <c r="C1834" s="292"/>
      <c r="D1834" s="282"/>
      <c r="E1834" s="282"/>
      <c r="F1834" s="282"/>
      <c r="G1834" s="282"/>
      <c r="H1834" s="282"/>
    </row>
    <row r="1835" spans="1:8" ht="11.25" customHeight="1">
      <c r="A1835" s="291"/>
      <c r="B1835" s="292"/>
      <c r="C1835" s="292"/>
      <c r="D1835" s="282"/>
      <c r="E1835" s="282"/>
      <c r="F1835" s="282"/>
      <c r="G1835" s="282"/>
      <c r="H1835" s="282"/>
    </row>
    <row r="1836" spans="1:8" ht="11.25" customHeight="1">
      <c r="A1836" s="291"/>
      <c r="B1836" s="292"/>
      <c r="C1836" s="292"/>
      <c r="D1836" s="282"/>
      <c r="E1836" s="282"/>
      <c r="F1836" s="282"/>
      <c r="G1836" s="282"/>
      <c r="H1836" s="282"/>
    </row>
    <row r="1837" spans="1:8" ht="11.25" customHeight="1">
      <c r="A1837" s="291"/>
      <c r="B1837" s="292"/>
      <c r="C1837" s="292"/>
      <c r="D1837" s="282"/>
      <c r="E1837" s="282"/>
      <c r="F1837" s="282"/>
      <c r="G1837" s="282"/>
      <c r="H1837" s="282"/>
    </row>
    <row r="1838" spans="1:8" ht="11.25" customHeight="1">
      <c r="A1838" s="291"/>
      <c r="B1838" s="292"/>
      <c r="C1838" s="292"/>
      <c r="D1838" s="282"/>
      <c r="E1838" s="282"/>
      <c r="F1838" s="282"/>
      <c r="G1838" s="282"/>
      <c r="H1838" s="282"/>
    </row>
    <row r="1839" spans="1:8" ht="11.25" customHeight="1">
      <c r="A1839" s="291"/>
      <c r="B1839" s="292"/>
      <c r="C1839" s="292"/>
      <c r="D1839" s="282"/>
      <c r="E1839" s="282"/>
      <c r="F1839" s="282"/>
      <c r="G1839" s="282"/>
      <c r="H1839" s="282"/>
    </row>
    <row r="1840" spans="1:8" ht="11.25" customHeight="1">
      <c r="A1840" s="291"/>
      <c r="B1840" s="292"/>
      <c r="C1840" s="292"/>
      <c r="D1840" s="282"/>
      <c r="E1840" s="282"/>
      <c r="F1840" s="282"/>
      <c r="G1840" s="282"/>
      <c r="H1840" s="282"/>
    </row>
    <row r="1841" spans="1:8" ht="11.25" customHeight="1">
      <c r="A1841" s="291"/>
      <c r="B1841" s="292"/>
      <c r="C1841" s="292"/>
      <c r="D1841" s="282"/>
      <c r="E1841" s="282"/>
      <c r="F1841" s="282"/>
      <c r="G1841" s="282"/>
      <c r="H1841" s="282"/>
    </row>
    <row r="1842" spans="1:8" ht="11.25" customHeight="1">
      <c r="A1842" s="291"/>
      <c r="B1842" s="292"/>
      <c r="C1842" s="292"/>
      <c r="D1842" s="282"/>
      <c r="E1842" s="282"/>
      <c r="F1842" s="282"/>
      <c r="G1842" s="282"/>
      <c r="H1842" s="282"/>
    </row>
    <row r="1843" spans="1:8" ht="11.25" customHeight="1">
      <c r="A1843" s="291"/>
      <c r="B1843" s="292"/>
      <c r="C1843" s="292"/>
      <c r="D1843" s="282"/>
      <c r="E1843" s="282"/>
      <c r="F1843" s="282"/>
      <c r="G1843" s="282"/>
      <c r="H1843" s="282"/>
    </row>
    <row r="1844" spans="1:8" ht="11.25" customHeight="1">
      <c r="A1844" s="291"/>
      <c r="B1844" s="292"/>
      <c r="C1844" s="292"/>
      <c r="D1844" s="282"/>
      <c r="E1844" s="282"/>
      <c r="F1844" s="282"/>
      <c r="G1844" s="282"/>
      <c r="H1844" s="282"/>
    </row>
    <row r="1845" spans="1:8" ht="11.25" customHeight="1">
      <c r="A1845" s="291"/>
      <c r="B1845" s="292"/>
      <c r="C1845" s="292"/>
      <c r="D1845" s="282"/>
      <c r="E1845" s="282"/>
      <c r="F1845" s="282"/>
      <c r="G1845" s="282"/>
      <c r="H1845" s="282"/>
    </row>
    <row r="1846" spans="1:8" ht="11.25" customHeight="1">
      <c r="A1846" s="291"/>
      <c r="B1846" s="292"/>
      <c r="C1846" s="292"/>
      <c r="D1846" s="282"/>
      <c r="E1846" s="282"/>
      <c r="F1846" s="282"/>
      <c r="G1846" s="282"/>
      <c r="H1846" s="282"/>
    </row>
    <row r="1847" spans="1:8" ht="11.25" customHeight="1">
      <c r="A1847" s="291"/>
      <c r="B1847" s="292"/>
      <c r="C1847" s="292"/>
      <c r="D1847" s="282"/>
      <c r="E1847" s="282"/>
      <c r="F1847" s="282"/>
      <c r="G1847" s="282"/>
      <c r="H1847" s="282"/>
    </row>
    <row r="1848" spans="1:8" ht="11.25" customHeight="1">
      <c r="A1848" s="291"/>
      <c r="B1848" s="292"/>
      <c r="C1848" s="292"/>
      <c r="D1848" s="282"/>
      <c r="E1848" s="282"/>
      <c r="F1848" s="282"/>
      <c r="G1848" s="282"/>
      <c r="H1848" s="282"/>
    </row>
    <row r="1849" spans="1:8" ht="11.25" customHeight="1">
      <c r="A1849" s="291"/>
      <c r="B1849" s="292"/>
      <c r="C1849" s="292"/>
      <c r="D1849" s="282"/>
      <c r="E1849" s="282"/>
      <c r="F1849" s="282"/>
      <c r="G1849" s="282"/>
      <c r="H1849" s="282"/>
    </row>
    <row r="1850" spans="1:8" ht="11.25" customHeight="1">
      <c r="A1850" s="291"/>
      <c r="B1850" s="292"/>
      <c r="C1850" s="292"/>
      <c r="D1850" s="282"/>
      <c r="E1850" s="282"/>
      <c r="F1850" s="282"/>
      <c r="G1850" s="282"/>
      <c r="H1850" s="282"/>
    </row>
    <row r="1851" spans="1:8" ht="11.25" customHeight="1">
      <c r="A1851" s="291"/>
      <c r="B1851" s="292"/>
      <c r="C1851" s="292"/>
      <c r="D1851" s="282"/>
      <c r="E1851" s="282"/>
      <c r="F1851" s="282"/>
      <c r="G1851" s="282"/>
      <c r="H1851" s="282"/>
    </row>
    <row r="1852" spans="1:8" ht="11.25" customHeight="1">
      <c r="A1852" s="291"/>
      <c r="B1852" s="292"/>
      <c r="C1852" s="292"/>
      <c r="D1852" s="282"/>
      <c r="E1852" s="282"/>
      <c r="F1852" s="282"/>
      <c r="G1852" s="282"/>
      <c r="H1852" s="282"/>
    </row>
    <row r="1853" spans="1:8" ht="11.25" customHeight="1">
      <c r="A1853" s="291"/>
      <c r="B1853" s="292"/>
      <c r="C1853" s="292"/>
      <c r="D1853" s="282"/>
      <c r="E1853" s="282"/>
      <c r="F1853" s="282"/>
      <c r="G1853" s="282"/>
      <c r="H1853" s="282"/>
    </row>
    <row r="1854" spans="1:8" ht="11.25" customHeight="1">
      <c r="A1854" s="291"/>
      <c r="B1854" s="292"/>
      <c r="C1854" s="292"/>
      <c r="D1854" s="282"/>
      <c r="E1854" s="282"/>
      <c r="F1854" s="282"/>
      <c r="G1854" s="282"/>
      <c r="H1854" s="282"/>
    </row>
    <row r="1855" spans="1:8" ht="11.25" customHeight="1">
      <c r="A1855" s="291"/>
      <c r="B1855" s="292"/>
      <c r="C1855" s="292"/>
      <c r="D1855" s="282"/>
      <c r="E1855" s="282"/>
      <c r="F1855" s="282"/>
      <c r="G1855" s="282"/>
      <c r="H1855" s="282"/>
    </row>
    <row r="1856" spans="1:8" ht="11.25" customHeight="1">
      <c r="A1856" s="291"/>
      <c r="B1856" s="292"/>
      <c r="C1856" s="292"/>
      <c r="D1856" s="282"/>
      <c r="E1856" s="282"/>
      <c r="F1856" s="282"/>
      <c r="G1856" s="282"/>
      <c r="H1856" s="282"/>
    </row>
    <row r="1857" spans="1:8" ht="11.25" customHeight="1">
      <c r="A1857" s="291"/>
      <c r="B1857" s="292"/>
      <c r="C1857" s="292"/>
      <c r="D1857" s="282"/>
      <c r="E1857" s="282"/>
      <c r="F1857" s="282"/>
      <c r="G1857" s="282"/>
      <c r="H1857" s="282"/>
    </row>
    <row r="1858" spans="1:8" ht="11.25" customHeight="1">
      <c r="A1858" s="291"/>
      <c r="B1858" s="292"/>
      <c r="C1858" s="292"/>
      <c r="D1858" s="282"/>
      <c r="E1858" s="282"/>
      <c r="F1858" s="282"/>
      <c r="G1858" s="282"/>
      <c r="H1858" s="282"/>
    </row>
    <row r="1859" spans="1:8" ht="11.25" customHeight="1">
      <c r="A1859" s="291"/>
      <c r="B1859" s="292"/>
      <c r="C1859" s="292"/>
      <c r="D1859" s="282"/>
      <c r="E1859" s="282"/>
      <c r="F1859" s="282"/>
      <c r="G1859" s="282"/>
      <c r="H1859" s="282"/>
    </row>
    <row r="1860" spans="1:8" ht="11.25" customHeight="1">
      <c r="A1860" s="291"/>
      <c r="B1860" s="292"/>
      <c r="C1860" s="292"/>
      <c r="D1860" s="282"/>
      <c r="E1860" s="282"/>
      <c r="F1860" s="282"/>
      <c r="G1860" s="282"/>
      <c r="H1860" s="282"/>
    </row>
    <row r="1861" spans="1:8" ht="11.25" customHeight="1">
      <c r="A1861" s="291"/>
      <c r="B1861" s="292"/>
      <c r="C1861" s="292"/>
      <c r="D1861" s="282"/>
      <c r="E1861" s="282"/>
      <c r="F1861" s="282"/>
      <c r="G1861" s="282"/>
      <c r="H1861" s="282"/>
    </row>
    <row r="1862" spans="1:8" ht="11.25" customHeight="1">
      <c r="A1862" s="291"/>
      <c r="B1862" s="292"/>
      <c r="C1862" s="292"/>
      <c r="D1862" s="282"/>
      <c r="E1862" s="282"/>
      <c r="F1862" s="282"/>
      <c r="G1862" s="282"/>
      <c r="H1862" s="282"/>
    </row>
    <row r="1863" spans="1:8" ht="11.25" customHeight="1">
      <c r="A1863" s="291"/>
      <c r="B1863" s="292"/>
      <c r="C1863" s="292"/>
      <c r="D1863" s="282"/>
      <c r="E1863" s="282"/>
      <c r="F1863" s="282"/>
      <c r="G1863" s="282"/>
      <c r="H1863" s="282"/>
    </row>
    <row r="1864" spans="1:8" ht="11.25" customHeight="1">
      <c r="A1864" s="291"/>
      <c r="B1864" s="292"/>
      <c r="C1864" s="292"/>
      <c r="D1864" s="282"/>
      <c r="E1864" s="282"/>
      <c r="F1864" s="282"/>
      <c r="G1864" s="282"/>
      <c r="H1864" s="282"/>
    </row>
    <row r="1865" spans="1:8" ht="11.25" customHeight="1">
      <c r="A1865" s="291"/>
      <c r="B1865" s="292"/>
      <c r="C1865" s="292"/>
      <c r="D1865" s="282"/>
      <c r="E1865" s="282"/>
      <c r="F1865" s="282"/>
      <c r="G1865" s="282"/>
      <c r="H1865" s="282"/>
    </row>
    <row r="1866" spans="1:8" ht="11.25" customHeight="1">
      <c r="A1866" s="291"/>
      <c r="B1866" s="292"/>
      <c r="C1866" s="292"/>
      <c r="D1866" s="282"/>
      <c r="E1866" s="282"/>
      <c r="F1866" s="282"/>
      <c r="G1866" s="282"/>
      <c r="H1866" s="282"/>
    </row>
    <row r="1867" spans="1:8" ht="11.25" customHeight="1">
      <c r="A1867" s="291"/>
      <c r="B1867" s="292"/>
      <c r="C1867" s="292"/>
      <c r="D1867" s="282"/>
      <c r="E1867" s="282"/>
      <c r="F1867" s="282"/>
      <c r="G1867" s="282"/>
      <c r="H1867" s="282"/>
    </row>
    <row r="1868" spans="1:8" ht="11.25" customHeight="1">
      <c r="A1868" s="291"/>
      <c r="B1868" s="292"/>
      <c r="C1868" s="292"/>
      <c r="D1868" s="282"/>
      <c r="E1868" s="282"/>
      <c r="F1868" s="282"/>
      <c r="G1868" s="282"/>
      <c r="H1868" s="282"/>
    </row>
    <row r="1869" spans="1:8" ht="11.25" customHeight="1">
      <c r="A1869" s="291"/>
      <c r="B1869" s="292"/>
      <c r="C1869" s="292"/>
      <c r="D1869" s="282"/>
      <c r="E1869" s="282"/>
      <c r="F1869" s="282"/>
      <c r="G1869" s="282"/>
      <c r="H1869" s="282"/>
    </row>
    <row r="1870" spans="1:8" ht="11.25" customHeight="1">
      <c r="A1870" s="291"/>
      <c r="B1870" s="292"/>
      <c r="C1870" s="292"/>
      <c r="D1870" s="282"/>
      <c r="E1870" s="282"/>
      <c r="F1870" s="282"/>
      <c r="G1870" s="282"/>
      <c r="H1870" s="282"/>
    </row>
    <row r="1871" spans="1:8" ht="11.25" customHeight="1">
      <c r="A1871" s="291"/>
      <c r="B1871" s="292"/>
      <c r="C1871" s="292"/>
      <c r="D1871" s="282"/>
      <c r="E1871" s="282"/>
      <c r="F1871" s="282"/>
      <c r="G1871" s="282"/>
      <c r="H1871" s="282"/>
    </row>
    <row r="1872" spans="1:8" ht="11.25" customHeight="1">
      <c r="A1872" s="291"/>
      <c r="B1872" s="292"/>
      <c r="C1872" s="292"/>
      <c r="D1872" s="282"/>
      <c r="E1872" s="282"/>
      <c r="F1872" s="282"/>
      <c r="G1872" s="282"/>
      <c r="H1872" s="282"/>
    </row>
    <row r="1873" spans="1:8" ht="11.25" customHeight="1">
      <c r="A1873" s="291"/>
      <c r="B1873" s="292"/>
      <c r="C1873" s="292"/>
      <c r="D1873" s="282"/>
      <c r="E1873" s="282"/>
      <c r="F1873" s="282"/>
      <c r="G1873" s="282"/>
      <c r="H1873" s="282"/>
    </row>
    <row r="1874" spans="1:8" ht="11.25" customHeight="1">
      <c r="A1874" s="291"/>
      <c r="B1874" s="292"/>
      <c r="C1874" s="292"/>
      <c r="D1874" s="282"/>
      <c r="E1874" s="282"/>
      <c r="F1874" s="282"/>
      <c r="G1874" s="282"/>
      <c r="H1874" s="282"/>
    </row>
    <row r="1875" spans="1:8" ht="11.25" customHeight="1">
      <c r="A1875" s="291"/>
      <c r="B1875" s="292"/>
      <c r="C1875" s="292"/>
      <c r="D1875" s="282"/>
      <c r="E1875" s="282"/>
      <c r="F1875" s="282"/>
      <c r="G1875" s="282"/>
      <c r="H1875" s="282"/>
    </row>
    <row r="1876" spans="1:8" ht="11.25" customHeight="1">
      <c r="A1876" s="291"/>
      <c r="B1876" s="292"/>
      <c r="C1876" s="292"/>
      <c r="D1876" s="282"/>
      <c r="E1876" s="282"/>
      <c r="F1876" s="282"/>
      <c r="G1876" s="282"/>
      <c r="H1876" s="282"/>
    </row>
    <row r="1877" spans="1:8" ht="11.25" customHeight="1">
      <c r="A1877" s="291"/>
      <c r="B1877" s="292"/>
      <c r="C1877" s="292"/>
      <c r="D1877" s="282"/>
      <c r="E1877" s="282"/>
      <c r="F1877" s="282"/>
      <c r="G1877" s="282"/>
      <c r="H1877" s="282"/>
    </row>
    <row r="1878" spans="1:8" ht="11.25" customHeight="1">
      <c r="A1878" s="291"/>
      <c r="B1878" s="292"/>
      <c r="C1878" s="292"/>
      <c r="D1878" s="282"/>
      <c r="E1878" s="282"/>
      <c r="F1878" s="282"/>
      <c r="G1878" s="282"/>
      <c r="H1878" s="282"/>
    </row>
    <row r="1879" spans="1:8" ht="11.25" customHeight="1">
      <c r="A1879" s="291"/>
      <c r="B1879" s="292"/>
      <c r="C1879" s="292"/>
      <c r="D1879" s="282"/>
      <c r="E1879" s="282"/>
      <c r="F1879" s="282"/>
      <c r="G1879" s="282"/>
      <c r="H1879" s="282"/>
    </row>
    <row r="1880" spans="1:8" ht="11.25" customHeight="1">
      <c r="A1880" s="291"/>
      <c r="B1880" s="292"/>
      <c r="C1880" s="292"/>
      <c r="D1880" s="282"/>
      <c r="E1880" s="282"/>
      <c r="F1880" s="282"/>
      <c r="G1880" s="282"/>
      <c r="H1880" s="282"/>
    </row>
    <row r="1881" spans="1:8" ht="11.25" customHeight="1">
      <c r="A1881" s="291"/>
      <c r="B1881" s="292"/>
      <c r="C1881" s="292"/>
      <c r="D1881" s="282"/>
      <c r="E1881" s="282"/>
      <c r="F1881" s="282"/>
      <c r="G1881" s="282"/>
      <c r="H1881" s="282"/>
    </row>
    <row r="1882" spans="1:8" ht="11.25" customHeight="1">
      <c r="A1882" s="291"/>
      <c r="B1882" s="292"/>
      <c r="C1882" s="292"/>
      <c r="D1882" s="282"/>
      <c r="E1882" s="282"/>
      <c r="F1882" s="282"/>
      <c r="G1882" s="282"/>
      <c r="H1882" s="282"/>
    </row>
    <row r="1883" spans="1:8" ht="11.25" customHeight="1">
      <c r="A1883" s="291"/>
      <c r="B1883" s="292"/>
      <c r="C1883" s="292"/>
      <c r="D1883" s="282"/>
      <c r="E1883" s="282"/>
      <c r="F1883" s="282"/>
      <c r="G1883" s="282"/>
      <c r="H1883" s="282"/>
    </row>
    <row r="1884" spans="1:8" ht="11.25" customHeight="1">
      <c r="A1884" s="291"/>
      <c r="B1884" s="292"/>
      <c r="C1884" s="292"/>
      <c r="D1884" s="282"/>
      <c r="E1884" s="282"/>
      <c r="F1884" s="282"/>
      <c r="G1884" s="282"/>
      <c r="H1884" s="282"/>
    </row>
    <row r="1885" spans="1:8" ht="11.25" customHeight="1">
      <c r="A1885" s="291"/>
      <c r="B1885" s="292"/>
      <c r="C1885" s="292"/>
      <c r="D1885" s="282"/>
      <c r="E1885" s="282"/>
      <c r="F1885" s="282"/>
      <c r="G1885" s="282"/>
      <c r="H1885" s="282"/>
    </row>
    <row r="1886" spans="1:8" ht="11.25" customHeight="1">
      <c r="A1886" s="291"/>
      <c r="B1886" s="292"/>
      <c r="C1886" s="292"/>
      <c r="D1886" s="282"/>
      <c r="E1886" s="282"/>
      <c r="F1886" s="282"/>
      <c r="G1886" s="282"/>
      <c r="H1886" s="282"/>
    </row>
    <row r="1887" spans="1:8" ht="11.25" customHeight="1">
      <c r="A1887" s="291"/>
      <c r="B1887" s="292"/>
      <c r="C1887" s="292"/>
      <c r="D1887" s="282"/>
      <c r="E1887" s="282"/>
      <c r="F1887" s="282"/>
      <c r="G1887" s="282"/>
      <c r="H1887" s="282"/>
    </row>
    <row r="1888" spans="1:8" ht="11.25" customHeight="1">
      <c r="A1888" s="291"/>
      <c r="B1888" s="292"/>
      <c r="C1888" s="292"/>
      <c r="D1888" s="282"/>
      <c r="E1888" s="282"/>
      <c r="F1888" s="282"/>
      <c r="G1888" s="282"/>
      <c r="H1888" s="282"/>
    </row>
    <row r="1889" spans="1:8" ht="11.25" customHeight="1">
      <c r="A1889" s="291"/>
      <c r="B1889" s="292"/>
      <c r="C1889" s="292"/>
      <c r="D1889" s="282"/>
      <c r="E1889" s="282"/>
      <c r="F1889" s="282"/>
      <c r="G1889" s="282"/>
      <c r="H1889" s="282"/>
    </row>
    <row r="1890" spans="1:8" ht="11.25" customHeight="1">
      <c r="A1890" s="291"/>
      <c r="B1890" s="292"/>
      <c r="C1890" s="292"/>
      <c r="D1890" s="282"/>
      <c r="E1890" s="282"/>
      <c r="F1890" s="282"/>
      <c r="G1890" s="282"/>
      <c r="H1890" s="282"/>
    </row>
    <row r="1891" spans="1:8" ht="11.25" customHeight="1">
      <c r="A1891" s="291"/>
      <c r="B1891" s="292"/>
      <c r="C1891" s="292"/>
      <c r="D1891" s="282"/>
      <c r="E1891" s="282"/>
      <c r="F1891" s="282"/>
      <c r="G1891" s="282"/>
      <c r="H1891" s="282"/>
    </row>
    <row r="1892" spans="1:8" ht="11.25" customHeight="1">
      <c r="A1892" s="291"/>
      <c r="B1892" s="292"/>
      <c r="C1892" s="292"/>
      <c r="D1892" s="282"/>
      <c r="E1892" s="282"/>
      <c r="F1892" s="282"/>
      <c r="G1892" s="282"/>
      <c r="H1892" s="282"/>
    </row>
    <row r="1893" spans="1:8" ht="11.25" customHeight="1">
      <c r="A1893" s="291"/>
      <c r="B1893" s="292"/>
      <c r="C1893" s="292"/>
      <c r="D1893" s="282"/>
      <c r="E1893" s="282"/>
      <c r="F1893" s="282"/>
      <c r="G1893" s="282"/>
      <c r="H1893" s="282"/>
    </row>
    <row r="1894" spans="1:8" ht="11.25" customHeight="1">
      <c r="A1894" s="291"/>
      <c r="B1894" s="292"/>
      <c r="C1894" s="292"/>
      <c r="D1894" s="282"/>
      <c r="E1894" s="282"/>
      <c r="F1894" s="282"/>
      <c r="G1894" s="282"/>
      <c r="H1894" s="282"/>
    </row>
    <row r="1895" spans="1:8" ht="11.25" customHeight="1">
      <c r="A1895" s="291"/>
      <c r="B1895" s="292"/>
      <c r="C1895" s="292"/>
      <c r="D1895" s="282"/>
      <c r="E1895" s="282"/>
      <c r="F1895" s="282"/>
      <c r="G1895" s="282"/>
      <c r="H1895" s="282"/>
    </row>
    <row r="1896" spans="1:8" ht="11.25" customHeight="1">
      <c r="A1896" s="291"/>
      <c r="B1896" s="292"/>
      <c r="C1896" s="292"/>
      <c r="D1896" s="282"/>
      <c r="E1896" s="282"/>
      <c r="F1896" s="282"/>
      <c r="G1896" s="282"/>
      <c r="H1896" s="282"/>
    </row>
    <row r="1897" spans="1:8" ht="11.25" customHeight="1">
      <c r="A1897" s="291"/>
      <c r="B1897" s="292"/>
      <c r="C1897" s="292"/>
      <c r="D1897" s="282"/>
      <c r="E1897" s="282"/>
      <c r="F1897" s="282"/>
      <c r="G1897" s="282"/>
      <c r="H1897" s="282"/>
    </row>
    <row r="1898" spans="1:8" ht="11.25" customHeight="1">
      <c r="A1898" s="291"/>
      <c r="B1898" s="292"/>
      <c r="C1898" s="292"/>
      <c r="D1898" s="282"/>
      <c r="E1898" s="282"/>
      <c r="F1898" s="282"/>
      <c r="G1898" s="282"/>
      <c r="H1898" s="282"/>
    </row>
    <row r="1899" spans="1:8" ht="11.25" customHeight="1">
      <c r="A1899" s="291"/>
      <c r="B1899" s="292"/>
      <c r="C1899" s="292"/>
      <c r="D1899" s="282"/>
      <c r="E1899" s="282"/>
      <c r="F1899" s="282"/>
      <c r="G1899" s="282"/>
      <c r="H1899" s="282"/>
    </row>
    <row r="1900" spans="1:8" ht="11.25" customHeight="1">
      <c r="A1900" s="291"/>
      <c r="B1900" s="292"/>
      <c r="C1900" s="292"/>
      <c r="D1900" s="282"/>
      <c r="E1900" s="282"/>
      <c r="F1900" s="282"/>
      <c r="G1900" s="282"/>
      <c r="H1900" s="282"/>
    </row>
    <row r="1901" spans="1:8" ht="11.25" customHeight="1">
      <c r="A1901" s="291"/>
      <c r="B1901" s="292"/>
      <c r="C1901" s="292"/>
      <c r="D1901" s="282"/>
      <c r="E1901" s="282"/>
      <c r="F1901" s="282"/>
      <c r="G1901" s="282"/>
      <c r="H1901" s="282"/>
    </row>
    <row r="1902" spans="1:8" ht="11.25" customHeight="1">
      <c r="A1902" s="291"/>
      <c r="B1902" s="292"/>
      <c r="C1902" s="292"/>
      <c r="D1902" s="282"/>
      <c r="E1902" s="282"/>
      <c r="F1902" s="282"/>
      <c r="G1902" s="282"/>
      <c r="H1902" s="282"/>
    </row>
    <row r="1903" spans="1:8" ht="11.25" customHeight="1">
      <c r="A1903" s="291"/>
      <c r="B1903" s="292"/>
      <c r="C1903" s="292"/>
      <c r="D1903" s="282"/>
      <c r="E1903" s="282"/>
      <c r="F1903" s="282"/>
      <c r="G1903" s="282"/>
      <c r="H1903" s="282"/>
    </row>
    <row r="1904" spans="1:8" ht="11.25" customHeight="1">
      <c r="A1904" s="291"/>
      <c r="B1904" s="292"/>
      <c r="C1904" s="292"/>
      <c r="D1904" s="282"/>
      <c r="E1904" s="282"/>
      <c r="F1904" s="282"/>
      <c r="G1904" s="282"/>
      <c r="H1904" s="282"/>
    </row>
    <row r="1905" spans="1:8" ht="11.25" customHeight="1">
      <c r="A1905" s="291"/>
      <c r="B1905" s="292"/>
      <c r="C1905" s="292"/>
      <c r="D1905" s="282"/>
      <c r="E1905" s="282"/>
      <c r="F1905" s="282"/>
      <c r="G1905" s="282"/>
      <c r="H1905" s="282"/>
    </row>
    <row r="1906" spans="1:8" ht="11.25" customHeight="1">
      <c r="A1906" s="291"/>
      <c r="B1906" s="292"/>
      <c r="C1906" s="292"/>
      <c r="D1906" s="282"/>
      <c r="E1906" s="282"/>
      <c r="F1906" s="282"/>
      <c r="G1906" s="282"/>
      <c r="H1906" s="282"/>
    </row>
    <row r="1907" spans="1:8" ht="11.25" customHeight="1">
      <c r="A1907" s="291"/>
      <c r="B1907" s="292"/>
      <c r="C1907" s="292"/>
      <c r="D1907" s="282"/>
      <c r="E1907" s="282"/>
      <c r="F1907" s="282"/>
      <c r="G1907" s="282"/>
      <c r="H1907" s="282"/>
    </row>
    <row r="1908" spans="1:8" ht="11.25" customHeight="1">
      <c r="A1908" s="291"/>
      <c r="B1908" s="292"/>
      <c r="C1908" s="292"/>
      <c r="D1908" s="282"/>
      <c r="E1908" s="282"/>
      <c r="F1908" s="282"/>
      <c r="G1908" s="282"/>
      <c r="H1908" s="282"/>
    </row>
    <row r="1909" spans="1:8" ht="11.25" customHeight="1">
      <c r="A1909" s="291"/>
      <c r="B1909" s="292"/>
      <c r="C1909" s="292"/>
      <c r="D1909" s="282"/>
      <c r="E1909" s="282"/>
      <c r="F1909" s="282"/>
      <c r="G1909" s="282"/>
      <c r="H1909" s="282"/>
    </row>
    <row r="1910" spans="1:8" ht="11.25" customHeight="1">
      <c r="A1910" s="291"/>
      <c r="B1910" s="292"/>
      <c r="C1910" s="292"/>
      <c r="D1910" s="282"/>
      <c r="E1910" s="282"/>
      <c r="F1910" s="282"/>
      <c r="G1910" s="282"/>
      <c r="H1910" s="282"/>
    </row>
    <row r="1911" spans="1:8" ht="11.25" customHeight="1">
      <c r="A1911" s="291"/>
      <c r="B1911" s="292"/>
      <c r="C1911" s="292"/>
      <c r="D1911" s="282"/>
      <c r="E1911" s="282"/>
      <c r="F1911" s="282"/>
      <c r="G1911" s="282"/>
      <c r="H1911" s="282"/>
    </row>
    <row r="1912" spans="1:8" ht="11.25" customHeight="1">
      <c r="A1912" s="291"/>
      <c r="B1912" s="292"/>
      <c r="C1912" s="292"/>
      <c r="D1912" s="282"/>
      <c r="E1912" s="282"/>
      <c r="F1912" s="282"/>
      <c r="G1912" s="282"/>
      <c r="H1912" s="282"/>
    </row>
    <row r="1913" spans="1:8" ht="11.25" customHeight="1">
      <c r="A1913" s="291"/>
      <c r="B1913" s="292"/>
      <c r="C1913" s="292"/>
      <c r="D1913" s="282"/>
      <c r="E1913" s="282"/>
      <c r="F1913" s="282"/>
      <c r="G1913" s="282"/>
      <c r="H1913" s="282"/>
    </row>
    <row r="1914" spans="1:8" ht="11.25" customHeight="1">
      <c r="A1914" s="291"/>
      <c r="B1914" s="292"/>
      <c r="C1914" s="292"/>
      <c r="D1914" s="282"/>
      <c r="E1914" s="282"/>
      <c r="F1914" s="282"/>
      <c r="G1914" s="282"/>
      <c r="H1914" s="282"/>
    </row>
    <row r="1915" spans="1:8" ht="11.25" customHeight="1">
      <c r="A1915" s="291"/>
      <c r="B1915" s="292"/>
      <c r="C1915" s="292"/>
      <c r="D1915" s="282"/>
      <c r="E1915" s="282"/>
      <c r="F1915" s="282"/>
      <c r="G1915" s="282"/>
      <c r="H1915" s="282"/>
    </row>
    <row r="1916" spans="1:8" ht="11.25" customHeight="1">
      <c r="A1916" s="291"/>
      <c r="B1916" s="292"/>
      <c r="C1916" s="292"/>
      <c r="D1916" s="282"/>
      <c r="E1916" s="282"/>
      <c r="F1916" s="282"/>
      <c r="G1916" s="282"/>
      <c r="H1916" s="282"/>
    </row>
    <row r="1917" spans="1:8" ht="11.25" customHeight="1">
      <c r="A1917" s="291"/>
      <c r="B1917" s="292"/>
      <c r="C1917" s="292"/>
      <c r="D1917" s="282"/>
      <c r="E1917" s="282"/>
      <c r="F1917" s="282"/>
      <c r="G1917" s="282"/>
      <c r="H1917" s="282"/>
    </row>
    <row r="1918" spans="1:8" ht="11.25" customHeight="1">
      <c r="A1918" s="291"/>
      <c r="B1918" s="292"/>
      <c r="C1918" s="292"/>
      <c r="D1918" s="282"/>
      <c r="E1918" s="282"/>
      <c r="F1918" s="282"/>
      <c r="G1918" s="282"/>
      <c r="H1918" s="282"/>
    </row>
    <row r="1919" spans="1:8" ht="11.25" customHeight="1">
      <c r="A1919" s="291"/>
      <c r="B1919" s="292"/>
      <c r="C1919" s="292"/>
      <c r="D1919" s="282"/>
      <c r="E1919" s="282"/>
      <c r="F1919" s="282"/>
      <c r="G1919" s="282"/>
      <c r="H1919" s="282"/>
    </row>
    <row r="1920" spans="1:8" ht="11.25" customHeight="1">
      <c r="A1920" s="291"/>
      <c r="B1920" s="292"/>
      <c r="C1920" s="292"/>
      <c r="D1920" s="282"/>
      <c r="E1920" s="282"/>
      <c r="F1920" s="282"/>
      <c r="G1920" s="282"/>
      <c r="H1920" s="282"/>
    </row>
    <row r="1921" spans="1:8" ht="11.25" customHeight="1">
      <c r="A1921" s="291"/>
      <c r="B1921" s="292"/>
      <c r="C1921" s="292"/>
      <c r="D1921" s="282"/>
      <c r="E1921" s="282"/>
      <c r="F1921" s="282"/>
      <c r="G1921" s="282"/>
      <c r="H1921" s="282"/>
    </row>
    <row r="1922" spans="1:8" ht="11.25" customHeight="1">
      <c r="A1922" s="291"/>
      <c r="B1922" s="292"/>
      <c r="C1922" s="292"/>
      <c r="D1922" s="282"/>
      <c r="E1922" s="282"/>
      <c r="F1922" s="282"/>
      <c r="G1922" s="282"/>
      <c r="H1922" s="282"/>
    </row>
    <row r="1923" spans="1:8" ht="11.25" customHeight="1">
      <c r="A1923" s="291"/>
      <c r="B1923" s="292"/>
      <c r="C1923" s="292"/>
      <c r="D1923" s="282"/>
      <c r="E1923" s="282"/>
      <c r="F1923" s="282"/>
      <c r="G1923" s="282"/>
      <c r="H1923" s="282"/>
    </row>
    <row r="1924" spans="1:8" ht="11.25" customHeight="1">
      <c r="A1924" s="291"/>
      <c r="B1924" s="292"/>
      <c r="C1924" s="292"/>
      <c r="D1924" s="282"/>
      <c r="E1924" s="282"/>
      <c r="F1924" s="282"/>
      <c r="G1924" s="282"/>
      <c r="H1924" s="282"/>
    </row>
    <row r="1925" spans="1:8" ht="11.25" customHeight="1">
      <c r="A1925" s="291"/>
      <c r="B1925" s="292"/>
      <c r="C1925" s="292"/>
      <c r="D1925" s="282"/>
      <c r="E1925" s="282"/>
      <c r="F1925" s="282"/>
      <c r="G1925" s="282"/>
      <c r="H1925" s="282"/>
    </row>
    <row r="1926" spans="1:8" ht="11.25" customHeight="1">
      <c r="A1926" s="291"/>
      <c r="B1926" s="292"/>
      <c r="C1926" s="292"/>
      <c r="D1926" s="282"/>
      <c r="E1926" s="282"/>
      <c r="F1926" s="282"/>
      <c r="G1926" s="282"/>
      <c r="H1926" s="282"/>
    </row>
    <row r="1927" spans="1:8" ht="11.25" customHeight="1">
      <c r="A1927" s="291"/>
      <c r="B1927" s="292"/>
      <c r="C1927" s="292"/>
      <c r="D1927" s="282"/>
      <c r="E1927" s="282"/>
      <c r="F1927" s="282"/>
      <c r="G1927" s="282"/>
      <c r="H1927" s="282"/>
    </row>
    <row r="1928" spans="1:8" ht="11.25" customHeight="1">
      <c r="A1928" s="291"/>
      <c r="B1928" s="292"/>
      <c r="C1928" s="292"/>
      <c r="D1928" s="282"/>
      <c r="E1928" s="282"/>
      <c r="F1928" s="282"/>
      <c r="G1928" s="282"/>
      <c r="H1928" s="282"/>
    </row>
    <row r="1929" spans="1:8" ht="11.25" customHeight="1">
      <c r="A1929" s="291"/>
      <c r="B1929" s="292"/>
      <c r="C1929" s="292"/>
      <c r="D1929" s="282"/>
      <c r="E1929" s="282"/>
      <c r="F1929" s="282"/>
      <c r="G1929" s="282"/>
      <c r="H1929" s="282"/>
    </row>
    <row r="1930" spans="1:8" ht="11.25" customHeight="1">
      <c r="A1930" s="291"/>
      <c r="B1930" s="292"/>
      <c r="C1930" s="292"/>
      <c r="D1930" s="282"/>
      <c r="E1930" s="282"/>
      <c r="F1930" s="282"/>
      <c r="G1930" s="282"/>
      <c r="H1930" s="282"/>
    </row>
    <row r="1931" spans="1:8" ht="11.25" customHeight="1">
      <c r="A1931" s="291"/>
      <c r="B1931" s="292"/>
      <c r="C1931" s="292"/>
      <c r="D1931" s="282"/>
      <c r="E1931" s="282"/>
      <c r="F1931" s="282"/>
      <c r="G1931" s="282"/>
      <c r="H1931" s="282"/>
    </row>
    <row r="1932" spans="1:8" ht="11.25" customHeight="1">
      <c r="A1932" s="291"/>
      <c r="B1932" s="292"/>
      <c r="C1932" s="292"/>
      <c r="D1932" s="282"/>
      <c r="E1932" s="282"/>
      <c r="F1932" s="282"/>
      <c r="G1932" s="282"/>
      <c r="H1932" s="282"/>
    </row>
    <row r="1933" spans="1:8" ht="11.25" customHeight="1">
      <c r="A1933" s="291"/>
      <c r="B1933" s="292"/>
      <c r="C1933" s="292"/>
      <c r="D1933" s="282"/>
      <c r="E1933" s="282"/>
      <c r="F1933" s="282"/>
      <c r="G1933" s="282"/>
      <c r="H1933" s="282"/>
    </row>
    <row r="1934" spans="1:8" ht="11.25" customHeight="1">
      <c r="A1934" s="291"/>
      <c r="B1934" s="292"/>
      <c r="C1934" s="292"/>
      <c r="D1934" s="282"/>
      <c r="E1934" s="282"/>
      <c r="F1934" s="282"/>
      <c r="G1934" s="282"/>
      <c r="H1934" s="282"/>
    </row>
    <row r="1935" spans="1:8" ht="11.25" customHeight="1">
      <c r="A1935" s="291"/>
      <c r="B1935" s="292"/>
      <c r="C1935" s="292"/>
      <c r="D1935" s="282"/>
      <c r="E1935" s="282"/>
      <c r="F1935" s="282"/>
      <c r="G1935" s="282"/>
      <c r="H1935" s="282"/>
    </row>
    <row r="1936" spans="1:8" ht="11.25" customHeight="1">
      <c r="A1936" s="291"/>
      <c r="B1936" s="292"/>
      <c r="C1936" s="292"/>
      <c r="D1936" s="282"/>
      <c r="E1936" s="282"/>
      <c r="F1936" s="282"/>
      <c r="G1936" s="282"/>
      <c r="H1936" s="282"/>
    </row>
    <row r="1937" spans="1:8" ht="11.25" customHeight="1">
      <c r="A1937" s="291"/>
      <c r="B1937" s="292"/>
      <c r="C1937" s="292"/>
      <c r="D1937" s="282"/>
      <c r="E1937" s="282"/>
      <c r="F1937" s="282"/>
      <c r="G1937" s="282"/>
      <c r="H1937" s="282"/>
    </row>
    <row r="1938" spans="1:8" ht="11.25" customHeight="1">
      <c r="A1938" s="291"/>
      <c r="B1938" s="292"/>
      <c r="C1938" s="292"/>
      <c r="D1938" s="282"/>
      <c r="E1938" s="282"/>
      <c r="F1938" s="282"/>
      <c r="G1938" s="282"/>
      <c r="H1938" s="282"/>
    </row>
    <row r="1939" spans="1:8" ht="11.25" customHeight="1">
      <c r="A1939" s="291"/>
      <c r="B1939" s="292"/>
      <c r="C1939" s="292"/>
      <c r="D1939" s="282"/>
      <c r="E1939" s="282"/>
      <c r="F1939" s="282"/>
      <c r="G1939" s="282"/>
      <c r="H1939" s="282"/>
    </row>
    <row r="1940" spans="1:8" ht="11.25" customHeight="1">
      <c r="A1940" s="291"/>
      <c r="B1940" s="292"/>
      <c r="C1940" s="292"/>
      <c r="D1940" s="282"/>
      <c r="E1940" s="282"/>
      <c r="F1940" s="282"/>
      <c r="G1940" s="282"/>
      <c r="H1940" s="282"/>
    </row>
    <row r="1941" spans="1:8" ht="11.25" customHeight="1">
      <c r="A1941" s="291"/>
      <c r="B1941" s="292"/>
      <c r="C1941" s="292"/>
      <c r="D1941" s="282"/>
      <c r="E1941" s="282"/>
      <c r="F1941" s="282"/>
      <c r="G1941" s="282"/>
      <c r="H1941" s="282"/>
    </row>
    <row r="1942" spans="1:8" ht="11.25" customHeight="1">
      <c r="A1942" s="291"/>
      <c r="B1942" s="292"/>
      <c r="C1942" s="292"/>
      <c r="D1942" s="282"/>
      <c r="E1942" s="282"/>
      <c r="F1942" s="282"/>
      <c r="G1942" s="282"/>
      <c r="H1942" s="282"/>
    </row>
    <row r="1943" spans="1:8" ht="11.25" customHeight="1">
      <c r="A1943" s="291"/>
      <c r="B1943" s="292"/>
      <c r="C1943" s="292"/>
      <c r="D1943" s="282"/>
      <c r="E1943" s="282"/>
      <c r="F1943" s="282"/>
      <c r="G1943" s="282"/>
      <c r="H1943" s="282"/>
    </row>
    <row r="1944" spans="1:8" ht="11.25" customHeight="1">
      <c r="A1944" s="291"/>
      <c r="B1944" s="292"/>
      <c r="C1944" s="292"/>
      <c r="D1944" s="282"/>
      <c r="E1944" s="282"/>
      <c r="F1944" s="282"/>
      <c r="G1944" s="282"/>
      <c r="H1944" s="282"/>
    </row>
    <row r="1945" spans="1:8" ht="11.25" customHeight="1">
      <c r="A1945" s="291"/>
      <c r="B1945" s="292"/>
      <c r="C1945" s="292"/>
      <c r="D1945" s="282"/>
      <c r="E1945" s="282"/>
      <c r="F1945" s="282"/>
      <c r="G1945" s="282"/>
      <c r="H1945" s="282"/>
    </row>
    <row r="1946" spans="1:8" ht="11.25" customHeight="1">
      <c r="A1946" s="291"/>
      <c r="B1946" s="292"/>
      <c r="C1946" s="292"/>
      <c r="D1946" s="282"/>
      <c r="E1946" s="282"/>
      <c r="F1946" s="282"/>
      <c r="G1946" s="282"/>
      <c r="H1946" s="282"/>
    </row>
    <row r="1947" spans="1:8" ht="11.25" customHeight="1">
      <c r="A1947" s="291"/>
      <c r="B1947" s="292"/>
      <c r="C1947" s="292"/>
      <c r="D1947" s="282"/>
      <c r="E1947" s="282"/>
      <c r="F1947" s="282"/>
      <c r="G1947" s="282"/>
      <c r="H1947" s="282"/>
    </row>
    <row r="1948" spans="1:8" ht="11.25" customHeight="1">
      <c r="A1948" s="291"/>
      <c r="B1948" s="292"/>
      <c r="C1948" s="292"/>
      <c r="D1948" s="282"/>
      <c r="E1948" s="282"/>
      <c r="F1948" s="282"/>
      <c r="G1948" s="282"/>
      <c r="H1948" s="282"/>
    </row>
    <row r="1949" spans="1:8" ht="11.25" customHeight="1">
      <c r="A1949" s="291"/>
      <c r="B1949" s="292"/>
      <c r="C1949" s="292"/>
      <c r="D1949" s="282"/>
      <c r="E1949" s="282"/>
      <c r="F1949" s="282"/>
      <c r="G1949" s="282"/>
      <c r="H1949" s="282"/>
    </row>
    <row r="1950" spans="1:8" ht="11.25" customHeight="1">
      <c r="A1950" s="291"/>
      <c r="B1950" s="292"/>
      <c r="C1950" s="292"/>
      <c r="D1950" s="282"/>
      <c r="E1950" s="282"/>
      <c r="F1950" s="282"/>
      <c r="G1950" s="282"/>
      <c r="H1950" s="282"/>
    </row>
    <row r="1951" spans="1:8" ht="11.25" customHeight="1">
      <c r="A1951" s="291"/>
      <c r="B1951" s="292"/>
      <c r="C1951" s="292"/>
      <c r="D1951" s="282"/>
      <c r="E1951" s="282"/>
      <c r="F1951" s="282"/>
      <c r="G1951" s="282"/>
      <c r="H1951" s="282"/>
    </row>
    <row r="1952" spans="1:8" ht="11.25" customHeight="1">
      <c r="A1952" s="291"/>
      <c r="B1952" s="292"/>
      <c r="C1952" s="292"/>
      <c r="D1952" s="282"/>
      <c r="E1952" s="282"/>
      <c r="F1952" s="282"/>
      <c r="G1952" s="282"/>
      <c r="H1952" s="282"/>
    </row>
    <row r="1953" spans="1:8" ht="11.25" customHeight="1">
      <c r="A1953" s="291"/>
      <c r="B1953" s="292"/>
      <c r="C1953" s="292"/>
      <c r="D1953" s="282"/>
      <c r="E1953" s="282"/>
      <c r="F1953" s="282"/>
      <c r="G1953" s="282"/>
      <c r="H1953" s="282"/>
    </row>
    <row r="1954" spans="1:8" ht="11.25" customHeight="1">
      <c r="A1954" s="291"/>
      <c r="B1954" s="292"/>
      <c r="C1954" s="292"/>
      <c r="D1954" s="282"/>
      <c r="E1954" s="282"/>
      <c r="F1954" s="282"/>
      <c r="G1954" s="282"/>
      <c r="H1954" s="282"/>
    </row>
    <row r="1955" spans="1:8" ht="11.25" customHeight="1">
      <c r="A1955" s="291"/>
      <c r="B1955" s="292"/>
      <c r="C1955" s="292"/>
      <c r="D1955" s="282"/>
      <c r="E1955" s="282"/>
      <c r="F1955" s="282"/>
      <c r="G1955" s="282"/>
      <c r="H1955" s="282"/>
    </row>
    <row r="1956" spans="1:8" ht="11.25" customHeight="1">
      <c r="A1956" s="291"/>
      <c r="B1956" s="292"/>
      <c r="C1956" s="292"/>
      <c r="D1956" s="282"/>
      <c r="E1956" s="282"/>
      <c r="F1956" s="282"/>
      <c r="G1956" s="282"/>
      <c r="H1956" s="282"/>
    </row>
    <row r="1957" spans="1:8" ht="11.25" customHeight="1">
      <c r="A1957" s="291"/>
      <c r="B1957" s="292"/>
      <c r="C1957" s="292"/>
      <c r="D1957" s="282"/>
      <c r="E1957" s="282"/>
      <c r="F1957" s="282"/>
      <c r="G1957" s="282"/>
      <c r="H1957" s="282"/>
    </row>
    <row r="1958" spans="1:8" ht="11.25" customHeight="1">
      <c r="A1958" s="291"/>
      <c r="B1958" s="292"/>
      <c r="C1958" s="292"/>
      <c r="D1958" s="282"/>
      <c r="E1958" s="282"/>
      <c r="F1958" s="282"/>
      <c r="G1958" s="282"/>
      <c r="H1958" s="282"/>
    </row>
    <row r="1959" spans="1:8" ht="11.25" customHeight="1">
      <c r="A1959" s="291"/>
      <c r="B1959" s="292"/>
      <c r="C1959" s="292"/>
      <c r="D1959" s="282"/>
      <c r="E1959" s="282"/>
      <c r="F1959" s="282"/>
      <c r="G1959" s="282"/>
      <c r="H1959" s="282"/>
    </row>
    <row r="1960" spans="1:8" ht="11.25" customHeight="1">
      <c r="A1960" s="291"/>
      <c r="B1960" s="292"/>
      <c r="C1960" s="292"/>
      <c r="D1960" s="282"/>
      <c r="E1960" s="282"/>
      <c r="F1960" s="282"/>
      <c r="G1960" s="282"/>
      <c r="H1960" s="282"/>
    </row>
    <row r="1961" spans="1:8" ht="11.25" customHeight="1">
      <c r="A1961" s="291"/>
      <c r="B1961" s="292"/>
      <c r="C1961" s="292"/>
      <c r="D1961" s="282"/>
      <c r="E1961" s="282"/>
      <c r="F1961" s="282"/>
      <c r="G1961" s="282"/>
      <c r="H1961" s="282"/>
    </row>
    <row r="1962" spans="1:8" ht="11.25" customHeight="1">
      <c r="A1962" s="291"/>
      <c r="B1962" s="292"/>
      <c r="C1962" s="292"/>
      <c r="D1962" s="282"/>
      <c r="E1962" s="282"/>
      <c r="F1962" s="282"/>
      <c r="G1962" s="282"/>
      <c r="H1962" s="282"/>
    </row>
    <row r="1963" spans="1:8" ht="11.25" customHeight="1">
      <c r="A1963" s="291"/>
      <c r="B1963" s="292"/>
      <c r="C1963" s="292"/>
      <c r="D1963" s="282"/>
      <c r="E1963" s="282"/>
      <c r="F1963" s="282"/>
      <c r="G1963" s="282"/>
      <c r="H1963" s="282"/>
    </row>
    <row r="1964" spans="1:8" ht="11.25" customHeight="1">
      <c r="A1964" s="291"/>
      <c r="B1964" s="292"/>
      <c r="C1964" s="292"/>
      <c r="D1964" s="282"/>
      <c r="E1964" s="282"/>
      <c r="F1964" s="282"/>
      <c r="G1964" s="282"/>
      <c r="H1964" s="282"/>
    </row>
    <row r="1965" spans="1:8" ht="11.25" customHeight="1">
      <c r="A1965" s="291"/>
      <c r="B1965" s="292"/>
      <c r="C1965" s="292"/>
      <c r="D1965" s="282"/>
      <c r="E1965" s="282"/>
      <c r="F1965" s="282"/>
      <c r="G1965" s="282"/>
      <c r="H1965" s="282"/>
    </row>
    <row r="1966" spans="1:8" ht="11.25" customHeight="1">
      <c r="A1966" s="291"/>
      <c r="B1966" s="292"/>
      <c r="C1966" s="292"/>
      <c r="D1966" s="282"/>
      <c r="E1966" s="282"/>
      <c r="F1966" s="282"/>
      <c r="G1966" s="282"/>
      <c r="H1966" s="282"/>
    </row>
    <row r="1967" spans="1:8" ht="11.25" customHeight="1">
      <c r="A1967" s="291"/>
      <c r="B1967" s="292"/>
      <c r="C1967" s="292"/>
      <c r="D1967" s="282"/>
      <c r="E1967" s="282"/>
      <c r="F1967" s="282"/>
      <c r="G1967" s="282"/>
      <c r="H1967" s="282"/>
    </row>
    <row r="1968" spans="1:8" ht="11.25" customHeight="1">
      <c r="A1968" s="291"/>
      <c r="B1968" s="292"/>
      <c r="C1968" s="292"/>
      <c r="D1968" s="282"/>
      <c r="E1968" s="282"/>
      <c r="F1968" s="282"/>
      <c r="G1968" s="282"/>
      <c r="H1968" s="282"/>
    </row>
    <row r="1969" spans="1:8" ht="11.25" customHeight="1">
      <c r="A1969" s="291"/>
      <c r="B1969" s="292"/>
      <c r="C1969" s="292"/>
      <c r="D1969" s="282"/>
      <c r="E1969" s="282"/>
      <c r="F1969" s="282"/>
      <c r="G1969" s="282"/>
      <c r="H1969" s="282"/>
    </row>
    <row r="1970" spans="1:8" ht="11.25" customHeight="1">
      <c r="A1970" s="291"/>
      <c r="B1970" s="292"/>
      <c r="C1970" s="292"/>
      <c r="D1970" s="282"/>
      <c r="E1970" s="282"/>
      <c r="F1970" s="282"/>
      <c r="G1970" s="282"/>
      <c r="H1970" s="282"/>
    </row>
    <row r="1971" spans="1:8" ht="11.25" customHeight="1">
      <c r="A1971" s="291"/>
      <c r="B1971" s="292"/>
      <c r="C1971" s="292"/>
      <c r="D1971" s="282"/>
      <c r="E1971" s="282"/>
      <c r="F1971" s="282"/>
      <c r="G1971" s="282"/>
      <c r="H1971" s="282"/>
    </row>
    <row r="1972" spans="1:8" ht="11.25" customHeight="1">
      <c r="A1972" s="291"/>
      <c r="B1972" s="292"/>
      <c r="C1972" s="292"/>
      <c r="D1972" s="282"/>
      <c r="E1972" s="282"/>
      <c r="F1972" s="282"/>
      <c r="G1972" s="282"/>
      <c r="H1972" s="282"/>
    </row>
    <row r="1973" spans="1:8" ht="11.25" customHeight="1">
      <c r="A1973" s="291"/>
      <c r="B1973" s="292"/>
      <c r="C1973" s="292"/>
      <c r="D1973" s="282"/>
      <c r="E1973" s="282"/>
      <c r="F1973" s="282"/>
      <c r="G1973" s="282"/>
      <c r="H1973" s="282"/>
    </row>
    <row r="1974" spans="1:8" ht="11.25" customHeight="1">
      <c r="A1974" s="291"/>
      <c r="B1974" s="292"/>
      <c r="C1974" s="292"/>
      <c r="D1974" s="282"/>
      <c r="E1974" s="282"/>
      <c r="F1974" s="282"/>
      <c r="G1974" s="282"/>
      <c r="H1974" s="282"/>
    </row>
    <row r="1975" spans="1:8" ht="11.25" customHeight="1">
      <c r="A1975" s="291"/>
      <c r="B1975" s="292"/>
      <c r="C1975" s="292"/>
      <c r="D1975" s="282"/>
      <c r="E1975" s="282"/>
      <c r="F1975" s="282"/>
      <c r="G1975" s="282"/>
      <c r="H1975" s="282"/>
    </row>
    <row r="1976" spans="1:8" ht="11.25" customHeight="1">
      <c r="A1976" s="291"/>
      <c r="B1976" s="292"/>
      <c r="C1976" s="292"/>
      <c r="D1976" s="282"/>
      <c r="E1976" s="282"/>
      <c r="F1976" s="282"/>
      <c r="G1976" s="282"/>
      <c r="H1976" s="282"/>
    </row>
    <row r="1977" spans="1:8" ht="11.25" customHeight="1">
      <c r="A1977" s="291"/>
      <c r="B1977" s="292"/>
      <c r="C1977" s="292"/>
      <c r="D1977" s="282"/>
      <c r="E1977" s="282"/>
      <c r="F1977" s="282"/>
      <c r="G1977" s="282"/>
      <c r="H1977" s="282"/>
    </row>
    <row r="1978" spans="1:8" ht="11.25" customHeight="1">
      <c r="A1978" s="291"/>
      <c r="B1978" s="292"/>
      <c r="C1978" s="292"/>
      <c r="D1978" s="282"/>
      <c r="E1978" s="282"/>
      <c r="F1978" s="282"/>
      <c r="G1978" s="282"/>
      <c r="H1978" s="282"/>
    </row>
    <row r="1979" spans="1:8" ht="11.25" customHeight="1">
      <c r="A1979" s="291"/>
      <c r="B1979" s="292"/>
      <c r="C1979" s="292"/>
      <c r="D1979" s="282"/>
      <c r="E1979" s="282"/>
      <c r="F1979" s="282"/>
      <c r="G1979" s="282"/>
      <c r="H1979" s="282"/>
    </row>
    <row r="1980" spans="1:8" ht="11.25" customHeight="1">
      <c r="A1980" s="291"/>
      <c r="B1980" s="292"/>
      <c r="C1980" s="292"/>
      <c r="D1980" s="282"/>
      <c r="E1980" s="282"/>
      <c r="F1980" s="282"/>
      <c r="G1980" s="282"/>
      <c r="H1980" s="282"/>
    </row>
    <row r="1981" spans="1:8" ht="11.25" customHeight="1">
      <c r="A1981" s="291"/>
      <c r="B1981" s="292"/>
      <c r="C1981" s="292"/>
      <c r="D1981" s="282"/>
      <c r="E1981" s="282"/>
      <c r="F1981" s="282"/>
      <c r="G1981" s="282"/>
      <c r="H1981" s="282"/>
    </row>
    <row r="1982" spans="1:8" ht="11.25" customHeight="1">
      <c r="A1982" s="291"/>
      <c r="B1982" s="292"/>
      <c r="C1982" s="292"/>
      <c r="D1982" s="282"/>
      <c r="E1982" s="282"/>
      <c r="F1982" s="282"/>
      <c r="G1982" s="282"/>
      <c r="H1982" s="282"/>
    </row>
    <row r="1983" spans="1:8" ht="11.25" customHeight="1">
      <c r="A1983" s="291"/>
      <c r="B1983" s="292"/>
      <c r="C1983" s="292"/>
      <c r="D1983" s="282"/>
      <c r="E1983" s="282"/>
      <c r="F1983" s="282"/>
      <c r="G1983" s="282"/>
      <c r="H1983" s="282"/>
    </row>
    <row r="1984" spans="1:8" ht="11.25" customHeight="1">
      <c r="A1984" s="291"/>
      <c r="B1984" s="292"/>
      <c r="C1984" s="292"/>
      <c r="D1984" s="282"/>
      <c r="E1984" s="282"/>
      <c r="F1984" s="282"/>
      <c r="G1984" s="282"/>
      <c r="H1984" s="282"/>
    </row>
    <row r="1985" spans="1:8" ht="11.25" customHeight="1">
      <c r="A1985" s="291"/>
      <c r="B1985" s="292"/>
      <c r="C1985" s="292"/>
      <c r="D1985" s="282"/>
      <c r="E1985" s="282"/>
      <c r="F1985" s="282"/>
      <c r="G1985" s="282"/>
      <c r="H1985" s="282"/>
    </row>
    <row r="1986" spans="1:8" ht="11.25" customHeight="1">
      <c r="A1986" s="291"/>
      <c r="B1986" s="292"/>
      <c r="C1986" s="292"/>
      <c r="D1986" s="282"/>
      <c r="E1986" s="282"/>
      <c r="F1986" s="282"/>
      <c r="G1986" s="282"/>
      <c r="H1986" s="282"/>
    </row>
    <row r="1987" spans="1:8" ht="11.25" customHeight="1">
      <c r="A1987" s="291"/>
      <c r="B1987" s="292"/>
      <c r="C1987" s="292"/>
      <c r="D1987" s="282"/>
      <c r="E1987" s="282"/>
      <c r="F1987" s="282"/>
      <c r="G1987" s="282"/>
      <c r="H1987" s="282"/>
    </row>
    <row r="1988" spans="1:8" ht="11.25" customHeight="1">
      <c r="A1988" s="291"/>
      <c r="B1988" s="292"/>
      <c r="C1988" s="292"/>
      <c r="D1988" s="282"/>
      <c r="E1988" s="282"/>
      <c r="F1988" s="282"/>
      <c r="G1988" s="282"/>
      <c r="H1988" s="282"/>
    </row>
    <row r="1989" spans="1:8" ht="11.25" customHeight="1">
      <c r="A1989" s="291"/>
      <c r="B1989" s="292"/>
      <c r="C1989" s="292"/>
      <c r="D1989" s="282"/>
      <c r="E1989" s="282"/>
      <c r="F1989" s="282"/>
      <c r="G1989" s="282"/>
      <c r="H1989" s="282"/>
    </row>
    <row r="1990" spans="1:8" ht="11.25" customHeight="1">
      <c r="A1990" s="291"/>
      <c r="B1990" s="292"/>
      <c r="C1990" s="292"/>
      <c r="D1990" s="282"/>
      <c r="E1990" s="282"/>
      <c r="F1990" s="282"/>
      <c r="G1990" s="282"/>
      <c r="H1990" s="282"/>
    </row>
    <row r="1991" spans="1:8" ht="11.25" customHeight="1">
      <c r="A1991" s="291"/>
      <c r="B1991" s="292"/>
      <c r="C1991" s="292"/>
      <c r="D1991" s="282"/>
      <c r="E1991" s="282"/>
      <c r="F1991" s="282"/>
      <c r="G1991" s="282"/>
      <c r="H1991" s="282"/>
    </row>
    <row r="1992" spans="1:8" ht="11.25" customHeight="1">
      <c r="A1992" s="291"/>
      <c r="B1992" s="292"/>
      <c r="C1992" s="292"/>
      <c r="D1992" s="282"/>
      <c r="E1992" s="282"/>
      <c r="F1992" s="282"/>
      <c r="G1992" s="282"/>
      <c r="H1992" s="282"/>
    </row>
    <row r="1993" spans="1:8" ht="11.25" customHeight="1">
      <c r="A1993" s="291"/>
      <c r="B1993" s="292"/>
      <c r="C1993" s="292"/>
      <c r="D1993" s="282"/>
      <c r="E1993" s="282"/>
      <c r="F1993" s="282"/>
      <c r="G1993" s="282"/>
      <c r="H1993" s="282"/>
    </row>
    <row r="1994" spans="1:8" ht="11.25" customHeight="1">
      <c r="A1994" s="291"/>
      <c r="B1994" s="292"/>
      <c r="C1994" s="292"/>
      <c r="D1994" s="282"/>
      <c r="E1994" s="282"/>
      <c r="F1994" s="282"/>
      <c r="G1994" s="282"/>
      <c r="H1994" s="282"/>
    </row>
    <row r="1995" spans="1:8" ht="11.25" customHeight="1">
      <c r="A1995" s="291"/>
      <c r="B1995" s="292"/>
      <c r="C1995" s="292"/>
      <c r="D1995" s="282"/>
      <c r="E1995" s="282"/>
      <c r="F1995" s="282"/>
      <c r="G1995" s="282"/>
      <c r="H1995" s="282"/>
    </row>
    <row r="1996" spans="1:8" ht="11.25" customHeight="1">
      <c r="A1996" s="291"/>
      <c r="B1996" s="292"/>
      <c r="C1996" s="292"/>
      <c r="D1996" s="282"/>
      <c r="E1996" s="282"/>
      <c r="F1996" s="282"/>
      <c r="G1996" s="282"/>
      <c r="H1996" s="282"/>
    </row>
    <row r="1997" spans="1:8" ht="11.25" customHeight="1">
      <c r="A1997" s="291"/>
      <c r="B1997" s="292"/>
      <c r="C1997" s="292"/>
      <c r="D1997" s="282"/>
      <c r="E1997" s="282"/>
      <c r="F1997" s="282"/>
      <c r="G1997" s="282"/>
      <c r="H1997" s="282"/>
    </row>
    <row r="1998" spans="1:8" ht="11.25" customHeight="1">
      <c r="A1998" s="291"/>
      <c r="B1998" s="292"/>
      <c r="C1998" s="292"/>
      <c r="D1998" s="282"/>
      <c r="E1998" s="282"/>
      <c r="F1998" s="282"/>
      <c r="G1998" s="282"/>
      <c r="H1998" s="282"/>
    </row>
    <row r="1999" spans="1:8" ht="11.25" customHeight="1">
      <c r="A1999" s="291"/>
      <c r="B1999" s="292"/>
      <c r="C1999" s="292"/>
      <c r="D1999" s="282"/>
      <c r="E1999" s="282"/>
      <c r="F1999" s="282"/>
      <c r="G1999" s="282"/>
      <c r="H1999" s="282"/>
    </row>
    <row r="2000" spans="1:8" ht="11.25" customHeight="1">
      <c r="A2000" s="291"/>
      <c r="B2000" s="292"/>
      <c r="C2000" s="292"/>
      <c r="D2000" s="282"/>
      <c r="E2000" s="282"/>
      <c r="F2000" s="282"/>
      <c r="G2000" s="282"/>
      <c r="H2000" s="282"/>
    </row>
    <row r="2001" spans="1:8" ht="11.25" customHeight="1">
      <c r="A2001" s="291"/>
      <c r="B2001" s="292"/>
      <c r="C2001" s="292"/>
      <c r="D2001" s="282"/>
      <c r="E2001" s="282"/>
      <c r="F2001" s="282"/>
      <c r="G2001" s="282"/>
      <c r="H2001" s="282"/>
    </row>
    <row r="2002" spans="1:8" ht="11.25" customHeight="1">
      <c r="A2002" s="291"/>
      <c r="B2002" s="292"/>
      <c r="C2002" s="292"/>
      <c r="D2002" s="282"/>
      <c r="E2002" s="282"/>
      <c r="F2002" s="282"/>
      <c r="G2002" s="282"/>
      <c r="H2002" s="282"/>
    </row>
    <row r="2003" spans="1:8" ht="11.25" customHeight="1">
      <c r="A2003" s="291"/>
      <c r="B2003" s="292"/>
      <c r="C2003" s="292"/>
      <c r="D2003" s="282"/>
      <c r="E2003" s="282"/>
      <c r="F2003" s="282"/>
      <c r="G2003" s="282"/>
      <c r="H2003" s="282"/>
    </row>
    <row r="2004" spans="1:8" ht="11.25" customHeight="1">
      <c r="A2004" s="291"/>
      <c r="B2004" s="292"/>
      <c r="C2004" s="292"/>
      <c r="D2004" s="282"/>
      <c r="E2004" s="282"/>
      <c r="F2004" s="282"/>
      <c r="G2004" s="282"/>
      <c r="H2004" s="282"/>
    </row>
    <row r="2005" spans="1:8" ht="11.25" customHeight="1">
      <c r="A2005" s="291"/>
      <c r="B2005" s="292"/>
      <c r="C2005" s="292"/>
      <c r="D2005" s="282"/>
      <c r="E2005" s="282"/>
      <c r="F2005" s="282"/>
      <c r="G2005" s="282"/>
      <c r="H2005" s="282"/>
    </row>
    <row r="2006" spans="1:8" ht="11.25" customHeight="1">
      <c r="A2006" s="291"/>
      <c r="B2006" s="292"/>
      <c r="C2006" s="292"/>
      <c r="D2006" s="282"/>
      <c r="E2006" s="282"/>
      <c r="F2006" s="282"/>
      <c r="G2006" s="282"/>
      <c r="H2006" s="282"/>
    </row>
    <row r="2007" spans="1:8" ht="11.25" customHeight="1">
      <c r="A2007" s="291"/>
      <c r="B2007" s="292"/>
      <c r="C2007" s="292"/>
      <c r="D2007" s="282"/>
      <c r="E2007" s="282"/>
      <c r="F2007" s="282"/>
      <c r="G2007" s="282"/>
      <c r="H2007" s="282"/>
    </row>
    <row r="2008" spans="1:8" ht="11.25" customHeight="1">
      <c r="A2008" s="291"/>
      <c r="B2008" s="292"/>
      <c r="C2008" s="292"/>
      <c r="D2008" s="282"/>
      <c r="E2008" s="282"/>
      <c r="F2008" s="282"/>
      <c r="G2008" s="282"/>
      <c r="H2008" s="282"/>
    </row>
    <row r="2009" spans="1:8" ht="11.25" customHeight="1">
      <c r="A2009" s="291"/>
      <c r="B2009" s="292"/>
      <c r="C2009" s="292"/>
      <c r="D2009" s="282"/>
      <c r="E2009" s="282"/>
      <c r="F2009" s="282"/>
      <c r="G2009" s="282"/>
      <c r="H2009" s="282"/>
    </row>
    <row r="2010" spans="1:8" ht="11.25" customHeight="1">
      <c r="A2010" s="291"/>
      <c r="B2010" s="292"/>
      <c r="C2010" s="292"/>
      <c r="D2010" s="282"/>
      <c r="E2010" s="282"/>
      <c r="F2010" s="282"/>
      <c r="G2010" s="282"/>
      <c r="H2010" s="282"/>
    </row>
    <row r="2011" spans="1:8" ht="11.25" customHeight="1">
      <c r="A2011" s="291"/>
      <c r="B2011" s="292"/>
      <c r="C2011" s="292"/>
      <c r="D2011" s="282"/>
      <c r="E2011" s="282"/>
      <c r="F2011" s="282"/>
      <c r="G2011" s="282"/>
      <c r="H2011" s="282"/>
    </row>
    <row r="2012" spans="1:8" ht="11.25" customHeight="1">
      <c r="A2012" s="291"/>
      <c r="B2012" s="292"/>
      <c r="C2012" s="292"/>
      <c r="D2012" s="282"/>
      <c r="E2012" s="282"/>
      <c r="F2012" s="282"/>
      <c r="G2012" s="282"/>
      <c r="H2012" s="282"/>
    </row>
    <row r="2013" spans="1:8" ht="11.25" customHeight="1">
      <c r="A2013" s="291"/>
      <c r="B2013" s="292"/>
      <c r="C2013" s="292"/>
      <c r="D2013" s="282"/>
      <c r="E2013" s="282"/>
      <c r="F2013" s="282"/>
      <c r="G2013" s="282"/>
      <c r="H2013" s="282"/>
    </row>
    <row r="2014" spans="1:8" ht="11.25" customHeight="1">
      <c r="A2014" s="291"/>
      <c r="B2014" s="292"/>
      <c r="C2014" s="292"/>
      <c r="D2014" s="282"/>
      <c r="E2014" s="282"/>
      <c r="F2014" s="282"/>
      <c r="G2014" s="282"/>
      <c r="H2014" s="282"/>
    </row>
    <row r="2015" spans="1:8" ht="11.25" customHeight="1">
      <c r="A2015" s="291"/>
      <c r="B2015" s="292"/>
      <c r="C2015" s="292"/>
      <c r="D2015" s="282"/>
      <c r="E2015" s="282"/>
      <c r="F2015" s="282"/>
      <c r="G2015" s="282"/>
      <c r="H2015" s="282"/>
    </row>
    <row r="2016" spans="1:8" ht="11.25" customHeight="1">
      <c r="A2016" s="291"/>
      <c r="B2016" s="292"/>
      <c r="C2016" s="292"/>
      <c r="D2016" s="282"/>
      <c r="E2016" s="282"/>
      <c r="F2016" s="282"/>
      <c r="G2016" s="282"/>
      <c r="H2016" s="282"/>
    </row>
    <row r="2017" spans="1:8" ht="11.25" customHeight="1">
      <c r="A2017" s="291"/>
      <c r="B2017" s="292"/>
      <c r="C2017" s="292"/>
      <c r="D2017" s="282"/>
      <c r="E2017" s="282"/>
      <c r="F2017" s="282"/>
      <c r="G2017" s="282"/>
      <c r="H2017" s="282"/>
    </row>
    <row r="2018" spans="1:8" ht="11.25" customHeight="1">
      <c r="A2018" s="291"/>
      <c r="B2018" s="292"/>
      <c r="C2018" s="292"/>
      <c r="D2018" s="282"/>
      <c r="E2018" s="282"/>
      <c r="F2018" s="282"/>
      <c r="G2018" s="282"/>
      <c r="H2018" s="282"/>
    </row>
    <row r="2019" spans="1:8" ht="11.25" customHeight="1">
      <c r="A2019" s="291"/>
      <c r="B2019" s="292"/>
      <c r="C2019" s="292"/>
      <c r="D2019" s="282"/>
      <c r="E2019" s="282"/>
      <c r="F2019" s="282"/>
      <c r="G2019" s="282"/>
      <c r="H2019" s="282"/>
    </row>
    <row r="2020" spans="1:8" ht="11.25" customHeight="1">
      <c r="A2020" s="291"/>
      <c r="B2020" s="292"/>
      <c r="C2020" s="292"/>
      <c r="D2020" s="282"/>
      <c r="E2020" s="282"/>
      <c r="F2020" s="282"/>
      <c r="G2020" s="282"/>
      <c r="H2020" s="282"/>
    </row>
    <row r="2021" spans="1:8" ht="11.25" customHeight="1">
      <c r="A2021" s="291"/>
      <c r="B2021" s="292"/>
      <c r="C2021" s="292"/>
      <c r="D2021" s="282"/>
      <c r="E2021" s="282"/>
      <c r="F2021" s="282"/>
      <c r="G2021" s="282"/>
      <c r="H2021" s="282"/>
    </row>
    <row r="2022" spans="1:8" ht="11.25" customHeight="1">
      <c r="A2022" s="291"/>
      <c r="B2022" s="292"/>
      <c r="C2022" s="292"/>
      <c r="D2022" s="282"/>
      <c r="E2022" s="282"/>
      <c r="F2022" s="282"/>
      <c r="G2022" s="282"/>
      <c r="H2022" s="282"/>
    </row>
    <row r="2023" spans="1:8" ht="11.25" customHeight="1">
      <c r="A2023" s="291"/>
      <c r="B2023" s="292"/>
      <c r="C2023" s="292"/>
      <c r="D2023" s="282"/>
      <c r="E2023" s="282"/>
      <c r="F2023" s="282"/>
      <c r="G2023" s="282"/>
      <c r="H2023" s="282"/>
    </row>
    <row r="2024" spans="1:8" ht="11.25" customHeight="1">
      <c r="A2024" s="291"/>
      <c r="B2024" s="292"/>
      <c r="C2024" s="292"/>
      <c r="D2024" s="282"/>
      <c r="E2024" s="282"/>
      <c r="F2024" s="282"/>
      <c r="G2024" s="282"/>
      <c r="H2024" s="282"/>
    </row>
    <row r="2025" spans="1:8" ht="11.25" customHeight="1">
      <c r="A2025" s="291"/>
      <c r="B2025" s="292"/>
      <c r="C2025" s="292"/>
      <c r="D2025" s="282"/>
      <c r="E2025" s="282"/>
      <c r="F2025" s="282"/>
      <c r="G2025" s="282"/>
      <c r="H2025" s="282"/>
    </row>
    <row r="2026" spans="1:8" ht="11.25" customHeight="1">
      <c r="A2026" s="291"/>
      <c r="B2026" s="292"/>
      <c r="C2026" s="292"/>
      <c r="D2026" s="282"/>
      <c r="E2026" s="282"/>
      <c r="F2026" s="282"/>
      <c r="G2026" s="282"/>
      <c r="H2026" s="282"/>
    </row>
    <row r="2027" spans="1:8" ht="11.25" customHeight="1">
      <c r="A2027" s="291"/>
      <c r="B2027" s="292"/>
      <c r="C2027" s="292"/>
      <c r="D2027" s="282"/>
      <c r="E2027" s="282"/>
      <c r="F2027" s="282"/>
      <c r="G2027" s="282"/>
      <c r="H2027" s="282"/>
    </row>
    <row r="2028" spans="1:8" ht="11.25" customHeight="1">
      <c r="A2028" s="291"/>
      <c r="B2028" s="292"/>
      <c r="C2028" s="292"/>
      <c r="D2028" s="282"/>
      <c r="E2028" s="282"/>
      <c r="F2028" s="282"/>
      <c r="G2028" s="282"/>
      <c r="H2028" s="282"/>
    </row>
    <row r="2029" spans="1:8" ht="11.25" customHeight="1">
      <c r="A2029" s="291"/>
      <c r="B2029" s="292"/>
      <c r="C2029" s="292"/>
      <c r="D2029" s="282"/>
      <c r="E2029" s="282"/>
      <c r="F2029" s="282"/>
      <c r="G2029" s="282"/>
      <c r="H2029" s="282"/>
    </row>
    <row r="2030" spans="1:8" ht="11.25" customHeight="1">
      <c r="A2030" s="291"/>
      <c r="B2030" s="292"/>
      <c r="C2030" s="292"/>
      <c r="D2030" s="282"/>
      <c r="E2030" s="282"/>
      <c r="F2030" s="282"/>
      <c r="G2030" s="282"/>
      <c r="H2030" s="282"/>
    </row>
    <row r="2031" spans="1:8" ht="11.25" customHeight="1">
      <c r="A2031" s="291"/>
      <c r="B2031" s="292"/>
      <c r="C2031" s="292"/>
      <c r="D2031" s="282"/>
      <c r="E2031" s="282"/>
      <c r="F2031" s="282"/>
      <c r="G2031" s="282"/>
      <c r="H2031" s="282"/>
    </row>
    <row r="2032" spans="1:8" ht="11.25" customHeight="1">
      <c r="A2032" s="291"/>
      <c r="B2032" s="292"/>
      <c r="C2032" s="292"/>
      <c r="D2032" s="282"/>
      <c r="E2032" s="282"/>
      <c r="F2032" s="282"/>
      <c r="G2032" s="282"/>
      <c r="H2032" s="282"/>
    </row>
    <row r="2033" spans="1:8" ht="11.25" customHeight="1">
      <c r="A2033" s="291"/>
      <c r="B2033" s="292"/>
      <c r="C2033" s="292"/>
      <c r="D2033" s="282"/>
      <c r="E2033" s="282"/>
      <c r="F2033" s="282"/>
      <c r="G2033" s="282"/>
      <c r="H2033" s="282"/>
    </row>
    <row r="2034" spans="1:8" ht="11.25" customHeight="1">
      <c r="A2034" s="291"/>
      <c r="B2034" s="292"/>
      <c r="C2034" s="292"/>
      <c r="D2034" s="282"/>
      <c r="E2034" s="282"/>
      <c r="F2034" s="282"/>
      <c r="G2034" s="282"/>
      <c r="H2034" s="282"/>
    </row>
    <row r="2035" spans="1:8" ht="11.25" customHeight="1">
      <c r="A2035" s="291"/>
      <c r="B2035" s="292"/>
      <c r="C2035" s="292"/>
      <c r="D2035" s="282"/>
      <c r="E2035" s="282"/>
      <c r="F2035" s="282"/>
      <c r="G2035" s="282"/>
      <c r="H2035" s="282"/>
    </row>
    <row r="2036" spans="1:8" ht="11.25" customHeight="1">
      <c r="A2036" s="291"/>
      <c r="B2036" s="292"/>
      <c r="C2036" s="292"/>
      <c r="D2036" s="282"/>
      <c r="E2036" s="282"/>
      <c r="F2036" s="282"/>
      <c r="G2036" s="282"/>
      <c r="H2036" s="282"/>
    </row>
    <row r="2037" spans="1:8" ht="11.25" customHeight="1">
      <c r="A2037" s="291"/>
      <c r="B2037" s="292"/>
      <c r="C2037" s="292"/>
      <c r="D2037" s="282"/>
      <c r="E2037" s="282"/>
      <c r="F2037" s="282"/>
      <c r="G2037" s="282"/>
      <c r="H2037" s="282"/>
    </row>
    <row r="2038" spans="1:8" ht="11.25" customHeight="1">
      <c r="A2038" s="291"/>
      <c r="B2038" s="292"/>
      <c r="C2038" s="292"/>
      <c r="D2038" s="282"/>
      <c r="E2038" s="282"/>
      <c r="F2038" s="282"/>
      <c r="G2038" s="282"/>
      <c r="H2038" s="282"/>
    </row>
    <row r="2039" spans="1:8" ht="11.25" customHeight="1">
      <c r="A2039" s="291"/>
      <c r="B2039" s="292"/>
      <c r="C2039" s="292"/>
      <c r="D2039" s="282"/>
      <c r="E2039" s="282"/>
      <c r="F2039" s="282"/>
      <c r="G2039" s="282"/>
      <c r="H2039" s="282"/>
    </row>
    <row r="2040" spans="1:8" ht="11.25" customHeight="1">
      <c r="A2040" s="291"/>
      <c r="B2040" s="292"/>
      <c r="C2040" s="292"/>
      <c r="D2040" s="282"/>
      <c r="E2040" s="282"/>
      <c r="F2040" s="282"/>
      <c r="G2040" s="282"/>
      <c r="H2040" s="282"/>
    </row>
    <row r="2041" spans="1:8" ht="11.25" customHeight="1">
      <c r="A2041" s="291"/>
      <c r="B2041" s="292"/>
      <c r="C2041" s="292"/>
      <c r="D2041" s="282"/>
      <c r="E2041" s="282"/>
      <c r="F2041" s="282"/>
      <c r="G2041" s="282"/>
      <c r="H2041" s="282"/>
    </row>
    <row r="2042" spans="1:8" ht="11.25" customHeight="1">
      <c r="A2042" s="291"/>
      <c r="B2042" s="292"/>
      <c r="C2042" s="292"/>
      <c r="D2042" s="282"/>
      <c r="E2042" s="282"/>
      <c r="F2042" s="282"/>
      <c r="G2042" s="282"/>
      <c r="H2042" s="282"/>
    </row>
    <row r="2043" spans="1:8" ht="11.25" customHeight="1">
      <c r="A2043" s="291"/>
      <c r="B2043" s="292"/>
      <c r="C2043" s="292"/>
      <c r="D2043" s="282"/>
      <c r="E2043" s="282"/>
      <c r="F2043" s="282"/>
      <c r="G2043" s="282"/>
      <c r="H2043" s="282"/>
    </row>
    <row r="2044" spans="1:8" ht="11.25" customHeight="1">
      <c r="A2044" s="291"/>
      <c r="B2044" s="292"/>
      <c r="C2044" s="292"/>
      <c r="D2044" s="282"/>
      <c r="E2044" s="282"/>
      <c r="F2044" s="282"/>
      <c r="G2044" s="282"/>
      <c r="H2044" s="282"/>
    </row>
    <row r="2045" spans="1:8" ht="11.25" customHeight="1">
      <c r="A2045" s="291"/>
      <c r="B2045" s="292"/>
      <c r="C2045" s="292"/>
      <c r="D2045" s="282"/>
      <c r="E2045" s="282"/>
      <c r="F2045" s="282"/>
      <c r="G2045" s="282"/>
      <c r="H2045" s="282"/>
    </row>
    <row r="2046" spans="1:8" ht="11.25" customHeight="1">
      <c r="A2046" s="291"/>
      <c r="B2046" s="292"/>
      <c r="C2046" s="292"/>
      <c r="D2046" s="282"/>
      <c r="E2046" s="282"/>
      <c r="F2046" s="282"/>
      <c r="G2046" s="282"/>
      <c r="H2046" s="282"/>
    </row>
    <row r="2047" spans="1:8" ht="11.25" customHeight="1">
      <c r="A2047" s="291"/>
      <c r="B2047" s="292"/>
      <c r="C2047" s="292"/>
      <c r="D2047" s="282"/>
      <c r="E2047" s="282"/>
      <c r="F2047" s="282"/>
      <c r="G2047" s="282"/>
      <c r="H2047" s="282"/>
    </row>
    <row r="2048" spans="1:8" ht="11.25" customHeight="1">
      <c r="A2048" s="291"/>
      <c r="B2048" s="292"/>
      <c r="C2048" s="292"/>
      <c r="D2048" s="282"/>
      <c r="E2048" s="282"/>
      <c r="F2048" s="282"/>
      <c r="G2048" s="282"/>
      <c r="H2048" s="282"/>
    </row>
    <row r="2049" spans="1:8" ht="11.25" customHeight="1">
      <c r="A2049" s="291"/>
      <c r="B2049" s="292"/>
      <c r="C2049" s="292"/>
      <c r="D2049" s="282"/>
      <c r="E2049" s="282"/>
      <c r="F2049" s="282"/>
      <c r="G2049" s="282"/>
      <c r="H2049" s="282"/>
    </row>
    <row r="2050" spans="1:8" ht="11.25" customHeight="1">
      <c r="A2050" s="291"/>
      <c r="B2050" s="292"/>
      <c r="C2050" s="292"/>
      <c r="D2050" s="282"/>
      <c r="E2050" s="282"/>
      <c r="F2050" s="282"/>
      <c r="G2050" s="282"/>
      <c r="H2050" s="282"/>
    </row>
    <row r="2051" spans="1:8" ht="11.25" customHeight="1">
      <c r="A2051" s="291"/>
      <c r="B2051" s="292"/>
      <c r="C2051" s="292"/>
      <c r="D2051" s="282"/>
      <c r="E2051" s="282"/>
      <c r="F2051" s="282"/>
      <c r="G2051" s="282"/>
      <c r="H2051" s="282"/>
    </row>
    <row r="2052" spans="1:8" ht="11.25" customHeight="1">
      <c r="A2052" s="291"/>
      <c r="B2052" s="292"/>
      <c r="C2052" s="292"/>
      <c r="D2052" s="282"/>
      <c r="E2052" s="282"/>
      <c r="F2052" s="282"/>
      <c r="G2052" s="282"/>
      <c r="H2052" s="282"/>
    </row>
    <row r="2053" spans="1:8" ht="11.25" customHeight="1">
      <c r="A2053" s="291"/>
      <c r="B2053" s="292"/>
      <c r="C2053" s="292"/>
      <c r="D2053" s="282"/>
      <c r="E2053" s="282"/>
      <c r="F2053" s="282"/>
      <c r="G2053" s="282"/>
      <c r="H2053" s="282"/>
    </row>
    <row r="2054" spans="1:8" ht="11.25" customHeight="1">
      <c r="A2054" s="291"/>
      <c r="B2054" s="292"/>
      <c r="C2054" s="292"/>
      <c r="D2054" s="282"/>
      <c r="E2054" s="282"/>
      <c r="F2054" s="282"/>
      <c r="G2054" s="282"/>
      <c r="H2054" s="282"/>
    </row>
    <row r="2055" spans="1:8" ht="11.25" customHeight="1">
      <c r="A2055" s="291"/>
      <c r="B2055" s="292"/>
      <c r="C2055" s="292"/>
      <c r="D2055" s="282"/>
      <c r="E2055" s="282"/>
      <c r="F2055" s="282"/>
      <c r="G2055" s="282"/>
      <c r="H2055" s="282"/>
    </row>
    <row r="2056" spans="1:8" ht="11.25" customHeight="1">
      <c r="A2056" s="291"/>
      <c r="B2056" s="292"/>
      <c r="C2056" s="292"/>
      <c r="D2056" s="282"/>
      <c r="E2056" s="282"/>
      <c r="F2056" s="282"/>
      <c r="G2056" s="282"/>
      <c r="H2056" s="282"/>
    </row>
    <row r="2057" spans="1:8" ht="11.25" customHeight="1">
      <c r="A2057" s="291"/>
      <c r="B2057" s="292"/>
      <c r="C2057" s="292"/>
      <c r="D2057" s="282"/>
      <c r="E2057" s="282"/>
      <c r="F2057" s="282"/>
      <c r="G2057" s="282"/>
      <c r="H2057" s="282"/>
    </row>
    <row r="2058" spans="1:8" ht="11.25" customHeight="1">
      <c r="A2058" s="291"/>
      <c r="B2058" s="292"/>
      <c r="C2058" s="292"/>
      <c r="D2058" s="282"/>
      <c r="E2058" s="282"/>
      <c r="F2058" s="282"/>
      <c r="G2058" s="282"/>
      <c r="H2058" s="282"/>
    </row>
    <row r="2059" spans="1:8" ht="11.25" customHeight="1">
      <c r="A2059" s="291"/>
      <c r="B2059" s="292"/>
      <c r="C2059" s="292"/>
      <c r="D2059" s="282"/>
      <c r="E2059" s="282"/>
      <c r="F2059" s="282"/>
      <c r="G2059" s="282"/>
      <c r="H2059" s="282"/>
    </row>
    <row r="2060" spans="1:8" ht="11.25" customHeight="1">
      <c r="A2060" s="291"/>
      <c r="B2060" s="292"/>
      <c r="C2060" s="292"/>
      <c r="D2060" s="282"/>
      <c r="E2060" s="282"/>
      <c r="F2060" s="282"/>
      <c r="G2060" s="282"/>
      <c r="H2060" s="282"/>
    </row>
    <row r="2061" spans="1:8" ht="11.25" customHeight="1">
      <c r="A2061" s="291"/>
      <c r="B2061" s="292"/>
      <c r="C2061" s="292"/>
      <c r="D2061" s="282"/>
      <c r="E2061" s="282"/>
      <c r="F2061" s="282"/>
      <c r="G2061" s="282"/>
      <c r="H2061" s="282"/>
    </row>
    <row r="2062" spans="1:8" ht="11.25" customHeight="1">
      <c r="A2062" s="291"/>
      <c r="B2062" s="292"/>
      <c r="C2062" s="292"/>
      <c r="D2062" s="282"/>
      <c r="E2062" s="282"/>
      <c r="F2062" s="282"/>
      <c r="G2062" s="282"/>
      <c r="H2062" s="282"/>
    </row>
    <row r="2063" spans="1:8" ht="11.25" customHeight="1">
      <c r="A2063" s="291"/>
      <c r="B2063" s="292"/>
      <c r="C2063" s="292"/>
      <c r="D2063" s="282"/>
      <c r="E2063" s="282"/>
      <c r="F2063" s="282"/>
      <c r="G2063" s="282"/>
      <c r="H2063" s="282"/>
    </row>
    <row r="2064" spans="1:8" ht="11.25" customHeight="1">
      <c r="A2064" s="291"/>
      <c r="B2064" s="292"/>
      <c r="C2064" s="292"/>
      <c r="D2064" s="282"/>
      <c r="E2064" s="282"/>
      <c r="F2064" s="282"/>
      <c r="G2064" s="282"/>
      <c r="H2064" s="282"/>
    </row>
    <row r="2065" spans="1:8" ht="11.25" customHeight="1">
      <c r="A2065" s="291"/>
      <c r="B2065" s="292"/>
      <c r="C2065" s="292"/>
      <c r="D2065" s="282"/>
      <c r="E2065" s="282"/>
      <c r="F2065" s="282"/>
      <c r="G2065" s="282"/>
      <c r="H2065" s="282"/>
    </row>
    <row r="2066" spans="1:8" ht="11.25" customHeight="1">
      <c r="A2066" s="291"/>
      <c r="B2066" s="292"/>
      <c r="C2066" s="292"/>
      <c r="D2066" s="282"/>
      <c r="E2066" s="282"/>
      <c r="F2066" s="282"/>
      <c r="G2066" s="282"/>
      <c r="H2066" s="282"/>
    </row>
    <row r="2067" spans="1:8" ht="11.25" customHeight="1">
      <c r="A2067" s="291"/>
      <c r="B2067" s="292"/>
      <c r="C2067" s="292"/>
      <c r="D2067" s="282"/>
      <c r="E2067" s="282"/>
      <c r="F2067" s="282"/>
      <c r="G2067" s="282"/>
      <c r="H2067" s="282"/>
    </row>
    <row r="2068" spans="1:8" ht="11.25" customHeight="1">
      <c r="A2068" s="291"/>
      <c r="B2068" s="292"/>
      <c r="C2068" s="292"/>
      <c r="D2068" s="282"/>
      <c r="E2068" s="282"/>
      <c r="F2068" s="282"/>
      <c r="G2068" s="282"/>
      <c r="H2068" s="282"/>
    </row>
    <row r="2069" spans="1:8" ht="11.25" customHeight="1">
      <c r="A2069" s="291"/>
      <c r="B2069" s="292"/>
      <c r="C2069" s="292"/>
      <c r="D2069" s="282"/>
      <c r="E2069" s="282"/>
      <c r="F2069" s="282"/>
      <c r="G2069" s="282"/>
      <c r="H2069" s="282"/>
    </row>
    <row r="2070" spans="1:8" ht="11.25" customHeight="1">
      <c r="A2070" s="291"/>
      <c r="B2070" s="292"/>
      <c r="C2070" s="292"/>
      <c r="D2070" s="282"/>
      <c r="E2070" s="282"/>
      <c r="F2070" s="282"/>
      <c r="G2070" s="282"/>
      <c r="H2070" s="282"/>
    </row>
    <row r="2071" spans="1:8" ht="11.25" customHeight="1">
      <c r="A2071" s="291"/>
      <c r="B2071" s="292"/>
      <c r="C2071" s="292"/>
      <c r="D2071" s="282"/>
      <c r="E2071" s="282"/>
      <c r="F2071" s="282"/>
      <c r="G2071" s="282"/>
      <c r="H2071" s="282"/>
    </row>
    <row r="2072" spans="1:8" ht="11.25" customHeight="1">
      <c r="A2072" s="291"/>
      <c r="B2072" s="292"/>
      <c r="C2072" s="292"/>
      <c r="D2072" s="282"/>
      <c r="E2072" s="282"/>
      <c r="F2072" s="282"/>
      <c r="G2072" s="282"/>
      <c r="H2072" s="282"/>
    </row>
    <row r="2073" spans="1:8" ht="11.25" customHeight="1">
      <c r="A2073" s="291"/>
      <c r="B2073" s="292"/>
      <c r="C2073" s="292"/>
      <c r="D2073" s="282"/>
      <c r="E2073" s="282"/>
      <c r="F2073" s="282"/>
      <c r="G2073" s="282"/>
      <c r="H2073" s="282"/>
    </row>
    <row r="2074" spans="1:8" ht="11.25" customHeight="1">
      <c r="A2074" s="291"/>
      <c r="B2074" s="292"/>
      <c r="C2074" s="292"/>
      <c r="D2074" s="282"/>
      <c r="E2074" s="282"/>
      <c r="F2074" s="282"/>
      <c r="G2074" s="282"/>
      <c r="H2074" s="282"/>
    </row>
    <row r="2075" spans="1:8" ht="11.25" customHeight="1">
      <c r="A2075" s="291"/>
      <c r="B2075" s="292"/>
      <c r="C2075" s="292"/>
      <c r="D2075" s="282"/>
      <c r="E2075" s="282"/>
      <c r="F2075" s="282"/>
      <c r="G2075" s="282"/>
      <c r="H2075" s="282"/>
    </row>
    <row r="2076" spans="1:8" ht="11.25" customHeight="1">
      <c r="A2076" s="291"/>
      <c r="B2076" s="292"/>
      <c r="C2076" s="292"/>
      <c r="D2076" s="282"/>
      <c r="E2076" s="282"/>
      <c r="F2076" s="282"/>
      <c r="G2076" s="282"/>
      <c r="H2076" s="282"/>
    </row>
    <row r="2077" spans="1:8" ht="11.25" customHeight="1">
      <c r="A2077" s="291"/>
      <c r="B2077" s="292"/>
      <c r="C2077" s="292"/>
      <c r="D2077" s="282"/>
      <c r="E2077" s="282"/>
      <c r="F2077" s="282"/>
      <c r="G2077" s="282"/>
      <c r="H2077" s="282"/>
    </row>
    <row r="2078" spans="1:8" ht="11.25" customHeight="1">
      <c r="A2078" s="291"/>
      <c r="B2078" s="292"/>
      <c r="C2078" s="292"/>
      <c r="D2078" s="282"/>
      <c r="E2078" s="282"/>
      <c r="F2078" s="282"/>
      <c r="G2078" s="282"/>
      <c r="H2078" s="282"/>
    </row>
    <row r="2079" spans="1:8" ht="11.25" customHeight="1">
      <c r="A2079" s="291"/>
      <c r="B2079" s="292"/>
      <c r="C2079" s="292"/>
      <c r="D2079" s="282"/>
      <c r="E2079" s="282"/>
      <c r="F2079" s="282"/>
      <c r="G2079" s="282"/>
      <c r="H2079" s="282"/>
    </row>
    <row r="2080" spans="1:8" ht="11.25" customHeight="1">
      <c r="A2080" s="291"/>
      <c r="B2080" s="292"/>
      <c r="C2080" s="292"/>
      <c r="D2080" s="282"/>
      <c r="E2080" s="282"/>
      <c r="F2080" s="282"/>
      <c r="G2080" s="282"/>
      <c r="H2080" s="282"/>
    </row>
    <row r="2081" spans="1:8" ht="11.25" customHeight="1">
      <c r="A2081" s="291"/>
      <c r="B2081" s="292"/>
      <c r="C2081" s="292"/>
      <c r="D2081" s="282"/>
      <c r="E2081" s="282"/>
      <c r="F2081" s="282"/>
      <c r="G2081" s="282"/>
      <c r="H2081" s="282"/>
    </row>
    <row r="2082" spans="1:8" ht="11.25" customHeight="1">
      <c r="A2082" s="291"/>
      <c r="B2082" s="292"/>
      <c r="C2082" s="292"/>
      <c r="D2082" s="282"/>
      <c r="E2082" s="282"/>
      <c r="F2082" s="282"/>
      <c r="G2082" s="282"/>
      <c r="H2082" s="282"/>
    </row>
    <row r="2083" spans="1:8" ht="11.25" customHeight="1">
      <c r="A2083" s="291"/>
      <c r="B2083" s="292"/>
      <c r="C2083" s="292"/>
      <c r="D2083" s="282"/>
      <c r="E2083" s="282"/>
      <c r="F2083" s="282"/>
      <c r="G2083" s="282"/>
      <c r="H2083" s="282"/>
    </row>
    <row r="2084" spans="1:8" ht="11.25" customHeight="1">
      <c r="A2084" s="291"/>
      <c r="B2084" s="292"/>
      <c r="C2084" s="292"/>
      <c r="D2084" s="282"/>
      <c r="E2084" s="282"/>
      <c r="F2084" s="282"/>
      <c r="G2084" s="282"/>
      <c r="H2084" s="282"/>
    </row>
    <row r="2085" spans="1:8" ht="11.25" customHeight="1">
      <c r="A2085" s="291"/>
      <c r="B2085" s="292"/>
      <c r="C2085" s="292"/>
      <c r="D2085" s="282"/>
      <c r="E2085" s="282"/>
      <c r="F2085" s="282"/>
      <c r="G2085" s="282"/>
      <c r="H2085" s="282"/>
    </row>
    <row r="2086" spans="1:8" ht="11.25" customHeight="1">
      <c r="A2086" s="291"/>
      <c r="B2086" s="292"/>
      <c r="C2086" s="292"/>
      <c r="D2086" s="282"/>
      <c r="E2086" s="282"/>
      <c r="F2086" s="282"/>
      <c r="G2086" s="282"/>
      <c r="H2086" s="282"/>
    </row>
    <row r="2087" spans="1:8" ht="11.25" customHeight="1">
      <c r="A2087" s="291"/>
      <c r="B2087" s="292"/>
      <c r="C2087" s="292"/>
      <c r="D2087" s="282"/>
      <c r="E2087" s="282"/>
      <c r="F2087" s="282"/>
      <c r="G2087" s="282"/>
      <c r="H2087" s="282"/>
    </row>
    <row r="2088" spans="1:8" ht="11.25" customHeight="1">
      <c r="A2088" s="291"/>
      <c r="B2088" s="292"/>
      <c r="C2088" s="292"/>
      <c r="D2088" s="282"/>
      <c r="E2088" s="282"/>
      <c r="F2088" s="282"/>
      <c r="G2088" s="282"/>
      <c r="H2088" s="282"/>
    </row>
    <row r="2089" spans="1:8" ht="11.25" customHeight="1">
      <c r="A2089" s="291"/>
      <c r="B2089" s="292"/>
      <c r="C2089" s="292"/>
      <c r="D2089" s="282"/>
      <c r="E2089" s="282"/>
      <c r="F2089" s="282"/>
      <c r="G2089" s="282"/>
      <c r="H2089" s="282"/>
    </row>
    <row r="2090" spans="1:8" ht="11.25" customHeight="1">
      <c r="A2090" s="291"/>
      <c r="B2090" s="292"/>
      <c r="C2090" s="292"/>
      <c r="D2090" s="282"/>
      <c r="E2090" s="282"/>
      <c r="F2090" s="282"/>
      <c r="G2090" s="282"/>
      <c r="H2090" s="282"/>
    </row>
    <row r="2091" spans="1:8" ht="11.25" customHeight="1">
      <c r="A2091" s="291"/>
      <c r="B2091" s="292"/>
      <c r="C2091" s="292"/>
      <c r="D2091" s="282"/>
      <c r="E2091" s="282"/>
      <c r="F2091" s="282"/>
      <c r="G2091" s="282"/>
      <c r="H2091" s="282"/>
    </row>
    <row r="2092" spans="1:8" ht="11.25" customHeight="1">
      <c r="A2092" s="291"/>
      <c r="B2092" s="292"/>
      <c r="C2092" s="292"/>
      <c r="D2092" s="282"/>
      <c r="E2092" s="282"/>
      <c r="F2092" s="282"/>
      <c r="G2092" s="282"/>
      <c r="H2092" s="282"/>
    </row>
    <row r="2093" spans="1:8" ht="11.25" customHeight="1">
      <c r="A2093" s="291"/>
      <c r="B2093" s="292"/>
      <c r="C2093" s="292"/>
      <c r="D2093" s="282"/>
      <c r="E2093" s="282"/>
      <c r="F2093" s="282"/>
      <c r="G2093" s="282"/>
      <c r="H2093" s="282"/>
    </row>
    <row r="2094" spans="1:8" ht="11.25" customHeight="1">
      <c r="A2094" s="291"/>
      <c r="B2094" s="292"/>
      <c r="C2094" s="292"/>
      <c r="D2094" s="282"/>
      <c r="E2094" s="282"/>
      <c r="F2094" s="282"/>
      <c r="G2094" s="282"/>
      <c r="H2094" s="282"/>
    </row>
    <row r="2095" spans="1:8" ht="11.25" customHeight="1">
      <c r="A2095" s="291"/>
      <c r="B2095" s="292"/>
      <c r="C2095" s="292"/>
      <c r="D2095" s="282"/>
      <c r="E2095" s="282"/>
      <c r="F2095" s="282"/>
      <c r="G2095" s="282"/>
      <c r="H2095" s="282"/>
    </row>
    <row r="2096" spans="1:8" ht="11.25" customHeight="1">
      <c r="A2096" s="291"/>
      <c r="B2096" s="292"/>
      <c r="C2096" s="292"/>
      <c r="D2096" s="282"/>
      <c r="E2096" s="282"/>
      <c r="F2096" s="282"/>
      <c r="G2096" s="282"/>
      <c r="H2096" s="282"/>
    </row>
    <row r="2097" spans="1:8" ht="11.25" customHeight="1">
      <c r="A2097" s="291"/>
      <c r="B2097" s="292"/>
      <c r="C2097" s="292"/>
      <c r="D2097" s="282"/>
      <c r="E2097" s="282"/>
      <c r="F2097" s="282"/>
      <c r="G2097" s="282"/>
      <c r="H2097" s="282"/>
    </row>
    <row r="2098" spans="1:8" ht="11.25" customHeight="1">
      <c r="A2098" s="291"/>
      <c r="B2098" s="292"/>
      <c r="C2098" s="292"/>
      <c r="D2098" s="282"/>
      <c r="E2098" s="282"/>
      <c r="F2098" s="282"/>
      <c r="G2098" s="282"/>
      <c r="H2098" s="282"/>
    </row>
    <row r="2099" spans="1:8" ht="11.25" customHeight="1">
      <c r="A2099" s="291"/>
      <c r="B2099" s="292"/>
      <c r="C2099" s="292"/>
      <c r="D2099" s="282"/>
      <c r="E2099" s="282"/>
      <c r="F2099" s="282"/>
      <c r="G2099" s="282"/>
      <c r="H2099" s="282"/>
    </row>
    <row r="2100" spans="1:8" ht="11.25" customHeight="1">
      <c r="A2100" s="291"/>
      <c r="B2100" s="292"/>
      <c r="C2100" s="292"/>
      <c r="D2100" s="282"/>
      <c r="E2100" s="282"/>
      <c r="F2100" s="282"/>
      <c r="G2100" s="282"/>
      <c r="H2100" s="282"/>
    </row>
    <row r="2101" spans="1:8" ht="11.25" customHeight="1">
      <c r="A2101" s="291"/>
      <c r="B2101" s="292"/>
      <c r="C2101" s="292"/>
      <c r="D2101" s="282"/>
      <c r="E2101" s="282"/>
      <c r="F2101" s="282"/>
      <c r="G2101" s="282"/>
      <c r="H2101" s="282"/>
    </row>
    <row r="2102" spans="1:8" ht="11.25" customHeight="1">
      <c r="A2102" s="291"/>
      <c r="B2102" s="292"/>
      <c r="C2102" s="292"/>
      <c r="D2102" s="282"/>
      <c r="E2102" s="282"/>
      <c r="F2102" s="282"/>
      <c r="G2102" s="282"/>
      <c r="H2102" s="282"/>
    </row>
    <row r="2103" spans="1:8" ht="11.25" customHeight="1">
      <c r="A2103" s="291"/>
      <c r="B2103" s="292"/>
      <c r="C2103" s="292"/>
      <c r="D2103" s="282"/>
      <c r="E2103" s="282"/>
      <c r="F2103" s="282"/>
      <c r="G2103" s="282"/>
      <c r="H2103" s="282"/>
    </row>
    <row r="2104" spans="1:8" ht="11.25" customHeight="1">
      <c r="A2104" s="291"/>
      <c r="B2104" s="292"/>
      <c r="C2104" s="292"/>
      <c r="D2104" s="282"/>
      <c r="E2104" s="282"/>
      <c r="F2104" s="282"/>
      <c r="G2104" s="282"/>
      <c r="H2104" s="282"/>
    </row>
    <row r="2105" spans="1:8" ht="11.25" customHeight="1">
      <c r="A2105" s="291"/>
      <c r="B2105" s="292"/>
      <c r="C2105" s="292"/>
      <c r="D2105" s="282"/>
      <c r="E2105" s="282"/>
      <c r="F2105" s="282"/>
      <c r="G2105" s="282"/>
      <c r="H2105" s="282"/>
    </row>
    <row r="2106" spans="1:8" ht="11.25" customHeight="1">
      <c r="A2106" s="291"/>
      <c r="B2106" s="292"/>
      <c r="C2106" s="292"/>
      <c r="D2106" s="282"/>
      <c r="E2106" s="282"/>
      <c r="F2106" s="282"/>
      <c r="G2106" s="282"/>
      <c r="H2106" s="282"/>
    </row>
    <row r="2107" spans="1:8" ht="11.25" customHeight="1">
      <c r="A2107" s="291"/>
      <c r="B2107" s="292"/>
      <c r="C2107" s="292"/>
      <c r="D2107" s="282"/>
      <c r="E2107" s="282"/>
      <c r="F2107" s="282"/>
      <c r="G2107" s="282"/>
      <c r="H2107" s="282"/>
    </row>
    <row r="2108" spans="1:8" ht="11.25" customHeight="1">
      <c r="A2108" s="291"/>
      <c r="B2108" s="292"/>
      <c r="C2108" s="292"/>
      <c r="D2108" s="282"/>
      <c r="E2108" s="282"/>
      <c r="F2108" s="282"/>
      <c r="G2108" s="282"/>
      <c r="H2108" s="282"/>
    </row>
    <row r="2109" spans="1:8" ht="11.25" customHeight="1">
      <c r="A2109" s="291"/>
      <c r="B2109" s="292"/>
      <c r="C2109" s="292"/>
      <c r="D2109" s="282"/>
      <c r="E2109" s="282"/>
      <c r="F2109" s="282"/>
      <c r="G2109" s="282"/>
      <c r="H2109" s="282"/>
    </row>
    <row r="2110" spans="1:8" ht="11.25" customHeight="1">
      <c r="A2110" s="291"/>
      <c r="B2110" s="292"/>
      <c r="C2110" s="292"/>
      <c r="D2110" s="282"/>
      <c r="E2110" s="282"/>
      <c r="F2110" s="282"/>
      <c r="G2110" s="282"/>
      <c r="H2110" s="282"/>
    </row>
    <row r="2111" spans="1:8" ht="11.25" customHeight="1">
      <c r="A2111" s="291"/>
      <c r="B2111" s="292"/>
      <c r="C2111" s="292"/>
      <c r="D2111" s="282"/>
      <c r="E2111" s="282"/>
      <c r="F2111" s="282"/>
      <c r="G2111" s="282"/>
      <c r="H2111" s="282"/>
    </row>
    <row r="2112" spans="1:8" ht="11.25" customHeight="1">
      <c r="A2112" s="291"/>
      <c r="B2112" s="292"/>
      <c r="C2112" s="292"/>
      <c r="D2112" s="282"/>
      <c r="E2112" s="282"/>
      <c r="F2112" s="282"/>
      <c r="G2112" s="282"/>
      <c r="H2112" s="282"/>
    </row>
    <row r="2113" spans="1:8" ht="11.25" customHeight="1">
      <c r="A2113" s="291"/>
      <c r="B2113" s="292"/>
      <c r="C2113" s="292"/>
      <c r="D2113" s="282"/>
      <c r="E2113" s="282"/>
      <c r="F2113" s="282"/>
      <c r="G2113" s="282"/>
      <c r="H2113" s="282"/>
    </row>
    <row r="2114" spans="1:8" ht="11.25" customHeight="1">
      <c r="A2114" s="291"/>
      <c r="B2114" s="292"/>
      <c r="C2114" s="292"/>
      <c r="D2114" s="282"/>
      <c r="E2114" s="282"/>
      <c r="F2114" s="282"/>
      <c r="G2114" s="282"/>
      <c r="H2114" s="282"/>
    </row>
    <row r="2115" spans="1:8" ht="11.25" customHeight="1">
      <c r="A2115" s="291"/>
      <c r="B2115" s="292"/>
      <c r="C2115" s="292"/>
      <c r="D2115" s="282"/>
      <c r="E2115" s="282"/>
      <c r="F2115" s="282"/>
      <c r="G2115" s="282"/>
      <c r="H2115" s="282"/>
    </row>
    <row r="2116" spans="1:8" ht="11.25" customHeight="1">
      <c r="A2116" s="291"/>
      <c r="B2116" s="292"/>
      <c r="C2116" s="292"/>
      <c r="D2116" s="282"/>
      <c r="E2116" s="282"/>
      <c r="F2116" s="282"/>
      <c r="G2116" s="282"/>
      <c r="H2116" s="282"/>
    </row>
    <row r="2117" spans="1:8" ht="11.25" customHeight="1">
      <c r="A2117" s="291"/>
      <c r="B2117" s="292"/>
      <c r="C2117" s="292"/>
      <c r="D2117" s="282"/>
      <c r="E2117" s="282"/>
      <c r="F2117" s="282"/>
      <c r="G2117" s="282"/>
      <c r="H2117" s="282"/>
    </row>
    <row r="2118" spans="1:8" ht="11.25" customHeight="1">
      <c r="A2118" s="291"/>
      <c r="B2118" s="292"/>
      <c r="C2118" s="292"/>
      <c r="D2118" s="282"/>
      <c r="E2118" s="282"/>
      <c r="F2118" s="282"/>
      <c r="G2118" s="282"/>
      <c r="H2118" s="282"/>
    </row>
    <row r="2119" spans="1:8" ht="11.25" customHeight="1">
      <c r="A2119" s="291"/>
      <c r="B2119" s="292"/>
      <c r="C2119" s="292"/>
      <c r="D2119" s="282"/>
      <c r="E2119" s="282"/>
      <c r="F2119" s="282"/>
      <c r="G2119" s="282"/>
      <c r="H2119" s="282"/>
    </row>
    <row r="2120" spans="1:8" ht="11.25" customHeight="1">
      <c r="A2120" s="291"/>
      <c r="B2120" s="292"/>
      <c r="C2120" s="292"/>
      <c r="D2120" s="282"/>
      <c r="E2120" s="282"/>
      <c r="F2120" s="282"/>
      <c r="G2120" s="282"/>
      <c r="H2120" s="282"/>
    </row>
    <row r="2121" spans="1:8" ht="11.25" customHeight="1">
      <c r="A2121" s="291"/>
      <c r="B2121" s="292"/>
      <c r="C2121" s="292"/>
      <c r="D2121" s="282"/>
      <c r="E2121" s="282"/>
      <c r="F2121" s="282"/>
      <c r="G2121" s="282"/>
      <c r="H2121" s="282"/>
    </row>
    <row r="2122" spans="1:8" ht="11.25" customHeight="1">
      <c r="A2122" s="291"/>
      <c r="B2122" s="292"/>
      <c r="C2122" s="292"/>
      <c r="D2122" s="282"/>
      <c r="E2122" s="282"/>
      <c r="F2122" s="282"/>
      <c r="G2122" s="282"/>
      <c r="H2122" s="282"/>
    </row>
    <row r="2123" spans="1:8" ht="11.25" customHeight="1">
      <c r="A2123" s="291"/>
      <c r="B2123" s="292"/>
      <c r="C2123" s="292"/>
      <c r="D2123" s="282"/>
      <c r="E2123" s="282"/>
      <c r="F2123" s="282"/>
      <c r="G2123" s="282"/>
      <c r="H2123" s="282"/>
    </row>
    <row r="2124" spans="1:8" ht="11.25" customHeight="1">
      <c r="A2124" s="291"/>
      <c r="B2124" s="292"/>
      <c r="C2124" s="292"/>
      <c r="D2124" s="282"/>
      <c r="E2124" s="282"/>
      <c r="F2124" s="282"/>
      <c r="G2124" s="282"/>
      <c r="H2124" s="282"/>
    </row>
    <row r="2125" spans="1:8" ht="11.25" customHeight="1">
      <c r="A2125" s="291"/>
      <c r="B2125" s="292"/>
      <c r="C2125" s="292"/>
      <c r="D2125" s="282"/>
      <c r="E2125" s="282"/>
      <c r="F2125" s="282"/>
      <c r="G2125" s="282"/>
      <c r="H2125" s="282"/>
    </row>
    <row r="2126" spans="1:8" ht="11.25" customHeight="1">
      <c r="A2126" s="291"/>
      <c r="B2126" s="292"/>
      <c r="C2126" s="292"/>
      <c r="D2126" s="282"/>
      <c r="E2126" s="282"/>
      <c r="F2126" s="282"/>
      <c r="G2126" s="282"/>
      <c r="H2126" s="282"/>
    </row>
    <row r="2127" spans="1:8" ht="11.25" customHeight="1">
      <c r="A2127" s="291"/>
      <c r="B2127" s="292"/>
      <c r="C2127" s="292"/>
      <c r="D2127" s="282"/>
      <c r="E2127" s="282"/>
      <c r="F2127" s="282"/>
      <c r="G2127" s="282"/>
      <c r="H2127" s="282"/>
    </row>
    <row r="2128" spans="1:8" ht="11.25" customHeight="1">
      <c r="A2128" s="291"/>
      <c r="B2128" s="292"/>
      <c r="C2128" s="292"/>
      <c r="D2128" s="282"/>
      <c r="E2128" s="282"/>
      <c r="F2128" s="282"/>
      <c r="G2128" s="282"/>
      <c r="H2128" s="282"/>
    </row>
    <row r="2129" spans="1:8" ht="11.25" customHeight="1">
      <c r="A2129" s="291"/>
      <c r="B2129" s="292"/>
      <c r="C2129" s="292"/>
      <c r="D2129" s="282"/>
      <c r="E2129" s="282"/>
      <c r="F2129" s="282"/>
      <c r="G2129" s="282"/>
      <c r="H2129" s="282"/>
    </row>
    <row r="2130" spans="1:8" ht="11.25" customHeight="1">
      <c r="A2130" s="291"/>
      <c r="B2130" s="292"/>
      <c r="C2130" s="292"/>
      <c r="D2130" s="282"/>
      <c r="E2130" s="282"/>
      <c r="F2130" s="282"/>
      <c r="G2130" s="282"/>
      <c r="H2130" s="282"/>
    </row>
    <row r="2131" spans="1:8" ht="11.25" customHeight="1">
      <c r="A2131" s="291"/>
      <c r="B2131" s="292"/>
      <c r="C2131" s="292"/>
      <c r="D2131" s="282"/>
      <c r="E2131" s="282"/>
      <c r="F2131" s="282"/>
      <c r="G2131" s="282"/>
      <c r="H2131" s="282"/>
    </row>
    <row r="2132" spans="1:8" ht="11.25" customHeight="1">
      <c r="A2132" s="291"/>
      <c r="B2132" s="292"/>
      <c r="C2132" s="292"/>
      <c r="D2132" s="282"/>
      <c r="E2132" s="282"/>
      <c r="F2132" s="282"/>
      <c r="G2132" s="282"/>
      <c r="H2132" s="282"/>
    </row>
    <row r="2133" spans="1:8" ht="11.25" customHeight="1">
      <c r="A2133" s="291"/>
      <c r="B2133" s="292"/>
      <c r="C2133" s="292"/>
      <c r="D2133" s="282"/>
      <c r="E2133" s="282"/>
      <c r="F2133" s="282"/>
      <c r="G2133" s="282"/>
      <c r="H2133" s="282"/>
    </row>
    <row r="2134" spans="1:8" ht="11.25" customHeight="1">
      <c r="A2134" s="291"/>
      <c r="B2134" s="292"/>
      <c r="C2134" s="292"/>
      <c r="D2134" s="282"/>
      <c r="E2134" s="282"/>
      <c r="F2134" s="282"/>
      <c r="G2134" s="282"/>
      <c r="H2134" s="282"/>
    </row>
    <row r="2135" spans="1:8" ht="11.25" customHeight="1">
      <c r="A2135" s="291"/>
      <c r="B2135" s="292"/>
      <c r="C2135" s="292"/>
      <c r="D2135" s="282"/>
      <c r="E2135" s="282"/>
      <c r="F2135" s="282"/>
      <c r="G2135" s="282"/>
      <c r="H2135" s="282"/>
    </row>
    <row r="2136" spans="1:8" ht="11.25" customHeight="1">
      <c r="A2136" s="291"/>
      <c r="B2136" s="292"/>
      <c r="C2136" s="292"/>
      <c r="D2136" s="282"/>
      <c r="E2136" s="282"/>
      <c r="F2136" s="282"/>
      <c r="G2136" s="282"/>
      <c r="H2136" s="282"/>
    </row>
    <row r="2137" spans="1:8" ht="11.25" customHeight="1">
      <c r="A2137" s="291"/>
      <c r="B2137" s="292"/>
      <c r="C2137" s="292"/>
      <c r="D2137" s="282"/>
      <c r="E2137" s="282"/>
      <c r="F2137" s="282"/>
      <c r="G2137" s="282"/>
      <c r="H2137" s="282"/>
    </row>
    <row r="2138" spans="1:8" ht="11.25" customHeight="1">
      <c r="A2138" s="291"/>
      <c r="B2138" s="292"/>
      <c r="C2138" s="292"/>
      <c r="D2138" s="282"/>
      <c r="E2138" s="282"/>
      <c r="F2138" s="282"/>
      <c r="G2138" s="282"/>
      <c r="H2138" s="282"/>
    </row>
    <row r="2139" spans="1:8" ht="11.25" customHeight="1">
      <c r="A2139" s="291"/>
      <c r="B2139" s="292"/>
      <c r="C2139" s="292"/>
      <c r="D2139" s="282"/>
      <c r="E2139" s="282"/>
      <c r="F2139" s="282"/>
      <c r="G2139" s="282"/>
      <c r="H2139" s="282"/>
    </row>
    <row r="2140" spans="1:8" ht="11.25" customHeight="1">
      <c r="A2140" s="291"/>
      <c r="B2140" s="292"/>
      <c r="C2140" s="292"/>
      <c r="D2140" s="282"/>
      <c r="E2140" s="282"/>
      <c r="F2140" s="282"/>
      <c r="G2140" s="282"/>
      <c r="H2140" s="282"/>
    </row>
    <row r="2141" spans="1:8" ht="11.25" customHeight="1">
      <c r="A2141" s="291"/>
      <c r="B2141" s="292"/>
      <c r="C2141" s="292"/>
      <c r="D2141" s="282"/>
      <c r="E2141" s="282"/>
      <c r="F2141" s="282"/>
      <c r="G2141" s="282"/>
      <c r="H2141" s="282"/>
    </row>
    <row r="2142" spans="1:8" ht="11.25" customHeight="1">
      <c r="A2142" s="291"/>
      <c r="B2142" s="292"/>
      <c r="C2142" s="292"/>
      <c r="D2142" s="282"/>
      <c r="E2142" s="282"/>
      <c r="F2142" s="282"/>
      <c r="G2142" s="282"/>
      <c r="H2142" s="282"/>
    </row>
    <row r="2143" spans="1:8" ht="11.25" customHeight="1">
      <c r="A2143" s="291"/>
      <c r="B2143" s="292"/>
      <c r="C2143" s="292"/>
      <c r="D2143" s="282"/>
      <c r="E2143" s="282"/>
      <c r="F2143" s="282"/>
      <c r="G2143" s="282"/>
      <c r="H2143" s="282"/>
    </row>
    <row r="2144" spans="1:8" ht="11.25" customHeight="1">
      <c r="A2144" s="291"/>
      <c r="B2144" s="292"/>
      <c r="C2144" s="292"/>
      <c r="D2144" s="282"/>
      <c r="E2144" s="282"/>
      <c r="F2144" s="282"/>
      <c r="G2144" s="282"/>
      <c r="H2144" s="282"/>
    </row>
    <row r="2145" spans="1:8" ht="11.25" customHeight="1">
      <c r="A2145" s="291"/>
      <c r="B2145" s="292"/>
      <c r="C2145" s="292"/>
      <c r="D2145" s="282"/>
      <c r="E2145" s="282"/>
      <c r="F2145" s="282"/>
      <c r="G2145" s="282"/>
      <c r="H2145" s="282"/>
    </row>
    <row r="2146" spans="1:8" ht="11.25" customHeight="1">
      <c r="A2146" s="291"/>
      <c r="B2146" s="292"/>
      <c r="C2146" s="292"/>
      <c r="D2146" s="282"/>
      <c r="E2146" s="282"/>
      <c r="F2146" s="282"/>
      <c r="G2146" s="282"/>
      <c r="H2146" s="282"/>
    </row>
    <row r="2147" spans="1:8" ht="11.25" customHeight="1">
      <c r="A2147" s="291"/>
      <c r="B2147" s="292"/>
      <c r="C2147" s="292"/>
      <c r="D2147" s="282"/>
      <c r="E2147" s="282"/>
      <c r="F2147" s="282"/>
      <c r="G2147" s="282"/>
      <c r="H2147" s="282"/>
    </row>
    <row r="2148" spans="1:8" ht="11.25" customHeight="1">
      <c r="A2148" s="291"/>
      <c r="B2148" s="292"/>
      <c r="C2148" s="292"/>
      <c r="D2148" s="282"/>
      <c r="E2148" s="282"/>
      <c r="F2148" s="282"/>
      <c r="G2148" s="282"/>
      <c r="H2148" s="282"/>
    </row>
    <row r="2149" spans="1:8" ht="11.25" customHeight="1">
      <c r="A2149" s="291"/>
      <c r="B2149" s="292"/>
      <c r="C2149" s="292"/>
      <c r="D2149" s="282"/>
      <c r="E2149" s="282"/>
      <c r="F2149" s="282"/>
      <c r="G2149" s="282"/>
      <c r="H2149" s="282"/>
    </row>
    <row r="2150" spans="1:8" ht="11.25" customHeight="1">
      <c r="A2150" s="291"/>
      <c r="B2150" s="292"/>
      <c r="C2150" s="292"/>
      <c r="D2150" s="282"/>
      <c r="E2150" s="282"/>
      <c r="F2150" s="282"/>
      <c r="G2150" s="282"/>
      <c r="H2150" s="282"/>
    </row>
    <row r="2151" spans="1:8" ht="11.25" customHeight="1">
      <c r="A2151" s="291"/>
      <c r="B2151" s="292"/>
      <c r="C2151" s="292"/>
      <c r="D2151" s="282"/>
      <c r="E2151" s="282"/>
      <c r="F2151" s="282"/>
      <c r="G2151" s="282"/>
      <c r="H2151" s="282"/>
    </row>
    <row r="2152" spans="1:8" ht="11.25" customHeight="1">
      <c r="A2152" s="291"/>
      <c r="B2152" s="292"/>
      <c r="C2152" s="292"/>
      <c r="D2152" s="282"/>
      <c r="E2152" s="282"/>
      <c r="F2152" s="282"/>
      <c r="G2152" s="282"/>
      <c r="H2152" s="282"/>
    </row>
    <row r="2153" spans="1:8" ht="11.25" customHeight="1">
      <c r="A2153" s="291"/>
      <c r="B2153" s="292"/>
      <c r="C2153" s="292"/>
      <c r="D2153" s="282"/>
      <c r="E2153" s="282"/>
      <c r="F2153" s="282"/>
      <c r="G2153" s="282"/>
      <c r="H2153" s="282"/>
    </row>
    <row r="2154" spans="1:8" ht="11.25" customHeight="1">
      <c r="A2154" s="291"/>
      <c r="B2154" s="292"/>
      <c r="C2154" s="292"/>
      <c r="D2154" s="282"/>
      <c r="E2154" s="282"/>
      <c r="F2154" s="282"/>
      <c r="G2154" s="282"/>
      <c r="H2154" s="282"/>
    </row>
    <row r="2155" spans="1:8" ht="11.25" customHeight="1">
      <c r="A2155" s="291"/>
      <c r="B2155" s="292"/>
      <c r="C2155" s="292"/>
      <c r="D2155" s="282"/>
      <c r="E2155" s="282"/>
      <c r="F2155" s="282"/>
      <c r="G2155" s="282"/>
      <c r="H2155" s="282"/>
    </row>
    <row r="2156" spans="1:8" ht="11.25" customHeight="1">
      <c r="A2156" s="291"/>
      <c r="B2156" s="292"/>
      <c r="C2156" s="292"/>
      <c r="D2156" s="282"/>
      <c r="E2156" s="282"/>
      <c r="F2156" s="282"/>
      <c r="G2156" s="282"/>
      <c r="H2156" s="282"/>
    </row>
    <row r="2157" spans="1:8" ht="11.25" customHeight="1">
      <c r="A2157" s="291"/>
      <c r="B2157" s="292"/>
      <c r="C2157" s="292"/>
      <c r="D2157" s="282"/>
      <c r="E2157" s="282"/>
      <c r="F2157" s="282"/>
      <c r="G2157" s="282"/>
      <c r="H2157" s="282"/>
    </row>
    <row r="2158" spans="1:8" ht="11.25" customHeight="1">
      <c r="A2158" s="291"/>
      <c r="B2158" s="292"/>
      <c r="C2158" s="292"/>
      <c r="D2158" s="282"/>
      <c r="E2158" s="282"/>
      <c r="F2158" s="282"/>
      <c r="G2158" s="282"/>
      <c r="H2158" s="282"/>
    </row>
    <row r="2159" spans="1:8" ht="11.25" customHeight="1">
      <c r="A2159" s="291"/>
      <c r="B2159" s="292"/>
      <c r="C2159" s="292"/>
      <c r="D2159" s="282"/>
      <c r="E2159" s="282"/>
      <c r="F2159" s="282"/>
      <c r="G2159" s="282"/>
      <c r="H2159" s="282"/>
    </row>
    <row r="2160" spans="1:8" ht="11.25" customHeight="1">
      <c r="A2160" s="291"/>
      <c r="B2160" s="292"/>
      <c r="C2160" s="292"/>
      <c r="D2160" s="282"/>
      <c r="E2160" s="282"/>
      <c r="F2160" s="282"/>
      <c r="G2160" s="282"/>
      <c r="H2160" s="282"/>
    </row>
    <row r="2161" spans="1:8" ht="11.25" customHeight="1">
      <c r="A2161" s="291"/>
      <c r="B2161" s="292"/>
      <c r="C2161" s="292"/>
      <c r="D2161" s="282"/>
      <c r="E2161" s="282"/>
      <c r="F2161" s="282"/>
      <c r="G2161" s="282"/>
      <c r="H2161" s="282"/>
    </row>
    <row r="2162" spans="1:8" ht="11.25" customHeight="1">
      <c r="A2162" s="291"/>
      <c r="B2162" s="292"/>
      <c r="C2162" s="292"/>
      <c r="D2162" s="282"/>
      <c r="E2162" s="282"/>
      <c r="F2162" s="282"/>
      <c r="G2162" s="282"/>
      <c r="H2162" s="282"/>
    </row>
    <row r="2163" spans="1:8" ht="11.25" customHeight="1">
      <c r="A2163" s="291"/>
      <c r="B2163" s="292"/>
      <c r="C2163" s="292"/>
      <c r="D2163" s="282"/>
      <c r="E2163" s="282"/>
      <c r="F2163" s="282"/>
      <c r="G2163" s="282"/>
      <c r="H2163" s="282"/>
    </row>
    <row r="2164" spans="1:8" ht="11.25" customHeight="1">
      <c r="A2164" s="291"/>
      <c r="B2164" s="292"/>
      <c r="C2164" s="292"/>
      <c r="D2164" s="282"/>
      <c r="E2164" s="282"/>
      <c r="F2164" s="282"/>
      <c r="G2164" s="282"/>
      <c r="H2164" s="282"/>
    </row>
    <row r="2165" spans="1:8" ht="11.25" customHeight="1">
      <c r="A2165" s="291"/>
      <c r="B2165" s="292"/>
      <c r="C2165" s="292"/>
      <c r="D2165" s="282"/>
      <c r="E2165" s="282"/>
      <c r="F2165" s="282"/>
      <c r="G2165" s="282"/>
      <c r="H2165" s="282"/>
    </row>
    <row r="2166" spans="1:8" ht="11.25" customHeight="1">
      <c r="A2166" s="291"/>
      <c r="B2166" s="292"/>
      <c r="C2166" s="292"/>
      <c r="D2166" s="282"/>
      <c r="E2166" s="282"/>
      <c r="F2166" s="282"/>
      <c r="G2166" s="282"/>
      <c r="H2166" s="282"/>
    </row>
    <row r="2167" spans="1:8" ht="11.25" customHeight="1">
      <c r="A2167" s="291"/>
      <c r="B2167" s="292"/>
      <c r="C2167" s="292"/>
      <c r="D2167" s="282"/>
      <c r="E2167" s="282"/>
      <c r="F2167" s="282"/>
      <c r="G2167" s="282"/>
      <c r="H2167" s="282"/>
    </row>
    <row r="2168" spans="1:8" ht="11.25" customHeight="1">
      <c r="A2168" s="291"/>
      <c r="B2168" s="292"/>
      <c r="C2168" s="292"/>
      <c r="D2168" s="282"/>
      <c r="E2168" s="282"/>
      <c r="F2168" s="282"/>
      <c r="G2168" s="282"/>
      <c r="H2168" s="282"/>
    </row>
    <row r="2169" spans="1:8" ht="11.25" customHeight="1">
      <c r="A2169" s="291"/>
      <c r="B2169" s="292"/>
      <c r="C2169" s="292"/>
      <c r="D2169" s="282"/>
      <c r="E2169" s="282"/>
      <c r="F2169" s="282"/>
      <c r="G2169" s="282"/>
      <c r="H2169" s="282"/>
    </row>
    <row r="2170" spans="1:8" ht="11.25" customHeight="1">
      <c r="A2170" s="291"/>
      <c r="B2170" s="292"/>
      <c r="C2170" s="292"/>
      <c r="D2170" s="282"/>
      <c r="E2170" s="282"/>
      <c r="F2170" s="282"/>
      <c r="G2170" s="282"/>
      <c r="H2170" s="282"/>
    </row>
    <row r="2171" spans="1:8" ht="11.25" customHeight="1">
      <c r="A2171" s="291"/>
      <c r="B2171" s="292"/>
      <c r="C2171" s="292"/>
      <c r="D2171" s="282"/>
      <c r="E2171" s="282"/>
      <c r="F2171" s="282"/>
      <c r="G2171" s="282"/>
      <c r="H2171" s="282"/>
    </row>
    <row r="2172" spans="1:8" ht="11.25" customHeight="1">
      <c r="A2172" s="291"/>
      <c r="B2172" s="292"/>
      <c r="C2172" s="292"/>
      <c r="D2172" s="282"/>
      <c r="E2172" s="282"/>
      <c r="F2172" s="282"/>
      <c r="G2172" s="282"/>
      <c r="H2172" s="282"/>
    </row>
    <row r="2173" spans="1:8" ht="11.25" customHeight="1">
      <c r="A2173" s="291"/>
      <c r="G2173" s="282"/>
      <c r="H2173" s="282"/>
    </row>
  </sheetData>
  <pageMargins left="0.75" right="0.75" top="1" bottom="1" header="0.5" footer="0.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1:L226"/>
  <sheetViews>
    <sheetView topLeftCell="A148" workbookViewId="0">
      <selection activeCell="G28" sqref="G28"/>
    </sheetView>
  </sheetViews>
  <sheetFormatPr defaultColWidth="9.140625" defaultRowHeight="11.25" customHeight="1"/>
  <cols>
    <col min="1" max="2" width="9.140625" style="262"/>
    <col min="3" max="3" width="13.5703125" style="297" customWidth="1"/>
    <col min="4" max="4" width="14.42578125" style="298" customWidth="1"/>
    <col min="5" max="5" width="14.7109375" style="298" customWidth="1"/>
    <col min="6" max="6" width="17.28515625" style="298" customWidth="1"/>
    <col min="7" max="8" width="9.140625" style="262"/>
    <col min="9" max="9" width="18" style="262" customWidth="1"/>
    <col min="10" max="16384" width="9.140625" style="262"/>
  </cols>
  <sheetData>
    <row r="1" spans="2:10" ht="21" customHeight="1"/>
    <row r="2" spans="2:10" ht="21" customHeight="1">
      <c r="B2" s="252" t="s">
        <v>495</v>
      </c>
      <c r="C2" s="299"/>
      <c r="D2" s="299"/>
      <c r="E2" s="299"/>
      <c r="F2" s="299"/>
    </row>
    <row r="3" spans="2:10" ht="15.75" customHeight="1">
      <c r="B3" s="647" t="s">
        <v>580</v>
      </c>
      <c r="C3" s="299"/>
      <c r="D3" s="299"/>
      <c r="E3" s="299"/>
      <c r="F3" s="299"/>
    </row>
    <row r="4" spans="2:10" ht="17.25" customHeight="1"/>
    <row r="5" spans="2:10" ht="22.5" customHeight="1">
      <c r="B5" s="245" t="s">
        <v>38</v>
      </c>
      <c r="C5" s="245" t="s">
        <v>762</v>
      </c>
      <c r="D5" s="245" t="s">
        <v>568</v>
      </c>
      <c r="E5" s="245" t="s">
        <v>694</v>
      </c>
      <c r="F5" s="245" t="s">
        <v>693</v>
      </c>
      <c r="G5" s="288"/>
      <c r="H5" s="288"/>
      <c r="I5" s="288"/>
      <c r="J5" s="288"/>
    </row>
    <row r="6" spans="2:10">
      <c r="B6" s="409">
        <v>37622</v>
      </c>
      <c r="C6" s="552">
        <v>6.6662851517950452</v>
      </c>
      <c r="D6" s="545">
        <v>4.78</v>
      </c>
      <c r="E6" s="553">
        <v>1.886285151795045</v>
      </c>
      <c r="F6" s="545">
        <v>1.0913636363636363</v>
      </c>
      <c r="G6" s="288"/>
      <c r="H6" s="534"/>
      <c r="I6" s="534"/>
      <c r="J6" s="534"/>
    </row>
    <row r="7" spans="2:10">
      <c r="B7" s="410">
        <v>37653</v>
      </c>
      <c r="C7" s="554">
        <v>6.9335366159694249</v>
      </c>
      <c r="D7" s="546">
        <v>4.72</v>
      </c>
      <c r="E7" s="555">
        <v>2.2135366159694252</v>
      </c>
      <c r="F7" s="546">
        <v>1.0640000000000001</v>
      </c>
      <c r="G7" s="534"/>
      <c r="H7" s="534"/>
      <c r="I7" s="534"/>
      <c r="J7" s="534"/>
    </row>
    <row r="8" spans="2:10">
      <c r="B8" s="410">
        <v>37681</v>
      </c>
      <c r="C8" s="554">
        <v>6.625773860078878</v>
      </c>
      <c r="D8" s="546">
        <v>4.68</v>
      </c>
      <c r="E8" s="555">
        <v>1.9457738600788783</v>
      </c>
      <c r="F8" s="546">
        <v>1.2314285714285713</v>
      </c>
      <c r="G8" s="534"/>
      <c r="H8" s="534"/>
      <c r="I8" s="534"/>
      <c r="J8" s="534"/>
    </row>
    <row r="9" spans="2:10">
      <c r="B9" s="410">
        <v>37712</v>
      </c>
      <c r="C9" s="554">
        <v>6.1471900135938924</v>
      </c>
      <c r="D9" s="546">
        <v>4.72</v>
      </c>
      <c r="E9" s="555">
        <v>1.4271900135938926</v>
      </c>
      <c r="F9" s="546">
        <v>1.0245</v>
      </c>
      <c r="G9" s="534"/>
      <c r="H9" s="559"/>
      <c r="I9" s="534"/>
      <c r="J9" s="534"/>
    </row>
    <row r="10" spans="2:10">
      <c r="B10" s="410">
        <v>37742</v>
      </c>
      <c r="C10" s="554">
        <v>6.8668546442601368</v>
      </c>
      <c r="D10" s="546">
        <v>4.54</v>
      </c>
      <c r="E10" s="555">
        <v>2.3268546442601368</v>
      </c>
      <c r="F10" s="546">
        <v>0.96499999999999986</v>
      </c>
      <c r="G10" s="534"/>
      <c r="H10" s="534"/>
      <c r="I10" s="534"/>
      <c r="J10" s="534"/>
    </row>
    <row r="11" spans="2:10">
      <c r="B11" s="410">
        <v>37773</v>
      </c>
      <c r="C11" s="554">
        <v>5.9378431880074798</v>
      </c>
      <c r="D11" s="546">
        <v>4.37</v>
      </c>
      <c r="E11" s="555">
        <v>1.5678431880074797</v>
      </c>
      <c r="F11" s="546">
        <v>0.94333333333333313</v>
      </c>
      <c r="G11" s="534"/>
      <c r="H11" s="534"/>
      <c r="I11" s="534"/>
      <c r="J11" s="534"/>
    </row>
    <row r="12" spans="2:10">
      <c r="B12" s="410">
        <v>37803</v>
      </c>
      <c r="C12" s="554">
        <v>6.4249336487604838</v>
      </c>
      <c r="D12" s="546">
        <v>4.1900000000000004</v>
      </c>
      <c r="E12" s="555">
        <v>2.2349336487604834</v>
      </c>
      <c r="F12" s="546">
        <v>0.98260869565217401</v>
      </c>
      <c r="G12" s="534"/>
      <c r="H12" s="534"/>
      <c r="I12" s="534"/>
      <c r="J12" s="534"/>
    </row>
    <row r="13" spans="2:10">
      <c r="B13" s="410">
        <v>37834</v>
      </c>
      <c r="C13" s="554">
        <v>5.8829372364780212</v>
      </c>
      <c r="D13" s="546">
        <v>4.47</v>
      </c>
      <c r="E13" s="555">
        <v>1.4129372364780215</v>
      </c>
      <c r="F13" s="546">
        <v>1.0190000000000001</v>
      </c>
      <c r="G13" s="534"/>
      <c r="H13" s="534"/>
      <c r="I13" s="534"/>
      <c r="J13" s="534"/>
    </row>
    <row r="14" spans="2:10">
      <c r="B14" s="410">
        <v>37865</v>
      </c>
      <c r="C14" s="554">
        <v>6.6154597100902244</v>
      </c>
      <c r="D14" s="546">
        <v>4.41</v>
      </c>
      <c r="E14" s="555">
        <v>2.2054597100902242</v>
      </c>
      <c r="F14" s="546">
        <v>1.009090909090909</v>
      </c>
      <c r="G14" s="534"/>
      <c r="H14" s="534"/>
      <c r="I14" s="534"/>
      <c r="J14" s="534"/>
    </row>
    <row r="15" spans="2:10">
      <c r="B15" s="410">
        <v>37895</v>
      </c>
      <c r="C15" s="554">
        <v>6.5787998198764868</v>
      </c>
      <c r="D15" s="546">
        <v>4.45</v>
      </c>
      <c r="E15" s="555">
        <v>2.1287998198764866</v>
      </c>
      <c r="F15" s="546">
        <v>0.95700000000000007</v>
      </c>
      <c r="G15" s="534"/>
      <c r="H15" s="534"/>
      <c r="I15" s="534"/>
      <c r="J15" s="534"/>
    </row>
    <row r="16" spans="2:10">
      <c r="B16" s="410">
        <v>37926</v>
      </c>
      <c r="C16" s="554">
        <v>5.51185921402534</v>
      </c>
      <c r="D16" s="546">
        <v>4.3600000000000003</v>
      </c>
      <c r="E16" s="555">
        <v>1.1518592140253396</v>
      </c>
      <c r="F16" s="546">
        <v>0.9352631578947368</v>
      </c>
      <c r="G16" s="534"/>
      <c r="H16" s="534"/>
      <c r="I16" s="534"/>
      <c r="J16" s="534"/>
    </row>
    <row r="17" spans="2:12">
      <c r="B17" s="410">
        <v>37956</v>
      </c>
      <c r="C17" s="554">
        <v>5.5531289376895003</v>
      </c>
      <c r="D17" s="546">
        <v>4.41</v>
      </c>
      <c r="E17" s="555">
        <v>1.1431289376895002</v>
      </c>
      <c r="F17" s="546">
        <v>1.0266666666666666</v>
      </c>
      <c r="G17" s="534"/>
      <c r="H17" s="534"/>
      <c r="I17" s="534"/>
      <c r="J17" s="534"/>
    </row>
    <row r="18" spans="2:12">
      <c r="B18" s="410">
        <v>37987</v>
      </c>
      <c r="C18" s="546">
        <v>5.8819427350625828</v>
      </c>
      <c r="D18" s="546">
        <v>4.47</v>
      </c>
      <c r="E18" s="555">
        <v>1.4119427350625831</v>
      </c>
      <c r="F18" s="546">
        <v>0.9464999999999999</v>
      </c>
      <c r="G18" s="534"/>
      <c r="H18" s="534"/>
      <c r="I18" s="534"/>
      <c r="J18" s="534"/>
    </row>
    <row r="19" spans="2:12">
      <c r="B19" s="410">
        <v>38018</v>
      </c>
      <c r="C19" s="546">
        <v>7.0410049400195591</v>
      </c>
      <c r="D19" s="546">
        <v>4.45</v>
      </c>
      <c r="E19" s="555">
        <v>2.5910049400195589</v>
      </c>
      <c r="F19" s="546">
        <v>1.0525</v>
      </c>
      <c r="G19" s="534"/>
      <c r="H19" s="534"/>
      <c r="I19" s="534"/>
      <c r="J19" s="534"/>
    </row>
    <row r="20" spans="2:12">
      <c r="B20" s="410">
        <v>38047</v>
      </c>
      <c r="C20" s="546">
        <v>5.9611364454636888</v>
      </c>
      <c r="D20" s="546">
        <v>4.4800000000000004</v>
      </c>
      <c r="E20" s="555">
        <v>1.4811364454636884</v>
      </c>
      <c r="F20" s="546">
        <v>1.0778260869565217</v>
      </c>
      <c r="G20" s="534"/>
      <c r="H20" s="534"/>
      <c r="I20" s="534"/>
      <c r="J20" s="534"/>
    </row>
    <row r="21" spans="2:12">
      <c r="B21" s="410">
        <v>38078</v>
      </c>
      <c r="C21" s="546">
        <v>6.3527237053520142</v>
      </c>
      <c r="D21" s="546">
        <v>4.3600000000000003</v>
      </c>
      <c r="E21" s="555">
        <v>1.9927237053520139</v>
      </c>
      <c r="F21" s="546">
        <v>0.91749999999999987</v>
      </c>
      <c r="G21" s="534"/>
      <c r="H21" s="534"/>
      <c r="I21" s="534"/>
      <c r="J21" s="534"/>
    </row>
    <row r="22" spans="2:12">
      <c r="B22" s="410">
        <v>38108</v>
      </c>
      <c r="C22" s="546">
        <v>6.0817230387763637</v>
      </c>
      <c r="D22" s="546">
        <v>4.3</v>
      </c>
      <c r="E22" s="555">
        <v>1.7817230387763636</v>
      </c>
      <c r="F22" s="546">
        <v>0.96473684210526323</v>
      </c>
      <c r="G22" s="534"/>
      <c r="H22" s="534"/>
      <c r="I22" s="534"/>
      <c r="J22" s="534"/>
    </row>
    <row r="23" spans="2:12">
      <c r="B23" s="410">
        <v>38139</v>
      </c>
      <c r="C23" s="546">
        <v>6.2330394663468125</v>
      </c>
      <c r="D23" s="546">
        <v>4.2300000000000004</v>
      </c>
      <c r="E23" s="555">
        <v>2.0030394663468121</v>
      </c>
      <c r="F23" s="546">
        <v>0.86454545454545451</v>
      </c>
      <c r="G23" s="534"/>
      <c r="H23" s="534"/>
      <c r="I23" s="534"/>
      <c r="J23" s="534"/>
    </row>
    <row r="24" spans="2:12">
      <c r="B24" s="410">
        <v>38169</v>
      </c>
      <c r="C24" s="546">
        <v>5.6948841271498809</v>
      </c>
      <c r="D24" s="546">
        <v>4.37</v>
      </c>
      <c r="E24" s="555">
        <v>1.3248841271498808</v>
      </c>
      <c r="F24" s="546">
        <v>0.72454545454545449</v>
      </c>
      <c r="G24" s="534"/>
      <c r="H24" s="534"/>
      <c r="I24" s="534"/>
      <c r="J24" s="534"/>
    </row>
    <row r="25" spans="2:12">
      <c r="B25" s="410">
        <v>38200</v>
      </c>
      <c r="C25" s="546">
        <v>6.0930452162994762</v>
      </c>
      <c r="D25" s="546">
        <v>4.43</v>
      </c>
      <c r="E25" s="555">
        <v>1.6630452162994764</v>
      </c>
      <c r="F25" s="546">
        <v>0.66761904761904756</v>
      </c>
      <c r="G25" s="534"/>
      <c r="H25" s="534"/>
      <c r="I25" s="534"/>
      <c r="J25" s="534"/>
    </row>
    <row r="26" spans="2:12">
      <c r="B26" s="410">
        <v>38231</v>
      </c>
      <c r="C26" s="546">
        <v>5.9166892610837438</v>
      </c>
      <c r="D26" s="546">
        <v>4.53</v>
      </c>
      <c r="E26" s="555">
        <v>1.3866892610837436</v>
      </c>
      <c r="F26" s="546">
        <v>0.63350000000000006</v>
      </c>
      <c r="G26" s="534"/>
      <c r="H26" s="534"/>
      <c r="I26" s="534"/>
      <c r="J26" s="534"/>
    </row>
    <row r="27" spans="2:12">
      <c r="B27" s="410">
        <v>38261</v>
      </c>
      <c r="C27" s="546">
        <v>6.2739274426006242</v>
      </c>
      <c r="D27" s="546">
        <v>4.38</v>
      </c>
      <c r="E27" s="555">
        <v>1.8939274426006243</v>
      </c>
      <c r="F27" s="546">
        <v>0.64857142857142858</v>
      </c>
      <c r="G27" s="534"/>
      <c r="H27" s="534"/>
      <c r="I27" s="534"/>
      <c r="J27" s="534"/>
    </row>
    <row r="28" spans="2:12">
      <c r="B28" s="410">
        <v>38292</v>
      </c>
      <c r="C28" s="546">
        <v>6.0918555548589728</v>
      </c>
      <c r="D28" s="546">
        <v>4.38</v>
      </c>
      <c r="E28" s="555">
        <v>1.7118555548589729</v>
      </c>
      <c r="F28" s="546">
        <v>0.59136363636363631</v>
      </c>
      <c r="G28" s="534"/>
      <c r="H28" s="534"/>
      <c r="I28" s="534"/>
      <c r="J28" s="534"/>
      <c r="L28" s="303"/>
    </row>
    <row r="29" spans="2:12">
      <c r="B29" s="410">
        <v>38322</v>
      </c>
      <c r="C29" s="546">
        <v>5.7886838193764003</v>
      </c>
      <c r="D29" s="546">
        <v>4.18</v>
      </c>
      <c r="E29" s="555">
        <v>1.6086838193764008</v>
      </c>
      <c r="F29" s="546">
        <v>0.46999999999999992</v>
      </c>
      <c r="G29" s="534"/>
      <c r="H29" s="534"/>
      <c r="I29" s="534"/>
      <c r="J29" s="534"/>
      <c r="L29" s="303"/>
    </row>
    <row r="30" spans="2:12">
      <c r="B30" s="410">
        <v>38353</v>
      </c>
      <c r="C30" s="546">
        <v>6.0027077451374362</v>
      </c>
      <c r="D30" s="546">
        <v>4.1900000000000004</v>
      </c>
      <c r="E30" s="555">
        <v>1.812707745137436</v>
      </c>
      <c r="F30" s="546">
        <v>0.36049999999999999</v>
      </c>
      <c r="G30" s="534"/>
      <c r="H30" s="534"/>
      <c r="I30" s="534"/>
      <c r="J30" s="534"/>
      <c r="L30" s="303"/>
    </row>
    <row r="31" spans="2:12">
      <c r="B31" s="410">
        <v>38384</v>
      </c>
      <c r="C31" s="546">
        <v>5.7677389904044514</v>
      </c>
      <c r="D31" s="546">
        <v>3.95</v>
      </c>
      <c r="E31" s="555">
        <v>1.8177389904044512</v>
      </c>
      <c r="F31" s="546">
        <v>0.377</v>
      </c>
      <c r="G31" s="534"/>
      <c r="H31" s="534"/>
      <c r="I31" s="534"/>
      <c r="J31" s="534"/>
      <c r="L31" s="303"/>
    </row>
    <row r="32" spans="2:12">
      <c r="B32" s="410">
        <v>38412</v>
      </c>
      <c r="C32" s="546">
        <v>5.2318548608784541</v>
      </c>
      <c r="D32" s="546">
        <v>4.16</v>
      </c>
      <c r="E32" s="555">
        <v>1.0718548608784539</v>
      </c>
      <c r="F32" s="546">
        <v>0.40857142857142853</v>
      </c>
      <c r="G32" s="534"/>
      <c r="H32" s="534"/>
      <c r="I32" s="534"/>
      <c r="J32" s="534"/>
      <c r="L32" s="303"/>
    </row>
    <row r="33" spans="2:12">
      <c r="B33" s="410">
        <v>38443</v>
      </c>
      <c r="C33" s="546">
        <v>5.7583381240500744</v>
      </c>
      <c r="D33" s="546">
        <v>4.0999999999999996</v>
      </c>
      <c r="E33" s="555">
        <v>1.658338124050075</v>
      </c>
      <c r="F33" s="546">
        <v>0.5645</v>
      </c>
      <c r="G33" s="534"/>
      <c r="H33" s="534"/>
      <c r="I33" s="534"/>
      <c r="J33" s="534"/>
      <c r="K33" s="302"/>
      <c r="L33" s="304"/>
    </row>
    <row r="34" spans="2:12">
      <c r="B34" s="410">
        <v>38473</v>
      </c>
      <c r="C34" s="546">
        <v>5.3239279287447721</v>
      </c>
      <c r="D34" s="546">
        <v>3.94</v>
      </c>
      <c r="E34" s="555">
        <v>1.3839279287447721</v>
      </c>
      <c r="F34" s="546">
        <v>0.59764705882352942</v>
      </c>
      <c r="G34" s="534"/>
      <c r="H34" s="534"/>
      <c r="I34" s="534"/>
      <c r="J34" s="534"/>
    </row>
    <row r="35" spans="2:12">
      <c r="B35" s="410">
        <v>38504</v>
      </c>
      <c r="C35" s="546">
        <v>5.610164053887404</v>
      </c>
      <c r="D35" s="546">
        <v>3.94</v>
      </c>
      <c r="E35" s="555">
        <v>1.6701640538874039</v>
      </c>
      <c r="F35" s="546">
        <v>0.59545454545454546</v>
      </c>
      <c r="G35" s="534"/>
      <c r="H35" s="534"/>
      <c r="I35" s="534"/>
      <c r="J35" s="534"/>
    </row>
    <row r="36" spans="2:12">
      <c r="B36" s="410">
        <v>38534</v>
      </c>
      <c r="C36" s="546">
        <v>5.4512373563690053</v>
      </c>
      <c r="D36" s="546">
        <v>3.85</v>
      </c>
      <c r="E36" s="555">
        <v>1.6012373563690052</v>
      </c>
      <c r="F36" s="546">
        <v>0.56666666666666665</v>
      </c>
      <c r="G36" s="534"/>
      <c r="H36" s="534"/>
      <c r="I36" s="534"/>
      <c r="J36" s="534"/>
    </row>
    <row r="37" spans="2:12">
      <c r="B37" s="410">
        <v>38565</v>
      </c>
      <c r="C37" s="546">
        <v>5.3961835781535621</v>
      </c>
      <c r="D37" s="546">
        <v>3.9</v>
      </c>
      <c r="E37" s="555">
        <v>1.4961835781535622</v>
      </c>
      <c r="F37" s="546">
        <v>0.47772727272727272</v>
      </c>
      <c r="G37" s="534"/>
      <c r="H37" s="534"/>
      <c r="I37" s="534"/>
      <c r="J37" s="534"/>
    </row>
    <row r="38" spans="2:12">
      <c r="B38" s="410">
        <v>38596</v>
      </c>
      <c r="C38" s="546">
        <v>5.5334428241882145</v>
      </c>
      <c r="D38" s="546">
        <v>3.93</v>
      </c>
      <c r="E38" s="555">
        <v>1.6034428241882144</v>
      </c>
      <c r="F38" s="546">
        <v>0.39904761904761898</v>
      </c>
      <c r="G38" s="534"/>
      <c r="H38" s="534"/>
      <c r="I38" s="534"/>
      <c r="J38" s="534"/>
    </row>
    <row r="39" spans="2:12">
      <c r="B39" s="410">
        <v>38626</v>
      </c>
      <c r="C39" s="546">
        <v>5.2448279447242774</v>
      </c>
      <c r="D39" s="546">
        <v>3.8699999999999997</v>
      </c>
      <c r="E39" s="555">
        <v>1.3748279447242777</v>
      </c>
      <c r="F39" s="546">
        <v>0.31142857142857144</v>
      </c>
      <c r="G39" s="534"/>
      <c r="H39" s="534"/>
      <c r="I39" s="534"/>
      <c r="J39" s="534"/>
    </row>
    <row r="40" spans="2:12">
      <c r="B40" s="410">
        <v>38657</v>
      </c>
      <c r="C40" s="546">
        <v>5.5540921288375698</v>
      </c>
      <c r="D40" s="546">
        <v>3.9800000000000004</v>
      </c>
      <c r="E40" s="555">
        <v>1.5740921288375693</v>
      </c>
      <c r="F40" s="546">
        <v>0.36909090909090908</v>
      </c>
      <c r="G40" s="534"/>
      <c r="H40" s="534"/>
      <c r="I40" s="534"/>
      <c r="J40" s="534"/>
    </row>
    <row r="41" spans="2:12">
      <c r="B41" s="410">
        <v>38687</v>
      </c>
      <c r="C41" s="546">
        <v>5.3280446529659997</v>
      </c>
      <c r="D41" s="546">
        <v>3.9900000000000007</v>
      </c>
      <c r="E41" s="555">
        <v>1.3380446529659991</v>
      </c>
      <c r="F41" s="546">
        <v>0.35600000000000004</v>
      </c>
      <c r="G41" s="534"/>
      <c r="H41" s="534"/>
      <c r="I41" s="534"/>
      <c r="J41" s="534"/>
    </row>
    <row r="42" spans="2:12">
      <c r="B42" s="410">
        <v>38718</v>
      </c>
      <c r="C42" s="546">
        <v>5.6847536344641956</v>
      </c>
      <c r="D42" s="546">
        <v>4.01</v>
      </c>
      <c r="E42" s="555">
        <v>1.6747536344641958</v>
      </c>
      <c r="F42" s="546">
        <v>0.35571428571428571</v>
      </c>
      <c r="G42" s="534"/>
      <c r="H42" s="534"/>
      <c r="I42" s="534"/>
      <c r="J42" s="534"/>
    </row>
    <row r="43" spans="2:12">
      <c r="B43" s="410">
        <v>38749</v>
      </c>
      <c r="C43" s="546">
        <v>5.5743260562074246</v>
      </c>
      <c r="D43" s="546">
        <v>4.0599999999999996</v>
      </c>
      <c r="E43" s="555">
        <v>1.514326056207425</v>
      </c>
      <c r="F43" s="546">
        <v>0.361578947368421</v>
      </c>
      <c r="G43" s="534"/>
      <c r="H43" s="534"/>
      <c r="I43" s="534"/>
      <c r="J43" s="534"/>
    </row>
    <row r="44" spans="2:12">
      <c r="B44" s="410">
        <v>38777</v>
      </c>
      <c r="C44" s="546">
        <v>5.7940109381967595</v>
      </c>
      <c r="D44" s="546">
        <v>4.17</v>
      </c>
      <c r="E44" s="555">
        <v>1.6240109381967596</v>
      </c>
      <c r="F44" s="546">
        <v>0.36347826086956525</v>
      </c>
      <c r="G44" s="534"/>
      <c r="H44" s="534"/>
      <c r="I44" s="534"/>
      <c r="J44" s="534"/>
    </row>
    <row r="45" spans="2:12">
      <c r="B45" s="410">
        <v>38808</v>
      </c>
      <c r="C45" s="546">
        <v>5.5951320378807523</v>
      </c>
      <c r="D45" s="546">
        <v>4.2</v>
      </c>
      <c r="E45" s="555">
        <v>1.3951320378807521</v>
      </c>
      <c r="F45" s="546">
        <v>0.40722222222222221</v>
      </c>
      <c r="G45" s="534"/>
      <c r="H45" s="534"/>
      <c r="I45" s="534"/>
      <c r="J45" s="534"/>
    </row>
    <row r="46" spans="2:12">
      <c r="B46" s="410">
        <v>38838</v>
      </c>
      <c r="C46" s="546">
        <v>5.6936371633228138</v>
      </c>
      <c r="D46" s="546">
        <v>4.3</v>
      </c>
      <c r="E46" s="555">
        <v>1.393637163322814</v>
      </c>
      <c r="F46" s="546">
        <v>0.44238095238095243</v>
      </c>
      <c r="G46" s="534"/>
      <c r="H46" s="534"/>
      <c r="I46" s="534"/>
      <c r="J46" s="534"/>
    </row>
    <row r="47" spans="2:12">
      <c r="B47" s="410">
        <v>38869</v>
      </c>
      <c r="C47" s="546">
        <v>5.8254361922834548</v>
      </c>
      <c r="D47" s="546">
        <v>4.26</v>
      </c>
      <c r="E47" s="555">
        <v>1.565436192283455</v>
      </c>
      <c r="F47" s="546">
        <v>0.53818181818181821</v>
      </c>
      <c r="G47" s="534"/>
      <c r="H47" s="534"/>
      <c r="I47" s="534"/>
      <c r="J47" s="534"/>
    </row>
    <row r="48" spans="2:12">
      <c r="B48" s="410">
        <v>38899</v>
      </c>
      <c r="C48" s="546">
        <v>5.7424014108988537</v>
      </c>
      <c r="D48" s="546">
        <v>4.37</v>
      </c>
      <c r="E48" s="555">
        <v>1.3724014108988536</v>
      </c>
      <c r="F48" s="546">
        <v>0.60450000000000004</v>
      </c>
      <c r="G48" s="534"/>
      <c r="H48" s="534"/>
      <c r="I48" s="534"/>
      <c r="J48" s="534"/>
    </row>
    <row r="49" spans="2:10">
      <c r="B49" s="410">
        <v>38930</v>
      </c>
      <c r="C49" s="546">
        <v>6.0053657642226996</v>
      </c>
      <c r="D49" s="546">
        <v>4.53</v>
      </c>
      <c r="E49" s="555">
        <v>1.4753657642226994</v>
      </c>
      <c r="F49" s="546">
        <v>0.56045454545454543</v>
      </c>
      <c r="G49" s="534"/>
      <c r="H49" s="534"/>
      <c r="I49" s="534"/>
      <c r="J49" s="534"/>
    </row>
    <row r="50" spans="2:10">
      <c r="B50" s="410">
        <v>38961</v>
      </c>
      <c r="C50" s="546">
        <v>5.8746518303183581</v>
      </c>
      <c r="D50" s="546">
        <v>4.49</v>
      </c>
      <c r="E50" s="555">
        <v>1.3846518303183579</v>
      </c>
      <c r="F50" s="546">
        <v>0.54093809523809522</v>
      </c>
      <c r="G50" s="534"/>
      <c r="H50" s="534"/>
      <c r="I50" s="534"/>
      <c r="J50" s="534"/>
    </row>
    <row r="51" spans="2:10">
      <c r="B51" s="410">
        <v>38991</v>
      </c>
      <c r="C51" s="546">
        <v>6.1435509924656238</v>
      </c>
      <c r="D51" s="546">
        <v>4.4800000000000004</v>
      </c>
      <c r="E51" s="555">
        <v>1.6635509924656233</v>
      </c>
      <c r="F51" s="546">
        <v>0.50454545454545452</v>
      </c>
      <c r="G51" s="534"/>
      <c r="H51" s="534"/>
      <c r="I51" s="534"/>
      <c r="J51" s="534"/>
    </row>
    <row r="52" spans="2:10">
      <c r="B52" s="410">
        <v>39022</v>
      </c>
      <c r="C52" s="546">
        <v>6.2280151277175282</v>
      </c>
      <c r="D52" s="546">
        <v>4.6100000000000003</v>
      </c>
      <c r="E52" s="555">
        <v>1.6180151277175279</v>
      </c>
      <c r="F52" s="546">
        <v>0.44571428571428567</v>
      </c>
      <c r="G52" s="534"/>
      <c r="H52" s="534"/>
      <c r="I52" s="534"/>
      <c r="J52" s="534"/>
    </row>
    <row r="53" spans="2:10">
      <c r="B53" s="410">
        <v>39052</v>
      </c>
      <c r="C53" s="546">
        <v>6.0476310239141835</v>
      </c>
      <c r="D53" s="546">
        <v>4.6500000000000004</v>
      </c>
      <c r="E53" s="555">
        <v>1.3976310239141831</v>
      </c>
      <c r="F53" s="546">
        <v>0.42684210526315786</v>
      </c>
      <c r="G53" s="534"/>
      <c r="H53" s="534"/>
      <c r="I53" s="534"/>
      <c r="J53" s="534"/>
    </row>
    <row r="54" spans="2:10">
      <c r="B54" s="410">
        <v>39083</v>
      </c>
      <c r="C54" s="546">
        <v>6.0139296615485653</v>
      </c>
      <c r="D54" s="546">
        <v>4.6900000000000004</v>
      </c>
      <c r="E54" s="555">
        <v>1.323929661548565</v>
      </c>
      <c r="F54" s="546">
        <v>0.39523809523809528</v>
      </c>
      <c r="G54" s="534"/>
      <c r="H54" s="534"/>
      <c r="I54" s="534"/>
      <c r="J54" s="534"/>
    </row>
    <row r="55" spans="2:10">
      <c r="B55" s="410">
        <v>39114</v>
      </c>
      <c r="C55" s="546">
        <v>6.4859843314273569</v>
      </c>
      <c r="D55" s="546">
        <v>4.7699999999999996</v>
      </c>
      <c r="E55" s="555">
        <v>1.7159843314273573</v>
      </c>
      <c r="F55" s="546">
        <v>0.38631578947368417</v>
      </c>
      <c r="G55" s="534"/>
      <c r="H55" s="534"/>
      <c r="I55" s="534"/>
      <c r="J55" s="534"/>
    </row>
    <row r="56" spans="2:10">
      <c r="B56" s="410">
        <v>39142</v>
      </c>
      <c r="C56" s="546">
        <v>5.8725239380305387</v>
      </c>
      <c r="D56" s="546">
        <v>4.87</v>
      </c>
      <c r="E56" s="555">
        <v>1.0025239380305386</v>
      </c>
      <c r="F56" s="546">
        <v>0.42450000000000004</v>
      </c>
      <c r="G56" s="534"/>
      <c r="H56" s="534"/>
      <c r="I56" s="534"/>
      <c r="J56" s="534"/>
    </row>
    <row r="57" spans="2:10">
      <c r="B57" s="410">
        <v>39173</v>
      </c>
      <c r="C57" s="546">
        <v>6.1740812590463126</v>
      </c>
      <c r="D57" s="546">
        <v>4.8899999999999997</v>
      </c>
      <c r="E57" s="555">
        <v>1.2840812590463129</v>
      </c>
      <c r="F57" s="546">
        <v>0.378235294117647</v>
      </c>
      <c r="G57" s="534"/>
      <c r="H57" s="534"/>
      <c r="I57" s="534"/>
      <c r="J57" s="534"/>
    </row>
    <row r="58" spans="2:10">
      <c r="B58" s="410">
        <v>39203</v>
      </c>
      <c r="C58" s="546">
        <v>6.4506022015762579</v>
      </c>
      <c r="D58" s="546">
        <v>5.0599999999999996</v>
      </c>
      <c r="E58" s="555">
        <v>1.3906022015762582</v>
      </c>
      <c r="F58" s="546">
        <v>0.26842105263157895</v>
      </c>
      <c r="G58" s="534"/>
      <c r="H58" s="534"/>
      <c r="I58" s="534"/>
      <c r="J58" s="534"/>
    </row>
    <row r="59" spans="2:10">
      <c r="B59" s="410">
        <v>39234</v>
      </c>
      <c r="C59" s="546">
        <v>6.221510683109952</v>
      </c>
      <c r="D59" s="546">
        <v>5.12</v>
      </c>
      <c r="E59" s="555">
        <v>1.1015106831099519</v>
      </c>
      <c r="F59" s="546">
        <v>0.21549999999999997</v>
      </c>
      <c r="G59" s="534"/>
      <c r="H59" s="534"/>
      <c r="I59" s="534"/>
      <c r="J59" s="534"/>
    </row>
    <row r="60" spans="2:10">
      <c r="B60" s="410">
        <v>39264</v>
      </c>
      <c r="C60" s="546">
        <v>6.309857976350318</v>
      </c>
      <c r="D60" s="546">
        <v>5.14</v>
      </c>
      <c r="E60" s="555">
        <v>1.1698579763503183</v>
      </c>
      <c r="F60" s="546">
        <v>0.30736842105263157</v>
      </c>
      <c r="G60" s="534"/>
      <c r="H60" s="534"/>
      <c r="I60" s="534"/>
      <c r="J60" s="534"/>
    </row>
    <row r="61" spans="2:10">
      <c r="B61" s="410">
        <v>39295</v>
      </c>
      <c r="C61" s="546">
        <v>6.4209391383633481</v>
      </c>
      <c r="D61" s="546">
        <v>5.25</v>
      </c>
      <c r="E61" s="555">
        <v>1.1709391383633481</v>
      </c>
      <c r="F61" s="546">
        <v>0.5971428571428572</v>
      </c>
      <c r="G61" s="534"/>
      <c r="H61" s="534"/>
      <c r="I61" s="534"/>
      <c r="J61" s="534"/>
    </row>
    <row r="62" spans="2:10">
      <c r="B62" s="410">
        <v>39326</v>
      </c>
      <c r="C62" s="546">
        <v>6.5441571943126942</v>
      </c>
      <c r="D62" s="546">
        <v>5.35</v>
      </c>
      <c r="E62" s="555">
        <v>1.1941571943126945</v>
      </c>
      <c r="F62" s="546">
        <v>0.71235294117647063</v>
      </c>
      <c r="G62" s="534"/>
      <c r="H62" s="534"/>
      <c r="I62" s="534"/>
      <c r="J62" s="534"/>
    </row>
    <row r="63" spans="2:10">
      <c r="B63" s="410">
        <v>39356</v>
      </c>
      <c r="C63" s="546">
        <v>6.3647412514606456</v>
      </c>
      <c r="D63" s="546">
        <v>5.29</v>
      </c>
      <c r="E63" s="555">
        <v>1.0747412514606456</v>
      </c>
      <c r="F63" s="546">
        <v>0.59666666666666668</v>
      </c>
      <c r="G63" s="534"/>
      <c r="H63" s="534"/>
      <c r="I63" s="534"/>
      <c r="J63" s="534"/>
    </row>
    <row r="64" spans="2:10">
      <c r="B64" s="410">
        <v>39387</v>
      </c>
      <c r="C64" s="546">
        <v>6.6314055603962041</v>
      </c>
      <c r="D64" s="546">
        <v>5.33</v>
      </c>
      <c r="E64" s="555">
        <v>1.301405560396204</v>
      </c>
      <c r="F64" s="546">
        <v>0.76578947368421058</v>
      </c>
      <c r="G64" s="534"/>
      <c r="H64" s="534"/>
      <c r="I64" s="534"/>
      <c r="J64" s="534"/>
    </row>
    <row r="65" spans="2:11">
      <c r="B65" s="410">
        <v>39417</v>
      </c>
      <c r="C65" s="546">
        <v>6.5877827374656235</v>
      </c>
      <c r="D65" s="546">
        <v>5.43</v>
      </c>
      <c r="E65" s="555">
        <v>1.1577827374656238</v>
      </c>
      <c r="F65" s="546">
        <v>0.92631578947368409</v>
      </c>
      <c r="G65" s="534"/>
      <c r="H65" s="534"/>
      <c r="I65" s="534"/>
      <c r="J65" s="534"/>
    </row>
    <row r="66" spans="2:11">
      <c r="B66" s="411">
        <v>39448</v>
      </c>
      <c r="C66" s="554">
        <v>7.0509059313877076</v>
      </c>
      <c r="D66" s="546">
        <v>5.24</v>
      </c>
      <c r="E66" s="555">
        <v>1.8109059313877074</v>
      </c>
      <c r="F66" s="546">
        <v>1.0044444444444445</v>
      </c>
      <c r="G66" s="534"/>
      <c r="H66" s="534"/>
      <c r="I66" s="534"/>
      <c r="J66" s="534"/>
    </row>
    <row r="67" spans="2:11">
      <c r="B67" s="411">
        <v>39479</v>
      </c>
      <c r="C67" s="554">
        <v>6.9106508710692394</v>
      </c>
      <c r="D67" s="546">
        <v>5.17</v>
      </c>
      <c r="E67" s="555">
        <v>1.7406508710692394</v>
      </c>
      <c r="F67" s="546">
        <v>1.1040000000000001</v>
      </c>
      <c r="G67" s="534"/>
      <c r="H67" s="534"/>
      <c r="I67" s="534"/>
      <c r="J67" s="534"/>
      <c r="K67" s="306"/>
    </row>
    <row r="68" spans="2:11">
      <c r="B68" s="411">
        <v>39508</v>
      </c>
      <c r="C68" s="554">
        <v>6.7357210917125601</v>
      </c>
      <c r="D68" s="546">
        <v>5.3</v>
      </c>
      <c r="E68" s="555">
        <v>1.4357210917125602</v>
      </c>
      <c r="F68" s="546">
        <v>1.2742105263157895</v>
      </c>
      <c r="G68" s="534"/>
      <c r="H68" s="534"/>
      <c r="I68" s="534"/>
      <c r="J68" s="534"/>
      <c r="K68" s="306"/>
    </row>
    <row r="69" spans="2:11">
      <c r="B69" s="411">
        <v>39539</v>
      </c>
      <c r="C69" s="554">
        <v>6.8750314206432153</v>
      </c>
      <c r="D69" s="546">
        <v>5.32</v>
      </c>
      <c r="E69" s="555">
        <v>1.555031420643215</v>
      </c>
      <c r="F69" s="546">
        <v>1.1172727272727274</v>
      </c>
      <c r="G69" s="534"/>
      <c r="H69" s="534"/>
      <c r="I69" s="534"/>
      <c r="J69" s="534"/>
      <c r="K69" s="306"/>
    </row>
    <row r="70" spans="2:11">
      <c r="B70" s="411">
        <v>39569</v>
      </c>
      <c r="C70" s="554">
        <v>6.8930038318936919</v>
      </c>
      <c r="D70" s="546">
        <v>5.33</v>
      </c>
      <c r="E70" s="555">
        <v>1.5630038318936919</v>
      </c>
      <c r="F70" s="546">
        <v>0.97400000000000009</v>
      </c>
      <c r="G70" s="534"/>
      <c r="H70" s="534"/>
      <c r="I70" s="534"/>
      <c r="J70" s="534"/>
      <c r="K70" s="306"/>
    </row>
    <row r="71" spans="2:11">
      <c r="B71" s="411">
        <v>39600</v>
      </c>
      <c r="C71" s="554">
        <v>7.0320279274549549</v>
      </c>
      <c r="D71" s="554">
        <v>5.49</v>
      </c>
      <c r="E71" s="555">
        <v>1.5420279274549546</v>
      </c>
      <c r="F71" s="546">
        <v>0.99450000000000005</v>
      </c>
      <c r="G71" s="534"/>
      <c r="H71" s="534"/>
      <c r="I71" s="534"/>
      <c r="J71" s="534"/>
    </row>
    <row r="72" spans="2:11">
      <c r="B72" s="411">
        <v>39630</v>
      </c>
      <c r="C72" s="554">
        <v>7.3824710082071698</v>
      </c>
      <c r="D72" s="554">
        <v>5.54</v>
      </c>
      <c r="E72" s="555">
        <v>1.8424710082071698</v>
      </c>
      <c r="F72" s="546">
        <v>1.1090909090909091</v>
      </c>
      <c r="G72" s="534"/>
      <c r="H72" s="534"/>
      <c r="I72" s="534"/>
      <c r="J72" s="534"/>
    </row>
    <row r="73" spans="2:11">
      <c r="B73" s="411">
        <v>39661</v>
      </c>
      <c r="C73" s="554">
        <v>7.4389990612415167</v>
      </c>
      <c r="D73" s="554">
        <v>5.54</v>
      </c>
      <c r="E73" s="555">
        <v>1.8989990612415166</v>
      </c>
      <c r="F73" s="546">
        <v>1.0985714285714285</v>
      </c>
      <c r="G73" s="534"/>
      <c r="H73" s="534"/>
      <c r="I73" s="534"/>
      <c r="J73" s="534"/>
    </row>
    <row r="74" spans="2:11">
      <c r="B74" s="411">
        <v>39692</v>
      </c>
      <c r="C74" s="554">
        <v>7.4279601295172224</v>
      </c>
      <c r="D74" s="554">
        <v>5.64</v>
      </c>
      <c r="E74" s="555">
        <v>1.7879601295172229</v>
      </c>
      <c r="F74" s="546">
        <v>1.3957142857142859</v>
      </c>
      <c r="G74" s="534"/>
      <c r="H74" s="534"/>
      <c r="I74" s="534"/>
      <c r="J74" s="534"/>
    </row>
    <row r="75" spans="2:11">
      <c r="B75" s="411">
        <v>39722</v>
      </c>
      <c r="C75" s="554">
        <v>7.6775764590185567</v>
      </c>
      <c r="D75" s="554">
        <v>5.24</v>
      </c>
      <c r="E75" s="555">
        <v>2.4375764590185565</v>
      </c>
      <c r="F75" s="546">
        <v>2.8543478260869564</v>
      </c>
      <c r="G75" s="534"/>
      <c r="H75" s="534"/>
      <c r="I75" s="534"/>
      <c r="J75" s="534"/>
    </row>
    <row r="76" spans="2:11">
      <c r="B76" s="411">
        <v>39753</v>
      </c>
      <c r="C76" s="554">
        <v>7.9627854901636566</v>
      </c>
      <c r="D76" s="554">
        <v>5.13</v>
      </c>
      <c r="E76" s="555">
        <v>2.8327854901636567</v>
      </c>
      <c r="F76" s="546">
        <v>4.4824999999999999</v>
      </c>
      <c r="G76" s="534"/>
      <c r="H76" s="534"/>
      <c r="I76" s="534"/>
      <c r="J76" s="534"/>
    </row>
    <row r="77" spans="2:11">
      <c r="B77" s="411">
        <v>39783</v>
      </c>
      <c r="C77" s="554">
        <v>7.342588650748529</v>
      </c>
      <c r="D77" s="554">
        <v>4.93</v>
      </c>
      <c r="E77" s="555">
        <v>2.4125886507485292</v>
      </c>
      <c r="F77" s="546">
        <v>4.8761904761904757</v>
      </c>
      <c r="G77" s="534"/>
      <c r="H77" s="534"/>
      <c r="I77" s="534"/>
      <c r="J77" s="534"/>
    </row>
    <row r="78" spans="2:11">
      <c r="B78" s="411">
        <v>39814</v>
      </c>
      <c r="C78" s="554">
        <v>6.9461609100630444</v>
      </c>
      <c r="D78" s="554">
        <v>4.83</v>
      </c>
      <c r="E78" s="555">
        <v>2.1161609100630443</v>
      </c>
      <c r="F78" s="546">
        <v>4.7</v>
      </c>
      <c r="G78" s="534"/>
      <c r="H78" s="534"/>
      <c r="I78" s="534"/>
      <c r="J78" s="534"/>
    </row>
    <row r="79" spans="2:11">
      <c r="B79" s="411">
        <v>39845</v>
      </c>
      <c r="C79" s="554">
        <v>7.7318177504575178</v>
      </c>
      <c r="D79" s="554">
        <v>4.51</v>
      </c>
      <c r="E79" s="555">
        <v>3.2218177504575181</v>
      </c>
      <c r="F79" s="546">
        <v>4.7104999999999997</v>
      </c>
      <c r="G79" s="534"/>
      <c r="H79" s="534"/>
      <c r="I79" s="534"/>
      <c r="J79" s="534"/>
    </row>
    <row r="80" spans="2:11">
      <c r="B80" s="411">
        <v>39873</v>
      </c>
      <c r="C80" s="554">
        <v>7.7954585861125452</v>
      </c>
      <c r="D80" s="554">
        <v>4.2</v>
      </c>
      <c r="E80" s="555">
        <v>3.5954585861125454</v>
      </c>
      <c r="F80" s="546">
        <v>5.0149999999999997</v>
      </c>
      <c r="G80" s="534"/>
      <c r="H80" s="534"/>
      <c r="I80" s="534"/>
      <c r="J80" s="534"/>
    </row>
    <row r="81" spans="2:10">
      <c r="B81" s="411">
        <v>39904</v>
      </c>
      <c r="C81" s="554">
        <v>7.5846171165614384</v>
      </c>
      <c r="D81" s="554">
        <v>4.25</v>
      </c>
      <c r="E81" s="555">
        <v>3.3346171165614384</v>
      </c>
      <c r="F81" s="546">
        <v>4.5485000000000007</v>
      </c>
      <c r="G81" s="534"/>
      <c r="H81" s="534"/>
      <c r="I81" s="534"/>
      <c r="J81" s="534"/>
    </row>
    <row r="82" spans="2:10">
      <c r="B82" s="411">
        <v>39934</v>
      </c>
      <c r="C82" s="554">
        <v>8.093526211758121</v>
      </c>
      <c r="D82" s="554">
        <v>4.1900000000000004</v>
      </c>
      <c r="E82" s="555">
        <v>3.9035262117581211</v>
      </c>
      <c r="F82" s="546">
        <v>3.4757894736842108</v>
      </c>
      <c r="G82" s="534"/>
      <c r="H82" s="534"/>
      <c r="I82" s="534"/>
      <c r="J82" s="534"/>
    </row>
    <row r="83" spans="2:10">
      <c r="B83" s="411">
        <v>39965</v>
      </c>
      <c r="C83" s="554">
        <v>8.1487980367723676</v>
      </c>
      <c r="D83" s="554">
        <v>3.9699999999999998</v>
      </c>
      <c r="E83" s="555">
        <v>4.1787980367723678</v>
      </c>
      <c r="F83" s="546">
        <v>3.3472727272727281</v>
      </c>
      <c r="G83" s="534"/>
      <c r="H83" s="534"/>
      <c r="I83" s="534"/>
      <c r="J83" s="534"/>
    </row>
    <row r="84" spans="2:10">
      <c r="B84" s="411">
        <v>39995</v>
      </c>
      <c r="C84" s="554">
        <v>7.7788751576265396</v>
      </c>
      <c r="D84" s="554">
        <v>4.0599999999999996</v>
      </c>
      <c r="E84" s="555">
        <v>3.7188751576265404</v>
      </c>
      <c r="F84" s="546">
        <v>3.7839130434782606</v>
      </c>
      <c r="G84" s="534"/>
      <c r="H84" s="534"/>
      <c r="I84" s="534"/>
      <c r="J84" s="534"/>
    </row>
    <row r="85" spans="2:10">
      <c r="B85" s="411">
        <v>40026</v>
      </c>
      <c r="C85" s="554">
        <v>7.8832496635106164</v>
      </c>
      <c r="D85" s="554">
        <v>3.9699999999999998</v>
      </c>
      <c r="E85" s="555">
        <v>3.9132496635106166</v>
      </c>
      <c r="F85" s="546">
        <v>2.9457142857142857</v>
      </c>
      <c r="G85" s="534"/>
      <c r="H85" s="534"/>
      <c r="I85" s="534"/>
      <c r="J85" s="534"/>
    </row>
    <row r="86" spans="2:10">
      <c r="B86" s="411">
        <v>40057</v>
      </c>
      <c r="C86" s="554">
        <v>7.2631859888211494</v>
      </c>
      <c r="D86" s="554">
        <v>3.85</v>
      </c>
      <c r="E86" s="555">
        <v>3.4131859888211489</v>
      </c>
      <c r="F86" s="546">
        <v>2.8136363636363639</v>
      </c>
      <c r="G86" s="534"/>
      <c r="H86" s="534"/>
      <c r="I86" s="534"/>
      <c r="J86" s="534"/>
    </row>
    <row r="87" spans="2:10">
      <c r="B87" s="411">
        <v>40087</v>
      </c>
      <c r="C87" s="554">
        <v>7.8275669519867268</v>
      </c>
      <c r="D87" s="554">
        <v>3.8599999999999994</v>
      </c>
      <c r="E87" s="555">
        <v>3.9675669519867269</v>
      </c>
      <c r="F87" s="546">
        <v>2.522272727272727</v>
      </c>
      <c r="G87" s="534"/>
      <c r="H87" s="534"/>
      <c r="I87" s="534"/>
      <c r="J87" s="534"/>
    </row>
    <row r="88" spans="2:10">
      <c r="B88" s="411">
        <v>40118</v>
      </c>
      <c r="C88" s="554">
        <v>7.4876550442933025</v>
      </c>
      <c r="D88" s="554">
        <v>3.8900000000000006</v>
      </c>
      <c r="E88" s="555">
        <v>3.597655044293302</v>
      </c>
      <c r="F88" s="546">
        <v>2.5766666666666667</v>
      </c>
      <c r="G88" s="534"/>
      <c r="H88" s="534"/>
      <c r="I88" s="534"/>
      <c r="J88" s="534"/>
    </row>
    <row r="89" spans="2:10">
      <c r="B89" s="411">
        <v>40148</v>
      </c>
      <c r="C89" s="554">
        <v>7.5167741437224915</v>
      </c>
      <c r="D89" s="554">
        <v>3.6900000000000004</v>
      </c>
      <c r="E89" s="555">
        <v>3.8267741437224911</v>
      </c>
      <c r="F89" s="546">
        <v>2.4554545454545451</v>
      </c>
      <c r="G89" s="534"/>
      <c r="H89" s="534"/>
      <c r="I89" s="534"/>
      <c r="J89" s="534"/>
    </row>
    <row r="90" spans="2:10">
      <c r="B90" s="411">
        <v>40179</v>
      </c>
      <c r="C90" s="546">
        <v>7.6607177960804211</v>
      </c>
      <c r="D90" s="554">
        <v>3.7800000000000002</v>
      </c>
      <c r="E90" s="555">
        <v>3.8807177960804213</v>
      </c>
      <c r="F90" s="546">
        <v>2.2673684210526317</v>
      </c>
      <c r="G90" s="534"/>
      <c r="H90" s="534"/>
      <c r="I90" s="534"/>
      <c r="J90" s="534"/>
    </row>
    <row r="91" spans="2:10">
      <c r="B91" s="411">
        <v>40210</v>
      </c>
      <c r="C91" s="546">
        <v>7.2650127344430073</v>
      </c>
      <c r="D91" s="554">
        <v>3.7800000000000002</v>
      </c>
      <c r="E91" s="555">
        <v>3.4850127344430071</v>
      </c>
      <c r="F91" s="546">
        <v>2.5644999999999998</v>
      </c>
      <c r="G91" s="534"/>
      <c r="H91" s="534"/>
      <c r="I91" s="534"/>
      <c r="J91" s="534"/>
    </row>
    <row r="92" spans="2:10">
      <c r="B92" s="411">
        <v>40238</v>
      </c>
      <c r="C92" s="546">
        <v>7.5185549120021467</v>
      </c>
      <c r="D92" s="554">
        <v>3.63</v>
      </c>
      <c r="E92" s="555">
        <v>3.8885549120021472</v>
      </c>
      <c r="F92" s="546">
        <v>2.2691304347826087</v>
      </c>
      <c r="G92" s="534"/>
      <c r="H92" s="534"/>
      <c r="I92" s="534"/>
      <c r="J92" s="534"/>
    </row>
    <row r="93" spans="2:10">
      <c r="B93" s="411">
        <v>40269</v>
      </c>
      <c r="C93" s="546">
        <v>7.0956208188774905</v>
      </c>
      <c r="D93" s="554">
        <v>3.62</v>
      </c>
      <c r="E93" s="555">
        <v>3.4756208188774904</v>
      </c>
      <c r="F93" s="546">
        <v>2.2625000000000002</v>
      </c>
      <c r="G93" s="534"/>
      <c r="H93" s="534"/>
      <c r="I93" s="534"/>
      <c r="J93" s="534"/>
    </row>
    <row r="94" spans="2:10">
      <c r="B94" s="411">
        <v>40299</v>
      </c>
      <c r="C94" s="546">
        <v>6.8712457595080263</v>
      </c>
      <c r="D94" s="554">
        <v>3.58</v>
      </c>
      <c r="E94" s="555">
        <v>3.2912457595080262</v>
      </c>
      <c r="F94" s="546">
        <v>2.9955000000000003</v>
      </c>
      <c r="G94" s="534"/>
      <c r="H94" s="534"/>
      <c r="I94" s="534"/>
      <c r="J94" s="534"/>
    </row>
    <row r="95" spans="2:10">
      <c r="B95" s="411">
        <v>40330</v>
      </c>
      <c r="C95" s="546">
        <v>6.6139181589899527</v>
      </c>
      <c r="D95" s="554">
        <v>3.53</v>
      </c>
      <c r="E95" s="555">
        <v>3.0839181589899529</v>
      </c>
      <c r="F95" s="546">
        <v>3.5081818181818187</v>
      </c>
      <c r="G95" s="534"/>
      <c r="H95" s="534"/>
      <c r="I95" s="534"/>
      <c r="J95" s="534"/>
    </row>
    <row r="96" spans="2:10">
      <c r="B96" s="411">
        <v>40360</v>
      </c>
      <c r="C96" s="546">
        <v>6.9342695651728921</v>
      </c>
      <c r="D96" s="554">
        <v>3.45</v>
      </c>
      <c r="E96" s="555">
        <v>3.4842695651728919</v>
      </c>
      <c r="F96" s="546">
        <v>3.3786363636363643</v>
      </c>
      <c r="G96" s="534"/>
      <c r="H96" s="534"/>
      <c r="I96" s="534"/>
      <c r="J96" s="534"/>
    </row>
    <row r="97" spans="2:10">
      <c r="B97" s="411">
        <v>40391</v>
      </c>
      <c r="C97" s="546">
        <v>6.8004448202833787</v>
      </c>
      <c r="D97" s="554">
        <v>3.73</v>
      </c>
      <c r="E97" s="555">
        <v>3.0704448202833787</v>
      </c>
      <c r="F97" s="546">
        <v>2.8528571428571428</v>
      </c>
      <c r="G97" s="534"/>
      <c r="H97" s="534"/>
      <c r="I97" s="534"/>
      <c r="J97" s="534"/>
    </row>
    <row r="98" spans="2:10">
      <c r="B98" s="411">
        <v>40422</v>
      </c>
      <c r="C98" s="546">
        <v>6.8668654597845684</v>
      </c>
      <c r="D98" s="554">
        <v>3.62</v>
      </c>
      <c r="E98" s="555">
        <v>3.2468654597845683</v>
      </c>
      <c r="F98" s="546">
        <v>2.8276190476190477</v>
      </c>
      <c r="G98" s="534"/>
      <c r="H98" s="534"/>
      <c r="I98" s="534"/>
      <c r="J98" s="534"/>
    </row>
    <row r="99" spans="2:10">
      <c r="B99" s="411">
        <v>40452</v>
      </c>
      <c r="C99" s="546">
        <v>6.9146904843696326</v>
      </c>
      <c r="D99" s="554">
        <v>3.5900000000000003</v>
      </c>
      <c r="E99" s="555">
        <v>3.3246904843696323</v>
      </c>
      <c r="F99" s="546">
        <v>2.5847619047619048</v>
      </c>
      <c r="G99" s="534"/>
      <c r="H99" s="534"/>
      <c r="I99" s="534"/>
      <c r="J99" s="534"/>
    </row>
    <row r="100" spans="2:10">
      <c r="B100" s="411">
        <v>40483</v>
      </c>
      <c r="C100" s="546">
        <v>7.3036823283844772</v>
      </c>
      <c r="D100" s="554">
        <v>3.63</v>
      </c>
      <c r="E100" s="555">
        <v>3.6736823283844777</v>
      </c>
      <c r="F100" s="546">
        <v>2.4849999999999999</v>
      </c>
      <c r="G100" s="534"/>
      <c r="H100" s="534"/>
      <c r="I100" s="534"/>
      <c r="J100" s="534"/>
    </row>
    <row r="101" spans="2:10">
      <c r="B101" s="411">
        <v>40513</v>
      </c>
      <c r="C101" s="546">
        <v>6.9548856445250395</v>
      </c>
      <c r="D101" s="554">
        <v>3.62</v>
      </c>
      <c r="E101" s="555">
        <v>3.3348856445250394</v>
      </c>
      <c r="F101" s="546">
        <v>2.9780000000000002</v>
      </c>
      <c r="G101" s="534"/>
      <c r="H101" s="534"/>
      <c r="I101" s="534"/>
      <c r="J101" s="534"/>
    </row>
    <row r="102" spans="2:10">
      <c r="B102" s="411">
        <v>40544</v>
      </c>
      <c r="C102" s="546">
        <v>6.6151863458991311</v>
      </c>
      <c r="D102" s="554">
        <v>3.7900000000000005</v>
      </c>
      <c r="E102" s="555">
        <v>2.8251863458991306</v>
      </c>
      <c r="F102" s="546">
        <v>3.0249999999999999</v>
      </c>
      <c r="G102" s="534"/>
      <c r="H102" s="534"/>
      <c r="I102" s="534"/>
      <c r="J102" s="534"/>
    </row>
    <row r="103" spans="2:10">
      <c r="B103" s="411">
        <v>40575</v>
      </c>
      <c r="C103" s="546">
        <v>6.6782252216764055</v>
      </c>
      <c r="D103" s="554">
        <v>3.9</v>
      </c>
      <c r="E103" s="555">
        <v>2.7782252216764056</v>
      </c>
      <c r="F103" s="546">
        <v>2.6515</v>
      </c>
      <c r="G103" s="534"/>
      <c r="H103" s="534"/>
      <c r="I103" s="534"/>
      <c r="J103" s="534"/>
    </row>
    <row r="104" spans="2:10">
      <c r="B104" s="411">
        <v>40603</v>
      </c>
      <c r="C104" s="546">
        <v>6.7599511974848259</v>
      </c>
      <c r="D104" s="554">
        <v>3.9800000000000004</v>
      </c>
      <c r="E104" s="555">
        <v>2.7799511974848254</v>
      </c>
      <c r="F104" s="546">
        <v>2.4304347826086956</v>
      </c>
      <c r="G104" s="534"/>
      <c r="H104" s="534"/>
      <c r="I104" s="534"/>
      <c r="J104" s="534"/>
    </row>
    <row r="105" spans="2:10">
      <c r="B105" s="411">
        <v>40634</v>
      </c>
      <c r="C105" s="546">
        <v>6.0808662207258886</v>
      </c>
      <c r="D105" s="554">
        <v>4.2699999999999996</v>
      </c>
      <c r="E105" s="555">
        <v>1.8108662207258888</v>
      </c>
      <c r="F105" s="546">
        <v>2.213888888888889</v>
      </c>
      <c r="G105" s="534"/>
      <c r="H105" s="534"/>
      <c r="I105" s="534"/>
      <c r="J105" s="534"/>
    </row>
    <row r="106" spans="2:10">
      <c r="B106" s="411">
        <v>40664</v>
      </c>
      <c r="C106" s="546">
        <v>6.3150892090364037</v>
      </c>
      <c r="D106" s="554">
        <v>4.01</v>
      </c>
      <c r="E106" s="555">
        <v>2.3050892090364039</v>
      </c>
      <c r="F106" s="546">
        <v>2.3285</v>
      </c>
      <c r="G106" s="534"/>
      <c r="H106" s="534"/>
      <c r="I106" s="534"/>
      <c r="J106" s="534"/>
    </row>
    <row r="107" spans="2:10">
      <c r="B107" s="411">
        <v>40695</v>
      </c>
      <c r="C107" s="546">
        <v>6.0837254709091306</v>
      </c>
      <c r="D107" s="554">
        <v>3.66</v>
      </c>
      <c r="E107" s="555">
        <v>2.4237254709091305</v>
      </c>
      <c r="F107" s="546">
        <v>2.5649999999999999</v>
      </c>
      <c r="G107" s="534"/>
      <c r="H107" s="534"/>
      <c r="I107" s="534"/>
      <c r="J107" s="534"/>
    </row>
    <row r="108" spans="2:10">
      <c r="B108" s="411">
        <v>40725</v>
      </c>
      <c r="C108" s="546">
        <v>6.3677921963276836</v>
      </c>
      <c r="D108" s="554">
        <v>3.95</v>
      </c>
      <c r="E108" s="555">
        <v>2.4177921963276834</v>
      </c>
      <c r="F108" s="546">
        <v>3.0014285714285718</v>
      </c>
      <c r="G108" s="534"/>
      <c r="H108" s="534"/>
      <c r="I108" s="534"/>
      <c r="J108" s="534"/>
    </row>
    <row r="109" spans="2:10">
      <c r="B109" s="411">
        <v>40756</v>
      </c>
      <c r="C109" s="546">
        <v>5.9398731718400093</v>
      </c>
      <c r="D109" s="554">
        <v>4.09</v>
      </c>
      <c r="E109" s="555">
        <v>1.8498731718400094</v>
      </c>
      <c r="F109" s="546">
        <v>4.1090909090909093</v>
      </c>
      <c r="G109" s="534"/>
      <c r="H109" s="534"/>
      <c r="I109" s="534"/>
      <c r="J109" s="534"/>
    </row>
    <row r="110" spans="2:10">
      <c r="B110" s="411">
        <v>40787</v>
      </c>
      <c r="C110" s="546">
        <v>5.8585860954151876</v>
      </c>
      <c r="D110" s="554">
        <v>3.8699999999999997</v>
      </c>
      <c r="E110" s="555">
        <v>1.9885860954151882</v>
      </c>
      <c r="F110" s="546">
        <v>4.7067500000000004</v>
      </c>
      <c r="G110" s="534"/>
      <c r="H110" s="534"/>
      <c r="I110" s="534"/>
      <c r="J110" s="534"/>
    </row>
    <row r="111" spans="2:10">
      <c r="B111" s="411">
        <v>40817</v>
      </c>
      <c r="C111" s="546">
        <v>6.3967447437536684</v>
      </c>
      <c r="D111" s="554">
        <v>3.8599999999999994</v>
      </c>
      <c r="E111" s="555">
        <v>2.536744743753669</v>
      </c>
      <c r="F111" s="546">
        <v>5.4786550000000007</v>
      </c>
      <c r="G111" s="534"/>
      <c r="H111" s="534"/>
      <c r="I111" s="534"/>
      <c r="J111" s="534"/>
    </row>
    <row r="112" spans="2:10">
      <c r="B112" s="411">
        <v>40848</v>
      </c>
      <c r="C112" s="546">
        <v>6.5572556215361972</v>
      </c>
      <c r="D112" s="554">
        <v>3.85</v>
      </c>
      <c r="E112" s="555">
        <v>2.7072556215361971</v>
      </c>
      <c r="F112" s="546">
        <v>5.6547318181818182</v>
      </c>
      <c r="G112" s="534"/>
      <c r="H112" s="534"/>
      <c r="I112" s="534"/>
      <c r="J112" s="534"/>
    </row>
    <row r="113" spans="2:10">
      <c r="B113" s="411">
        <v>40878</v>
      </c>
      <c r="C113" s="546">
        <v>6.463185692276542</v>
      </c>
      <c r="D113" s="554">
        <v>3.88</v>
      </c>
      <c r="E113" s="555">
        <v>2.5831856922765422</v>
      </c>
      <c r="F113" s="546">
        <v>5.9892450000000004</v>
      </c>
      <c r="G113" s="534"/>
      <c r="H113" s="534"/>
      <c r="I113" s="534"/>
      <c r="J113" s="534"/>
    </row>
    <row r="114" spans="2:10">
      <c r="B114" s="411">
        <v>40909</v>
      </c>
      <c r="C114" s="546">
        <v>6.748171869656554</v>
      </c>
      <c r="D114" s="554">
        <v>3.36</v>
      </c>
      <c r="E114" s="555">
        <v>3.3881718696565541</v>
      </c>
      <c r="F114" s="546">
        <v>6.0609190476190475</v>
      </c>
      <c r="G114" s="534"/>
      <c r="H114" s="534"/>
      <c r="I114" s="534"/>
      <c r="J114" s="534"/>
    </row>
    <row r="115" spans="2:10">
      <c r="B115" s="411">
        <v>40940</v>
      </c>
      <c r="C115" s="554">
        <v>6.7862597938393066</v>
      </c>
      <c r="D115" s="554">
        <v>3.93</v>
      </c>
      <c r="E115" s="555">
        <v>2.8562597938393064</v>
      </c>
      <c r="F115" s="546">
        <v>5.4411523809523805</v>
      </c>
      <c r="G115" s="534"/>
      <c r="H115" s="534"/>
      <c r="I115" s="534"/>
      <c r="J115" s="534"/>
    </row>
    <row r="116" spans="2:10">
      <c r="B116" s="411">
        <v>40969</v>
      </c>
      <c r="C116" s="554">
        <v>6.9197068607254009</v>
      </c>
      <c r="D116" s="554">
        <v>3.73</v>
      </c>
      <c r="E116" s="555">
        <v>3.1897068607254013</v>
      </c>
      <c r="F116" s="546">
        <v>4.8377136363636364</v>
      </c>
      <c r="G116" s="534"/>
      <c r="H116" s="534"/>
      <c r="I116" s="534"/>
      <c r="J116" s="534"/>
    </row>
    <row r="117" spans="2:10">
      <c r="B117" s="411">
        <v>41000</v>
      </c>
      <c r="C117" s="554">
        <v>6.2798734978663049</v>
      </c>
      <c r="D117" s="554">
        <v>3.7800000000000002</v>
      </c>
      <c r="E117" s="555">
        <v>2.4998734978663046</v>
      </c>
      <c r="F117" s="546">
        <v>4.7520421052631585</v>
      </c>
      <c r="G117" s="534"/>
      <c r="H117" s="534"/>
      <c r="I117" s="534"/>
      <c r="J117" s="534"/>
    </row>
    <row r="118" spans="2:10">
      <c r="B118" s="411">
        <v>41030</v>
      </c>
      <c r="C118" s="554">
        <v>6.1180127431967248</v>
      </c>
      <c r="D118" s="554">
        <v>3.75</v>
      </c>
      <c r="E118" s="555">
        <v>2.3680127431967248</v>
      </c>
      <c r="F118" s="546">
        <v>4.8541318181818172</v>
      </c>
      <c r="G118" s="534"/>
      <c r="H118" s="534"/>
      <c r="I118" s="534"/>
      <c r="J118" s="534"/>
    </row>
    <row r="119" spans="2:10">
      <c r="B119" s="411">
        <v>41061</v>
      </c>
      <c r="C119" s="554">
        <v>6.6039532433204737</v>
      </c>
      <c r="D119" s="554">
        <v>3.51</v>
      </c>
      <c r="E119" s="555">
        <v>3.0939532433204739</v>
      </c>
      <c r="F119" s="546">
        <v>4.6648894736842115</v>
      </c>
      <c r="G119" s="534"/>
      <c r="H119" s="534"/>
      <c r="I119" s="534"/>
      <c r="J119" s="534"/>
    </row>
    <row r="120" spans="2:10">
      <c r="B120" s="411">
        <v>41091</v>
      </c>
      <c r="C120" s="554">
        <v>5.7658440205544812</v>
      </c>
      <c r="D120" s="554">
        <v>3.5000000000000004</v>
      </c>
      <c r="E120" s="555">
        <v>2.2658440205544808</v>
      </c>
      <c r="F120" s="546">
        <v>4.478540909090909</v>
      </c>
      <c r="G120" s="534"/>
      <c r="H120" s="534"/>
      <c r="I120" s="534"/>
      <c r="J120" s="534"/>
    </row>
    <row r="121" spans="2:10">
      <c r="B121" s="411">
        <v>41122</v>
      </c>
      <c r="C121" s="554">
        <v>6.0843512713032544</v>
      </c>
      <c r="D121" s="554">
        <v>3.2799999999999994</v>
      </c>
      <c r="E121" s="555">
        <v>2.804351271303255</v>
      </c>
      <c r="F121" s="546">
        <v>4.2210954545454547</v>
      </c>
      <c r="G121" s="534"/>
      <c r="H121" s="534"/>
      <c r="I121" s="534"/>
      <c r="J121" s="534"/>
    </row>
    <row r="122" spans="2:10">
      <c r="B122" s="411">
        <v>41153</v>
      </c>
      <c r="C122" s="554">
        <v>6.0426815924378285</v>
      </c>
      <c r="D122" s="554">
        <v>3.2400000000000007</v>
      </c>
      <c r="E122" s="555">
        <v>2.8026815924378279</v>
      </c>
      <c r="F122" s="546">
        <v>3.3401150000000013</v>
      </c>
      <c r="G122" s="534"/>
      <c r="H122" s="534"/>
      <c r="I122" s="534"/>
      <c r="J122" s="534"/>
    </row>
    <row r="123" spans="2:10">
      <c r="B123" s="411">
        <v>41183</v>
      </c>
      <c r="C123" s="554">
        <v>5.9154312711033663</v>
      </c>
      <c r="D123" s="554">
        <v>3.2400000000000007</v>
      </c>
      <c r="E123" s="555">
        <v>2.6754312711033656</v>
      </c>
      <c r="F123" s="546">
        <v>2.9502454545454544</v>
      </c>
      <c r="G123" s="534"/>
      <c r="H123" s="534"/>
      <c r="I123" s="534"/>
      <c r="J123" s="534"/>
    </row>
    <row r="124" spans="2:10">
      <c r="B124" s="411">
        <v>41214</v>
      </c>
      <c r="C124" s="554">
        <v>6.1324558567593872</v>
      </c>
      <c r="D124" s="554">
        <v>3.11</v>
      </c>
      <c r="E124" s="555">
        <v>3.0224558567593873</v>
      </c>
      <c r="F124" s="546">
        <v>3.1453190476190476</v>
      </c>
      <c r="G124" s="534"/>
      <c r="H124" s="534"/>
      <c r="I124" s="534"/>
      <c r="J124" s="534"/>
    </row>
    <row r="125" spans="2:10">
      <c r="B125" s="411">
        <v>41244</v>
      </c>
      <c r="C125" s="554">
        <v>5.5740132884005389</v>
      </c>
      <c r="D125" s="554">
        <v>3.05</v>
      </c>
      <c r="E125" s="555">
        <v>2.5240132884005391</v>
      </c>
      <c r="F125" s="546">
        <v>3.2416105263157897</v>
      </c>
      <c r="G125" s="534"/>
      <c r="H125" s="534"/>
      <c r="I125" s="534"/>
      <c r="J125" s="534"/>
    </row>
    <row r="126" spans="2:10">
      <c r="B126" s="411">
        <v>41275</v>
      </c>
      <c r="C126" s="554">
        <v>6.1767865910621564</v>
      </c>
      <c r="D126" s="554">
        <v>3.1</v>
      </c>
      <c r="E126" s="555">
        <v>3.0767865910621564</v>
      </c>
      <c r="F126" s="546">
        <v>2.7888318181818188</v>
      </c>
      <c r="G126" s="534"/>
      <c r="H126" s="534"/>
      <c r="I126" s="534"/>
      <c r="J126" s="534"/>
    </row>
    <row r="127" spans="2:10">
      <c r="B127" s="411">
        <v>41306</v>
      </c>
      <c r="C127" s="554">
        <v>6.3371310622805872</v>
      </c>
      <c r="D127" s="554">
        <v>3.18</v>
      </c>
      <c r="E127" s="555">
        <v>3.1571310622805866</v>
      </c>
      <c r="F127" s="546">
        <v>2.8372850000000005</v>
      </c>
      <c r="G127" s="534"/>
      <c r="H127" s="534"/>
      <c r="I127" s="534"/>
      <c r="J127" s="534"/>
    </row>
    <row r="128" spans="2:10">
      <c r="B128" s="411">
        <v>41334</v>
      </c>
      <c r="C128" s="554">
        <v>5.6907214884249404</v>
      </c>
      <c r="D128" s="554">
        <v>3.1</v>
      </c>
      <c r="E128" s="555">
        <v>2.5907214884249403</v>
      </c>
      <c r="F128" s="546">
        <v>3.1490749999999998</v>
      </c>
      <c r="G128" s="534"/>
      <c r="H128" s="534"/>
      <c r="I128" s="534"/>
      <c r="J128" s="534"/>
    </row>
    <row r="129" spans="2:10">
      <c r="B129" s="411">
        <v>41365</v>
      </c>
      <c r="C129" s="554">
        <v>5.5021609840731429</v>
      </c>
      <c r="D129" s="554">
        <v>3.15</v>
      </c>
      <c r="E129" s="555">
        <v>2.352160984073143</v>
      </c>
      <c r="F129" s="546">
        <v>3.01082380952381</v>
      </c>
      <c r="G129" s="534"/>
      <c r="H129" s="534"/>
      <c r="I129" s="534"/>
      <c r="J129" s="534"/>
    </row>
    <row r="130" spans="2:10">
      <c r="B130" s="411">
        <v>41395</v>
      </c>
      <c r="C130" s="554">
        <v>5.4268437026875267</v>
      </c>
      <c r="D130" s="554">
        <v>2.99</v>
      </c>
      <c r="E130" s="555">
        <v>2.4368437026875265</v>
      </c>
      <c r="F130" s="546">
        <v>2.8858363636363635</v>
      </c>
      <c r="G130" s="534"/>
      <c r="H130" s="534"/>
      <c r="I130" s="534"/>
      <c r="J130" s="534"/>
    </row>
    <row r="131" spans="2:10">
      <c r="B131" s="411">
        <v>41426</v>
      </c>
      <c r="C131" s="554">
        <v>6.2514494506676952</v>
      </c>
      <c r="D131" s="554">
        <v>3.05</v>
      </c>
      <c r="E131" s="555">
        <v>3.2014494506676954</v>
      </c>
      <c r="F131" s="546">
        <v>3.2917050000000012</v>
      </c>
      <c r="G131" s="534"/>
      <c r="H131" s="534"/>
      <c r="I131" s="534"/>
      <c r="J131" s="534"/>
    </row>
    <row r="132" spans="2:10">
      <c r="B132" s="411">
        <v>41456</v>
      </c>
      <c r="C132" s="554">
        <v>5.7963706721686812</v>
      </c>
      <c r="D132" s="554">
        <v>3.1300000000000003</v>
      </c>
      <c r="E132" s="555">
        <v>2.6663706721686808</v>
      </c>
      <c r="F132" s="546">
        <v>3.3196909090909088</v>
      </c>
      <c r="G132" s="534"/>
      <c r="H132" s="534"/>
      <c r="I132" s="534"/>
      <c r="J132" s="534"/>
    </row>
    <row r="133" spans="2:10">
      <c r="B133" s="411">
        <v>41487</v>
      </c>
      <c r="C133" s="554">
        <v>6.381481543816701</v>
      </c>
      <c r="D133" s="554">
        <v>3.07</v>
      </c>
      <c r="E133" s="555">
        <v>3.3114815438167007</v>
      </c>
      <c r="F133" s="546">
        <v>3.3571523809523809</v>
      </c>
      <c r="G133" s="534"/>
      <c r="H133" s="534"/>
      <c r="I133" s="534"/>
      <c r="J133" s="534"/>
    </row>
    <row r="134" spans="2:10">
      <c r="B134" s="411">
        <v>41518</v>
      </c>
      <c r="C134" s="554">
        <v>6.346348892558396</v>
      </c>
      <c r="D134" s="554">
        <v>3.1300000000000003</v>
      </c>
      <c r="E134" s="555">
        <v>3.2163488925583952</v>
      </c>
      <c r="F134" s="546">
        <v>3.1321699999999999</v>
      </c>
      <c r="G134" s="534"/>
      <c r="H134" s="534"/>
      <c r="I134" s="534"/>
      <c r="J134" s="534"/>
    </row>
    <row r="135" spans="2:10">
      <c r="B135" s="411">
        <v>41548</v>
      </c>
      <c r="C135" s="554">
        <v>6.1519249222794157</v>
      </c>
      <c r="D135" s="554">
        <v>3.32</v>
      </c>
      <c r="E135" s="555">
        <v>2.8319249222794158</v>
      </c>
      <c r="F135" s="546">
        <v>3.1647090909090916</v>
      </c>
      <c r="G135" s="534"/>
      <c r="H135" s="534"/>
      <c r="I135" s="534"/>
      <c r="J135" s="534"/>
    </row>
    <row r="136" spans="2:10">
      <c r="B136" s="411">
        <v>41579</v>
      </c>
      <c r="C136" s="554">
        <v>5.9620312487055651</v>
      </c>
      <c r="D136" s="554">
        <v>3.1300000000000003</v>
      </c>
      <c r="E136" s="555">
        <v>2.8320312487055648</v>
      </c>
      <c r="F136" s="546">
        <v>3.217685714285714</v>
      </c>
      <c r="G136" s="534"/>
      <c r="H136" s="534"/>
      <c r="I136" s="534"/>
      <c r="J136" s="534"/>
    </row>
    <row r="137" spans="2:10">
      <c r="B137" s="411">
        <v>41609</v>
      </c>
      <c r="C137" s="554">
        <v>6.260069960814298</v>
      </c>
      <c r="D137" s="554">
        <v>3.05</v>
      </c>
      <c r="E137" s="555">
        <v>3.2100699608142982</v>
      </c>
      <c r="F137" s="546">
        <v>2.9830650000000003</v>
      </c>
      <c r="G137" s="534"/>
      <c r="H137" s="534"/>
      <c r="I137" s="534"/>
      <c r="J137" s="534"/>
    </row>
    <row r="138" spans="2:10">
      <c r="B138" s="411">
        <v>41640</v>
      </c>
      <c r="C138" s="554">
        <v>5.8231208328677306</v>
      </c>
      <c r="D138" s="554">
        <v>3.1400000000000006</v>
      </c>
      <c r="E138" s="555">
        <v>2.6831208328677301</v>
      </c>
      <c r="F138" s="546">
        <v>3.0383636363636359</v>
      </c>
      <c r="G138" s="534"/>
      <c r="H138" s="534"/>
      <c r="I138" s="534"/>
      <c r="J138" s="534"/>
    </row>
    <row r="139" spans="2:10">
      <c r="B139" s="411">
        <v>41671</v>
      </c>
      <c r="C139" s="554">
        <v>5.441922748248162</v>
      </c>
      <c r="D139" s="554">
        <v>3.12</v>
      </c>
      <c r="E139" s="555">
        <v>2.3219227482481619</v>
      </c>
      <c r="F139" s="546">
        <v>3.1113105263157887</v>
      </c>
      <c r="G139" s="534"/>
      <c r="H139" s="534"/>
      <c r="I139" s="534"/>
      <c r="J139" s="534"/>
    </row>
    <row r="140" spans="2:10">
      <c r="B140" s="411">
        <v>41699</v>
      </c>
      <c r="C140" s="554">
        <v>5.7287857484284679</v>
      </c>
      <c r="D140" s="554">
        <v>3.1</v>
      </c>
      <c r="E140" s="555">
        <v>2.6287857484284678</v>
      </c>
      <c r="F140" s="546">
        <v>3.0870190476190471</v>
      </c>
      <c r="G140" s="534"/>
      <c r="H140" s="534"/>
      <c r="I140" s="534"/>
      <c r="J140" s="534"/>
    </row>
    <row r="141" spans="2:10">
      <c r="B141" s="411">
        <v>41730</v>
      </c>
      <c r="C141" s="554">
        <v>6.1395824117376154</v>
      </c>
      <c r="D141" s="554">
        <v>3.08</v>
      </c>
      <c r="E141" s="555">
        <v>3.0595824117376154</v>
      </c>
      <c r="F141" s="546">
        <v>2.7154888888888893</v>
      </c>
      <c r="G141" s="534"/>
      <c r="H141" s="534"/>
      <c r="I141" s="534"/>
      <c r="J141" s="534"/>
    </row>
    <row r="142" spans="2:10">
      <c r="B142" s="411">
        <v>41760</v>
      </c>
      <c r="C142" s="554">
        <v>5.1653201987033759</v>
      </c>
      <c r="D142" s="554">
        <v>2.97</v>
      </c>
      <c r="E142" s="555">
        <v>2.1953201987033757</v>
      </c>
      <c r="F142" s="546">
        <v>2.6508299999999996</v>
      </c>
      <c r="G142" s="534"/>
      <c r="H142" s="534"/>
      <c r="I142" s="534"/>
      <c r="J142" s="534"/>
    </row>
    <row r="143" spans="2:10">
      <c r="B143" s="411">
        <v>41791</v>
      </c>
      <c r="C143" s="554">
        <v>5.6525191578888698</v>
      </c>
      <c r="D143" s="554">
        <v>2.85</v>
      </c>
      <c r="E143" s="555">
        <v>2.8025191578888697</v>
      </c>
      <c r="F143" s="546">
        <v>2.5866333333333333</v>
      </c>
      <c r="G143" s="534"/>
      <c r="H143" s="534"/>
      <c r="I143" s="534"/>
      <c r="J143" s="534"/>
    </row>
    <row r="144" spans="2:10">
      <c r="B144" s="411">
        <v>41821</v>
      </c>
      <c r="C144" s="554">
        <v>5.4326782679320775</v>
      </c>
      <c r="D144" s="554">
        <v>2.89</v>
      </c>
      <c r="E144" s="555">
        <v>2.5426782679320774</v>
      </c>
      <c r="F144" s="546">
        <v>2.9806000000000008</v>
      </c>
      <c r="G144" s="534"/>
      <c r="H144" s="534"/>
      <c r="I144" s="534"/>
      <c r="J144" s="534"/>
    </row>
    <row r="145" spans="2:10">
      <c r="B145" s="411">
        <v>41852</v>
      </c>
      <c r="C145" s="554">
        <v>5.0436369035525068</v>
      </c>
      <c r="D145" s="554">
        <v>2.67</v>
      </c>
      <c r="E145" s="555">
        <v>2.3736369035525069</v>
      </c>
      <c r="F145" s="546">
        <v>3.2435500000000008</v>
      </c>
      <c r="G145" s="534"/>
      <c r="H145" s="534"/>
      <c r="I145" s="534"/>
      <c r="J145" s="534"/>
    </row>
    <row r="146" spans="2:10">
      <c r="B146" s="411">
        <v>41883</v>
      </c>
      <c r="C146" s="554">
        <v>5.695571120878351</v>
      </c>
      <c r="D146" s="554">
        <v>2.5499999999999998</v>
      </c>
      <c r="E146" s="555">
        <v>3.1455711208783517</v>
      </c>
      <c r="F146" s="546">
        <v>2.9795954545454548</v>
      </c>
      <c r="G146" s="534"/>
      <c r="H146" s="534"/>
      <c r="I146" s="534"/>
      <c r="J146" s="534"/>
    </row>
    <row r="147" spans="2:10">
      <c r="B147" s="411">
        <v>41913</v>
      </c>
      <c r="C147" s="554">
        <v>5.1850851311069563</v>
      </c>
      <c r="D147" s="554">
        <v>2.54</v>
      </c>
      <c r="E147" s="555">
        <v>2.6450851311069563</v>
      </c>
      <c r="F147" s="546">
        <v>3.0434652173913044</v>
      </c>
      <c r="G147" s="534"/>
      <c r="H147" s="534"/>
      <c r="I147" s="534"/>
      <c r="J147" s="534"/>
    </row>
    <row r="148" spans="2:10">
      <c r="B148" s="411">
        <v>41944</v>
      </c>
      <c r="C148" s="554">
        <v>5.9247073697994574</v>
      </c>
      <c r="D148" s="554">
        <v>2.36</v>
      </c>
      <c r="E148" s="555">
        <v>3.5647073697994571</v>
      </c>
      <c r="F148" s="546">
        <v>2.92472941176471</v>
      </c>
      <c r="G148" s="534"/>
      <c r="H148" s="534"/>
      <c r="I148" s="534"/>
      <c r="J148" s="534"/>
    </row>
    <row r="149" spans="2:10">
      <c r="B149" s="411">
        <v>41974</v>
      </c>
      <c r="C149" s="554">
        <v>5.3099162959012851</v>
      </c>
      <c r="D149" s="554">
        <v>2.2999999999999998</v>
      </c>
      <c r="E149" s="555">
        <v>3.0099162959012853</v>
      </c>
      <c r="F149" s="546">
        <v>2.9817523809523805</v>
      </c>
      <c r="G149" s="534"/>
      <c r="H149" s="534"/>
      <c r="I149" s="534"/>
      <c r="J149" s="534"/>
    </row>
    <row r="150" spans="2:10">
      <c r="B150" s="411">
        <v>42005</v>
      </c>
      <c r="C150" s="554">
        <v>4.7758132891875222</v>
      </c>
      <c r="D150" s="554">
        <v>2.15</v>
      </c>
      <c r="E150" s="555">
        <v>2.6258132891875223</v>
      </c>
      <c r="F150" s="546">
        <v>2.9837714285714281</v>
      </c>
      <c r="G150" s="534"/>
      <c r="H150" s="534"/>
      <c r="I150" s="534"/>
      <c r="J150" s="534"/>
    </row>
    <row r="151" spans="2:10">
      <c r="B151" s="411">
        <v>42036</v>
      </c>
      <c r="C151" s="554">
        <v>5.8053512758815309</v>
      </c>
      <c r="D151" s="554">
        <v>2.27</v>
      </c>
      <c r="E151" s="555">
        <v>3.5353512758815304</v>
      </c>
      <c r="F151" s="546">
        <v>2.9611157894736846</v>
      </c>
      <c r="G151" s="534"/>
      <c r="H151" s="534"/>
      <c r="I151" s="534"/>
      <c r="J151" s="534"/>
    </row>
    <row r="152" spans="2:10">
      <c r="B152" s="411">
        <v>42064</v>
      </c>
      <c r="C152" s="554">
        <v>5.605823790760768</v>
      </c>
      <c r="D152" s="554">
        <v>2.09</v>
      </c>
      <c r="E152" s="555">
        <v>3.5158237907607677</v>
      </c>
      <c r="F152" s="546">
        <v>2.8020636363636369</v>
      </c>
      <c r="G152" s="534"/>
      <c r="H152" s="534"/>
      <c r="I152" s="534"/>
      <c r="J152" s="534"/>
    </row>
    <row r="153" spans="2:10">
      <c r="B153" s="411">
        <v>42095</v>
      </c>
      <c r="C153" s="554">
        <v>5.7139531862312447</v>
      </c>
      <c r="D153" s="554">
        <v>2.14</v>
      </c>
      <c r="E153" s="555">
        <v>3.573953186231245</v>
      </c>
      <c r="F153" s="546">
        <v>3.0613099999999998</v>
      </c>
      <c r="G153" s="534"/>
      <c r="H153" s="534"/>
      <c r="I153" s="534"/>
      <c r="J153" s="534"/>
    </row>
    <row r="154" spans="2:10">
      <c r="B154" s="411">
        <v>42125</v>
      </c>
      <c r="C154" s="554">
        <v>5.3642932538614545</v>
      </c>
      <c r="D154" s="554">
        <v>2.0499999999999998</v>
      </c>
      <c r="E154" s="555">
        <v>3.3142932538614547</v>
      </c>
      <c r="F154" s="546">
        <v>3.0242947368421058</v>
      </c>
      <c r="G154" s="534"/>
      <c r="H154" s="534"/>
      <c r="I154" s="534"/>
      <c r="J154" s="534"/>
    </row>
    <row r="155" spans="2:10">
      <c r="B155" s="411">
        <v>42156</v>
      </c>
      <c r="C155" s="554">
        <v>5.0823712495383324</v>
      </c>
      <c r="D155" s="554">
        <v>2.1</v>
      </c>
      <c r="E155" s="555">
        <v>2.9823712495383323</v>
      </c>
      <c r="F155" s="546">
        <v>3.2462545454545451</v>
      </c>
      <c r="G155" s="534"/>
      <c r="H155" s="534"/>
      <c r="I155" s="534"/>
      <c r="J155" s="534"/>
    </row>
    <row r="156" spans="2:10">
      <c r="B156" s="411">
        <v>42186</v>
      </c>
      <c r="C156" s="554">
        <v>5.0358234805771183</v>
      </c>
      <c r="D156" s="554">
        <v>2.14</v>
      </c>
      <c r="E156" s="555">
        <v>2.8958234805771181</v>
      </c>
      <c r="F156" s="546">
        <v>3.2795954545454538</v>
      </c>
      <c r="G156" s="534"/>
      <c r="H156" s="534"/>
      <c r="I156" s="534"/>
      <c r="J156" s="534"/>
    </row>
    <row r="157" spans="2:10">
      <c r="B157" s="411">
        <v>42217</v>
      </c>
      <c r="C157" s="554">
        <v>5.4955754641900132</v>
      </c>
      <c r="D157" s="554">
        <v>2.13</v>
      </c>
      <c r="E157" s="555">
        <v>3.3655754641900133</v>
      </c>
      <c r="F157" s="546">
        <v>3.242845</v>
      </c>
      <c r="G157" s="534"/>
      <c r="H157" s="534"/>
      <c r="I157" s="534"/>
      <c r="J157" s="534"/>
    </row>
    <row r="158" spans="2:10">
      <c r="B158" s="411">
        <v>42248</v>
      </c>
      <c r="C158" s="554">
        <v>5.2122800357302372</v>
      </c>
      <c r="D158" s="554">
        <v>2.23</v>
      </c>
      <c r="E158" s="555">
        <v>2.9822800357302373</v>
      </c>
      <c r="F158" s="546">
        <v>3.2879954545454537</v>
      </c>
      <c r="G158" s="534"/>
      <c r="H158" s="534"/>
      <c r="I158" s="534"/>
      <c r="J158" s="534"/>
    </row>
    <row r="159" spans="2:10">
      <c r="B159" s="411">
        <v>42278</v>
      </c>
      <c r="C159" s="554">
        <v>5.009395077583477</v>
      </c>
      <c r="D159" s="554">
        <v>2.15</v>
      </c>
      <c r="E159" s="555">
        <v>2.8593950775834771</v>
      </c>
      <c r="F159" s="546">
        <v>3.49</v>
      </c>
      <c r="G159" s="534"/>
      <c r="H159" s="534"/>
      <c r="I159" s="534"/>
      <c r="J159" s="534"/>
    </row>
    <row r="160" spans="2:10">
      <c r="B160" s="411">
        <v>42309</v>
      </c>
      <c r="C160" s="554">
        <v>4.9639005958539979</v>
      </c>
      <c r="D160" s="554">
        <v>2.14</v>
      </c>
      <c r="E160" s="555">
        <v>2.8239005958539978</v>
      </c>
      <c r="F160" s="546">
        <v>3.55</v>
      </c>
      <c r="G160" s="534"/>
      <c r="H160" s="534"/>
      <c r="I160" s="534"/>
      <c r="J160" s="534"/>
    </row>
    <row r="161" spans="2:10">
      <c r="B161" s="411">
        <v>42339</v>
      </c>
      <c r="C161" s="554">
        <v>4.4804644495412846</v>
      </c>
      <c r="D161" s="554">
        <v>2.0699999999999998</v>
      </c>
      <c r="E161" s="555">
        <v>2.4104644495412848</v>
      </c>
      <c r="F161" s="546">
        <v>3.5699999999999994</v>
      </c>
      <c r="G161" s="534"/>
      <c r="H161" s="534"/>
      <c r="I161" s="534"/>
      <c r="J161" s="534"/>
    </row>
    <row r="162" spans="2:10">
      <c r="B162" s="411">
        <v>42370</v>
      </c>
      <c r="C162" s="556">
        <v>5.402107904982838</v>
      </c>
      <c r="D162" s="556">
        <v>2.13</v>
      </c>
      <c r="E162" s="555">
        <v>3.2721079049828377</v>
      </c>
      <c r="F162" s="555">
        <v>3.51</v>
      </c>
      <c r="G162" s="534"/>
      <c r="H162" s="534"/>
      <c r="I162" s="534"/>
      <c r="J162" s="534"/>
    </row>
    <row r="163" spans="2:10">
      <c r="B163" s="411">
        <v>42401</v>
      </c>
      <c r="C163" s="556">
        <v>5.1401476640038739</v>
      </c>
      <c r="D163" s="556">
        <v>1.9799999999999998</v>
      </c>
      <c r="E163" s="555">
        <v>3.1601476640038739</v>
      </c>
      <c r="F163" s="555">
        <v>3.64</v>
      </c>
      <c r="G163" s="534"/>
      <c r="H163" s="534"/>
      <c r="I163" s="534"/>
      <c r="J163" s="534"/>
    </row>
    <row r="164" spans="2:10">
      <c r="B164" s="411">
        <v>42430</v>
      </c>
      <c r="C164" s="556">
        <v>4.76322641082605</v>
      </c>
      <c r="D164" s="556">
        <v>1.95</v>
      </c>
      <c r="E164" s="555">
        <v>2.8132264108260499</v>
      </c>
      <c r="F164" s="555">
        <v>3.5038714285714283</v>
      </c>
      <c r="G164" s="534"/>
      <c r="H164" s="534"/>
      <c r="I164" s="534"/>
      <c r="J164" s="534"/>
    </row>
    <row r="165" spans="2:10">
      <c r="B165" s="411">
        <v>42461</v>
      </c>
      <c r="C165" s="556">
        <v>5.3461917372629983</v>
      </c>
      <c r="D165" s="556">
        <v>1.97</v>
      </c>
      <c r="E165" s="555">
        <v>3.3761917372629986</v>
      </c>
      <c r="F165" s="555">
        <v>3.4236428571428577</v>
      </c>
      <c r="G165" s="534"/>
      <c r="H165" s="534"/>
      <c r="I165" s="534"/>
      <c r="J165" s="534"/>
    </row>
    <row r="166" spans="2:10">
      <c r="B166" s="411">
        <v>42491</v>
      </c>
      <c r="C166" s="556">
        <v>4.5405724780593628</v>
      </c>
      <c r="D166" s="556">
        <v>1.8799999999999997</v>
      </c>
      <c r="E166" s="555">
        <v>2.6605724780593629</v>
      </c>
      <c r="F166" s="555">
        <v>3.4859800000000005</v>
      </c>
      <c r="G166" s="534"/>
      <c r="H166" s="534"/>
      <c r="I166" s="534"/>
      <c r="J166" s="534"/>
    </row>
    <row r="167" spans="2:10">
      <c r="B167" s="411">
        <v>42522</v>
      </c>
      <c r="C167" s="556">
        <v>4.5303412755327379</v>
      </c>
      <c r="D167" s="556">
        <v>1.8000000000000003</v>
      </c>
      <c r="E167" s="555">
        <v>2.7303412755327381</v>
      </c>
      <c r="F167" s="555">
        <v>3.6319090909090921</v>
      </c>
      <c r="G167" s="534"/>
      <c r="H167" s="534"/>
      <c r="I167" s="534"/>
      <c r="J167" s="534"/>
    </row>
    <row r="168" spans="2:10">
      <c r="B168" s="411">
        <v>42552</v>
      </c>
      <c r="C168" s="556">
        <v>4.6102872521275549</v>
      </c>
      <c r="D168" s="556">
        <v>1.79</v>
      </c>
      <c r="E168" s="555">
        <v>2.8202872521275548</v>
      </c>
      <c r="F168" s="555">
        <v>3.4761476190476182</v>
      </c>
      <c r="G168" s="534"/>
      <c r="H168" s="534"/>
      <c r="I168" s="534"/>
      <c r="J168" s="534"/>
    </row>
    <row r="169" spans="2:10">
      <c r="B169" s="411">
        <v>42583</v>
      </c>
      <c r="C169" s="556">
        <v>4.3357283622936276</v>
      </c>
      <c r="D169" s="556">
        <v>1.6500000000000001</v>
      </c>
      <c r="E169" s="555">
        <v>2.6857283622936277</v>
      </c>
      <c r="F169" s="555">
        <v>3.0935272727272731</v>
      </c>
      <c r="G169" s="534"/>
      <c r="H169" s="534"/>
      <c r="I169" s="534"/>
      <c r="J169" s="534"/>
    </row>
    <row r="170" spans="2:10">
      <c r="B170" s="411">
        <v>42614</v>
      </c>
      <c r="C170" s="556">
        <v>4.2573155237488356</v>
      </c>
      <c r="D170" s="556">
        <v>1.7399999999999998</v>
      </c>
      <c r="E170" s="555">
        <v>2.5173155237488354</v>
      </c>
      <c r="F170" s="555">
        <v>2.7885045454545456</v>
      </c>
      <c r="G170" s="534"/>
      <c r="H170" s="534"/>
      <c r="I170" s="534"/>
      <c r="J170" s="534"/>
    </row>
    <row r="171" spans="2:10">
      <c r="B171" s="411">
        <v>42644</v>
      </c>
      <c r="C171" s="556">
        <v>4.10150812974579</v>
      </c>
      <c r="D171" s="556">
        <v>1.68</v>
      </c>
      <c r="E171" s="555">
        <v>2.4215081297457903</v>
      </c>
      <c r="F171" s="555">
        <v>2.7324380952380953</v>
      </c>
      <c r="G171" s="534"/>
      <c r="H171" s="534"/>
      <c r="I171" s="534"/>
      <c r="J171" s="534"/>
    </row>
    <row r="172" spans="2:10">
      <c r="B172" s="411">
        <v>42675</v>
      </c>
      <c r="C172" s="556">
        <v>4.0911745498351504</v>
      </c>
      <c r="D172" s="556">
        <v>1.6500000000000001</v>
      </c>
      <c r="E172" s="555">
        <v>2.4411745498351505</v>
      </c>
      <c r="F172" s="555">
        <v>2.7871545454545452</v>
      </c>
      <c r="G172" s="534"/>
      <c r="H172" s="534"/>
      <c r="I172" s="534"/>
      <c r="J172" s="534"/>
    </row>
    <row r="173" spans="2:10">
      <c r="B173" s="412">
        <v>42705</v>
      </c>
      <c r="C173" s="557">
        <v>3.8770784599375654</v>
      </c>
      <c r="D173" s="557">
        <v>1.69</v>
      </c>
      <c r="E173" s="558">
        <v>2.1870784599375654</v>
      </c>
      <c r="F173" s="558">
        <v>2.7755299999999998</v>
      </c>
      <c r="G173" s="534"/>
      <c r="H173" s="534"/>
      <c r="I173" s="534"/>
      <c r="J173" s="534"/>
    </row>
    <row r="174" spans="2:10" ht="12.75" customHeight="1">
      <c r="B174" s="305"/>
      <c r="C174" s="307"/>
      <c r="D174" s="307"/>
      <c r="E174" s="309"/>
      <c r="F174" s="308"/>
    </row>
    <row r="175" spans="2:10" ht="12.75" customHeight="1">
      <c r="B175" s="310" t="s">
        <v>695</v>
      </c>
    </row>
    <row r="176" spans="2:10" ht="12.75" customHeight="1"/>
    <row r="177" spans="2:6" ht="12.75" customHeight="1"/>
    <row r="178" spans="2:6" ht="12.75" customHeight="1"/>
    <row r="179" spans="2:6" ht="12.75" customHeight="1"/>
    <row r="180" spans="2:6" ht="12.75" customHeight="1">
      <c r="B180" s="311"/>
      <c r="C180" s="312"/>
    </row>
    <row r="181" spans="2:6" ht="12.75" customHeight="1">
      <c r="B181" s="311"/>
      <c r="C181" s="312"/>
    </row>
    <row r="182" spans="2:6" ht="12.75" customHeight="1">
      <c r="B182" s="311"/>
      <c r="C182" s="312"/>
    </row>
    <row r="183" spans="2:6" ht="12.75" customHeight="1">
      <c r="B183" s="311"/>
      <c r="C183" s="312"/>
    </row>
    <row r="184" spans="2:6" ht="12.75" customHeight="1">
      <c r="B184" s="311"/>
      <c r="C184" s="312"/>
    </row>
    <row r="185" spans="2:6" ht="12.75" customHeight="1">
      <c r="B185" s="311"/>
      <c r="C185" s="312"/>
    </row>
    <row r="186" spans="2:6" ht="12.75" customHeight="1">
      <c r="B186" s="311"/>
      <c r="C186" s="312"/>
      <c r="D186" s="303"/>
      <c r="E186" s="303"/>
      <c r="F186" s="303"/>
    </row>
    <row r="187" spans="2:6" ht="12.75" customHeight="1">
      <c r="B187" s="311"/>
      <c r="C187" s="312"/>
      <c r="D187" s="303"/>
      <c r="E187" s="303"/>
      <c r="F187" s="303"/>
    </row>
    <row r="188" spans="2:6" ht="12.75" customHeight="1">
      <c r="B188" s="311"/>
      <c r="C188" s="312"/>
      <c r="D188" s="313"/>
      <c r="E188" s="313"/>
      <c r="F188" s="313"/>
    </row>
    <row r="189" spans="2:6" ht="12.75" customHeight="1">
      <c r="B189" s="311"/>
      <c r="C189" s="312"/>
      <c r="D189" s="313"/>
      <c r="E189" s="313"/>
      <c r="F189" s="313"/>
    </row>
    <row r="190" spans="2:6" ht="12.75" customHeight="1">
      <c r="B190" s="311"/>
      <c r="C190" s="312"/>
      <c r="D190" s="313"/>
      <c r="E190" s="313"/>
      <c r="F190" s="313"/>
    </row>
    <row r="191" spans="2:6" ht="12.75" customHeight="1">
      <c r="B191" s="311"/>
      <c r="C191" s="312"/>
      <c r="D191" s="313"/>
      <c r="E191" s="313"/>
      <c r="F191" s="313"/>
    </row>
    <row r="192" spans="2:6" ht="12.75" customHeight="1">
      <c r="B192" s="311"/>
      <c r="C192" s="312"/>
      <c r="D192" s="313"/>
      <c r="E192" s="313"/>
      <c r="F192" s="313"/>
    </row>
    <row r="193" spans="2:6" ht="12.75" customHeight="1">
      <c r="B193" s="311"/>
      <c r="C193" s="312"/>
      <c r="D193" s="313"/>
      <c r="E193" s="313"/>
      <c r="F193" s="313"/>
    </row>
    <row r="194" spans="2:6" ht="12.75" customHeight="1">
      <c r="B194" s="311"/>
      <c r="C194" s="312"/>
      <c r="D194" s="313"/>
      <c r="E194" s="313"/>
      <c r="F194" s="313"/>
    </row>
    <row r="195" spans="2:6" ht="12.75" customHeight="1">
      <c r="B195" s="311"/>
      <c r="C195" s="312"/>
      <c r="D195" s="313"/>
      <c r="E195" s="313"/>
      <c r="F195" s="313"/>
    </row>
    <row r="196" spans="2:6" ht="12.75" customHeight="1">
      <c r="B196" s="311"/>
      <c r="C196" s="312"/>
      <c r="D196" s="313"/>
      <c r="E196" s="313"/>
      <c r="F196" s="314"/>
    </row>
    <row r="197" spans="2:6" ht="12.75" customHeight="1">
      <c r="B197" s="311"/>
      <c r="C197" s="312"/>
      <c r="D197" s="313"/>
      <c r="E197" s="313"/>
      <c r="F197" s="313"/>
    </row>
    <row r="198" spans="2:6" ht="12.75" customHeight="1">
      <c r="B198" s="311"/>
      <c r="C198" s="312"/>
      <c r="D198" s="313"/>
      <c r="E198" s="313"/>
      <c r="F198" s="313"/>
    </row>
    <row r="199" spans="2:6" ht="12.75" customHeight="1">
      <c r="B199" s="311"/>
      <c r="C199" s="312"/>
      <c r="D199" s="313"/>
      <c r="E199" s="313"/>
      <c r="F199" s="313"/>
    </row>
    <row r="200" spans="2:6" ht="12.75" customHeight="1">
      <c r="B200" s="311"/>
      <c r="C200" s="312"/>
      <c r="D200" s="313"/>
      <c r="E200" s="313"/>
      <c r="F200" s="313"/>
    </row>
    <row r="201" spans="2:6" ht="12.75" customHeight="1">
      <c r="B201" s="311"/>
      <c r="C201" s="312"/>
      <c r="D201" s="313"/>
      <c r="E201" s="313"/>
      <c r="F201" s="313"/>
    </row>
    <row r="202" spans="2:6" ht="12.75" customHeight="1">
      <c r="B202" s="311"/>
      <c r="C202" s="312"/>
      <c r="D202" s="313"/>
      <c r="E202" s="313"/>
      <c r="F202" s="313"/>
    </row>
    <row r="203" spans="2:6" ht="12.75" customHeight="1">
      <c r="B203" s="311"/>
      <c r="C203" s="312"/>
      <c r="D203" s="313"/>
      <c r="E203" s="313"/>
      <c r="F203" s="313"/>
    </row>
    <row r="204" spans="2:6" ht="12.75" customHeight="1">
      <c r="B204" s="311"/>
      <c r="C204" s="312"/>
      <c r="D204" s="313"/>
      <c r="E204" s="313"/>
      <c r="F204" s="313"/>
    </row>
    <row r="205" spans="2:6" ht="12.75" customHeight="1">
      <c r="B205" s="311"/>
      <c r="C205" s="312"/>
      <c r="D205" s="313"/>
      <c r="E205" s="313"/>
      <c r="F205" s="313"/>
    </row>
    <row r="206" spans="2:6" ht="12.75" customHeight="1">
      <c r="B206" s="311"/>
      <c r="C206" s="312"/>
      <c r="D206" s="313"/>
      <c r="E206" s="313"/>
      <c r="F206" s="313"/>
    </row>
    <row r="207" spans="2:6" ht="12.75" customHeight="1">
      <c r="B207" s="311"/>
      <c r="C207" s="312"/>
      <c r="D207" s="313"/>
      <c r="E207" s="313"/>
      <c r="F207" s="313"/>
    </row>
    <row r="208" spans="2:6" ht="12.75" customHeight="1">
      <c r="B208" s="311"/>
      <c r="C208" s="312"/>
      <c r="D208" s="313"/>
      <c r="E208" s="313"/>
    </row>
    <row r="209" spans="2:12" ht="12.75" customHeight="1">
      <c r="B209" s="311"/>
      <c r="C209" s="312"/>
      <c r="D209" s="313"/>
      <c r="E209" s="313"/>
    </row>
    <row r="210" spans="2:12" ht="12.75" customHeight="1">
      <c r="B210" s="311"/>
      <c r="C210" s="312"/>
      <c r="D210" s="313"/>
      <c r="E210" s="313"/>
    </row>
    <row r="211" spans="2:12" ht="12.75" customHeight="1">
      <c r="B211" s="311"/>
      <c r="C211" s="312"/>
      <c r="D211" s="313"/>
      <c r="E211" s="313"/>
    </row>
    <row r="212" spans="2:12" ht="12.75" customHeight="1">
      <c r="B212" s="311"/>
      <c r="C212" s="312"/>
      <c r="D212" s="313"/>
      <c r="E212" s="313"/>
    </row>
    <row r="213" spans="2:12" ht="12.75" customHeight="1">
      <c r="B213" s="311"/>
      <c r="C213" s="312"/>
      <c r="D213" s="313"/>
      <c r="E213" s="313"/>
    </row>
    <row r="214" spans="2:12" ht="12.75" customHeight="1">
      <c r="B214" s="311"/>
      <c r="C214" s="312"/>
      <c r="D214" s="313"/>
      <c r="E214" s="313"/>
    </row>
    <row r="215" spans="2:12" ht="12.75" customHeight="1">
      <c r="B215" s="311"/>
      <c r="C215" s="312"/>
      <c r="D215" s="313"/>
      <c r="E215" s="313"/>
    </row>
    <row r="216" spans="2:12" ht="12.75" customHeight="1">
      <c r="B216" s="311"/>
      <c r="C216" s="312"/>
      <c r="D216" s="313"/>
      <c r="E216" s="313"/>
    </row>
    <row r="217" spans="2:12" ht="12.75" customHeight="1">
      <c r="B217" s="311"/>
      <c r="C217" s="312"/>
      <c r="D217" s="313"/>
      <c r="E217" s="313"/>
    </row>
    <row r="218" spans="2:12" ht="12.75" customHeight="1">
      <c r="B218" s="311"/>
      <c r="C218" s="312"/>
      <c r="D218" s="313"/>
      <c r="E218" s="313"/>
    </row>
    <row r="219" spans="2:12" s="298" customFormat="1" ht="12.75" customHeight="1">
      <c r="B219" s="311"/>
      <c r="C219" s="312"/>
      <c r="D219" s="313"/>
      <c r="E219" s="313"/>
      <c r="G219" s="262"/>
      <c r="H219" s="262"/>
      <c r="I219" s="262"/>
      <c r="J219" s="262"/>
      <c r="K219" s="262"/>
      <c r="L219" s="262"/>
    </row>
    <row r="220" spans="2:12" s="298" customFormat="1" ht="12.75" customHeight="1">
      <c r="B220" s="311"/>
      <c r="C220" s="312"/>
      <c r="D220" s="313"/>
      <c r="E220" s="313"/>
      <c r="G220" s="262"/>
      <c r="H220" s="262"/>
      <c r="I220" s="262"/>
      <c r="J220" s="262"/>
      <c r="K220" s="262"/>
      <c r="L220" s="262"/>
    </row>
    <row r="221" spans="2:12" s="298" customFormat="1" ht="12.75" customHeight="1">
      <c r="B221" s="311"/>
      <c r="C221" s="312"/>
      <c r="D221" s="313"/>
      <c r="E221" s="313"/>
      <c r="G221" s="262"/>
      <c r="H221" s="262"/>
      <c r="I221" s="262"/>
      <c r="J221" s="262"/>
      <c r="K221" s="262"/>
      <c r="L221" s="262"/>
    </row>
    <row r="222" spans="2:12" s="298" customFormat="1" ht="12.75" customHeight="1">
      <c r="B222" s="311"/>
      <c r="C222" s="312"/>
      <c r="D222" s="313"/>
      <c r="E222" s="313"/>
      <c r="G222" s="262"/>
      <c r="H222" s="262"/>
      <c r="I222" s="262"/>
      <c r="J222" s="262"/>
      <c r="K222" s="262"/>
      <c r="L222" s="262"/>
    </row>
    <row r="223" spans="2:12" s="298" customFormat="1" ht="11.25" customHeight="1">
      <c r="B223" s="311"/>
      <c r="C223" s="312"/>
      <c r="D223" s="313"/>
      <c r="E223" s="313"/>
      <c r="G223" s="262"/>
      <c r="H223" s="262"/>
      <c r="I223" s="262"/>
      <c r="J223" s="262"/>
      <c r="K223" s="262"/>
      <c r="L223" s="262"/>
    </row>
    <row r="224" spans="2:12" s="298" customFormat="1" ht="11.25" customHeight="1">
      <c r="B224" s="311"/>
      <c r="C224" s="312"/>
      <c r="D224" s="313"/>
      <c r="E224" s="313"/>
      <c r="G224" s="262"/>
      <c r="H224" s="262"/>
      <c r="I224" s="262"/>
      <c r="J224" s="262"/>
      <c r="K224" s="262"/>
      <c r="L224" s="262"/>
    </row>
    <row r="225" spans="2:12" s="298" customFormat="1" ht="11.25" customHeight="1">
      <c r="B225" s="311"/>
      <c r="C225" s="312"/>
      <c r="D225" s="313"/>
      <c r="E225" s="313"/>
      <c r="G225" s="262"/>
      <c r="H225" s="262"/>
      <c r="I225" s="262"/>
      <c r="J225" s="262"/>
      <c r="K225" s="262"/>
      <c r="L225" s="262"/>
    </row>
    <row r="226" spans="2:12" ht="11.25" customHeight="1">
      <c r="B226" s="311"/>
      <c r="C226" s="312"/>
      <c r="D226" s="313"/>
      <c r="E226" s="313"/>
    </row>
  </sheetData>
  <pageMargins left="0.75" right="0.75" top="0.54" bottom="0.52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9"/>
  <sheetViews>
    <sheetView workbookViewId="0"/>
  </sheetViews>
  <sheetFormatPr defaultColWidth="9.140625" defaultRowHeight="15"/>
  <cols>
    <col min="1" max="1" width="9.140625" style="20"/>
    <col min="2" max="2" width="12.85546875" style="20" customWidth="1"/>
    <col min="3" max="3" width="6.28515625" style="20" customWidth="1"/>
    <col min="4" max="4" width="8.42578125" style="20" customWidth="1"/>
    <col min="5" max="14" width="6.28515625" style="20" customWidth="1"/>
    <col min="15" max="16384" width="9.140625" style="20"/>
  </cols>
  <sheetData>
    <row r="2" spans="1:14" ht="15.75">
      <c r="B2" s="1" t="s">
        <v>579</v>
      </c>
      <c r="C2" s="2"/>
      <c r="D2" s="2"/>
      <c r="E2" s="2"/>
      <c r="F2" s="2"/>
      <c r="G2" s="2"/>
      <c r="H2" s="2"/>
      <c r="I2" s="2"/>
      <c r="J2" s="2"/>
      <c r="K2" s="2"/>
    </row>
    <row r="3" spans="1:14" ht="15.75">
      <c r="B3" s="49" t="s">
        <v>580</v>
      </c>
      <c r="C3" s="2"/>
      <c r="D3" s="2"/>
      <c r="E3" s="2"/>
      <c r="F3" s="2"/>
      <c r="G3" s="2"/>
      <c r="H3" s="2"/>
      <c r="I3" s="2"/>
      <c r="J3" s="2"/>
      <c r="K3" s="2"/>
    </row>
    <row r="4" spans="1:14" ht="15.75">
      <c r="B4" s="1"/>
      <c r="C4" s="2"/>
      <c r="D4" s="2"/>
      <c r="E4" s="2"/>
      <c r="F4" s="2"/>
      <c r="G4" s="2"/>
      <c r="H4" s="2"/>
      <c r="I4" s="2"/>
      <c r="J4" s="2"/>
      <c r="K4" s="2"/>
    </row>
    <row r="5" spans="1:14" ht="31.5" customHeight="1">
      <c r="A5" s="43"/>
      <c r="B5" s="55" t="s">
        <v>38</v>
      </c>
      <c r="C5" s="44" t="s">
        <v>39</v>
      </c>
      <c r="D5" s="44" t="s">
        <v>40</v>
      </c>
      <c r="F5" s="51"/>
      <c r="G5" s="51"/>
      <c r="H5" s="51"/>
      <c r="I5" s="51"/>
      <c r="J5" s="51"/>
      <c r="K5" s="52"/>
      <c r="L5" s="52"/>
      <c r="M5" s="52"/>
      <c r="N5" s="52"/>
    </row>
    <row r="6" spans="1:14" ht="17.25" customHeight="1">
      <c r="A6" s="43"/>
      <c r="B6" s="61" t="s">
        <v>43</v>
      </c>
      <c r="C6" s="44"/>
      <c r="D6" s="44"/>
      <c r="F6" s="51"/>
      <c r="G6" s="51"/>
      <c r="H6" s="51"/>
      <c r="I6" s="51"/>
      <c r="J6" s="51"/>
      <c r="K6" s="52"/>
      <c r="L6" s="52"/>
      <c r="M6" s="52"/>
      <c r="N6" s="52"/>
    </row>
    <row r="7" spans="1:14" s="21" customFormat="1">
      <c r="B7" s="58">
        <v>38382</v>
      </c>
      <c r="C7" s="54">
        <v>2.25</v>
      </c>
      <c r="D7" s="54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21" customFormat="1">
      <c r="B8" s="58">
        <v>38411</v>
      </c>
      <c r="C8" s="54">
        <v>2.5</v>
      </c>
      <c r="D8" s="54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>
      <c r="B9" s="58">
        <v>38442</v>
      </c>
      <c r="C9" s="54">
        <v>2.75</v>
      </c>
      <c r="D9" s="54">
        <v>2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B10" s="58">
        <v>38472</v>
      </c>
      <c r="C10" s="54">
        <v>2.75</v>
      </c>
      <c r="D10" s="54">
        <v>2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B11" s="58">
        <v>38503</v>
      </c>
      <c r="C11" s="54">
        <v>3</v>
      </c>
      <c r="D11" s="54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B12" s="58">
        <v>38533</v>
      </c>
      <c r="C12" s="54">
        <v>3.25</v>
      </c>
      <c r="D12" s="54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1" customFormat="1">
      <c r="B13" s="58">
        <v>38564</v>
      </c>
      <c r="C13" s="54">
        <v>3.25</v>
      </c>
      <c r="D13" s="54">
        <v>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>
      <c r="B14" s="58">
        <v>38595</v>
      </c>
      <c r="C14" s="54">
        <v>3.5</v>
      </c>
      <c r="D14" s="54">
        <v>2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B15" s="58">
        <v>38625</v>
      </c>
      <c r="C15" s="54">
        <v>3.75</v>
      </c>
      <c r="D15" s="54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B16" s="58">
        <v>38656</v>
      </c>
      <c r="C16" s="54">
        <v>3.75</v>
      </c>
      <c r="D16" s="54">
        <v>2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>
      <c r="B17" s="58">
        <v>38686</v>
      </c>
      <c r="C17" s="54">
        <v>4</v>
      </c>
      <c r="D17" s="54">
        <v>2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s="21" customFormat="1">
      <c r="B18" s="58">
        <v>38717</v>
      </c>
      <c r="C18" s="54">
        <v>4.25</v>
      </c>
      <c r="D18" s="54">
        <v>2.25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>
      <c r="B19" s="58">
        <v>38748</v>
      </c>
      <c r="C19" s="54">
        <v>4.5</v>
      </c>
      <c r="D19" s="54">
        <v>2.25</v>
      </c>
      <c r="E19" s="10"/>
      <c r="F19" s="10"/>
      <c r="G19" s="10"/>
      <c r="H19" s="10"/>
      <c r="I19" s="10"/>
      <c r="J19" s="10"/>
      <c r="K19" s="10"/>
    </row>
    <row r="20" spans="2:14" ht="15.75">
      <c r="B20" s="58">
        <v>38776</v>
      </c>
      <c r="C20" s="54">
        <v>4.5</v>
      </c>
      <c r="D20" s="54">
        <v>2.25</v>
      </c>
      <c r="E20" s="9"/>
      <c r="F20" s="9"/>
      <c r="G20" s="9"/>
      <c r="H20" s="9"/>
      <c r="I20" s="9"/>
      <c r="J20" s="9"/>
      <c r="K20" s="9"/>
    </row>
    <row r="21" spans="2:14" ht="15.75">
      <c r="B21" s="58">
        <v>38807</v>
      </c>
      <c r="C21" s="54">
        <v>4.75</v>
      </c>
      <c r="D21" s="54">
        <v>2.5</v>
      </c>
      <c r="E21" s="9"/>
      <c r="F21" s="9"/>
      <c r="G21" s="9"/>
      <c r="H21" s="9"/>
      <c r="I21" s="9"/>
      <c r="J21" s="9"/>
      <c r="K21" s="9"/>
    </row>
    <row r="22" spans="2:14">
      <c r="B22" s="58">
        <v>38837</v>
      </c>
      <c r="C22" s="54">
        <v>4.75</v>
      </c>
      <c r="D22" s="54">
        <v>2.5</v>
      </c>
    </row>
    <row r="23" spans="2:14">
      <c r="B23" s="58">
        <v>38868</v>
      </c>
      <c r="C23" s="54">
        <v>5</v>
      </c>
      <c r="D23" s="54">
        <v>2.5</v>
      </c>
    </row>
    <row r="24" spans="2:14">
      <c r="B24" s="58">
        <v>38898</v>
      </c>
      <c r="C24" s="54">
        <v>5.25</v>
      </c>
      <c r="D24" s="54">
        <v>2.75</v>
      </c>
    </row>
    <row r="25" spans="2:14">
      <c r="B25" s="58">
        <v>38929</v>
      </c>
      <c r="C25" s="54">
        <v>5.25</v>
      </c>
      <c r="D25" s="54">
        <v>2.75</v>
      </c>
    </row>
    <row r="26" spans="2:14">
      <c r="B26" s="58">
        <v>38960</v>
      </c>
      <c r="C26" s="54">
        <v>5.25</v>
      </c>
      <c r="D26" s="54">
        <v>3</v>
      </c>
    </row>
    <row r="27" spans="2:14">
      <c r="B27" s="58">
        <v>38990</v>
      </c>
      <c r="C27" s="54">
        <v>5.25</v>
      </c>
      <c r="D27" s="54">
        <v>3</v>
      </c>
    </row>
    <row r="28" spans="2:14">
      <c r="B28" s="58">
        <v>39021</v>
      </c>
      <c r="C28" s="54">
        <v>5.25</v>
      </c>
      <c r="D28" s="54">
        <v>3.25</v>
      </c>
    </row>
    <row r="29" spans="2:14">
      <c r="B29" s="58">
        <v>39051</v>
      </c>
      <c r="C29" s="54">
        <v>5.25</v>
      </c>
      <c r="D29" s="54">
        <v>3.25</v>
      </c>
    </row>
    <row r="30" spans="2:14">
      <c r="B30" s="58">
        <v>39082</v>
      </c>
      <c r="C30" s="54">
        <v>5.25</v>
      </c>
      <c r="D30" s="54">
        <v>3.5</v>
      </c>
    </row>
    <row r="31" spans="2:14">
      <c r="B31" s="58">
        <v>39113</v>
      </c>
      <c r="C31" s="54">
        <v>5.25</v>
      </c>
      <c r="D31" s="54">
        <v>3.5</v>
      </c>
    </row>
    <row r="32" spans="2:14">
      <c r="B32" s="58">
        <v>39141</v>
      </c>
      <c r="C32" s="54">
        <v>5.25</v>
      </c>
      <c r="D32" s="54">
        <v>3.5</v>
      </c>
    </row>
    <row r="33" spans="2:4">
      <c r="B33" s="58">
        <v>39172</v>
      </c>
      <c r="C33" s="54">
        <v>5.25</v>
      </c>
      <c r="D33" s="54">
        <v>3.75</v>
      </c>
    </row>
    <row r="34" spans="2:4">
      <c r="B34" s="58">
        <v>39202</v>
      </c>
      <c r="C34" s="54">
        <v>5.25</v>
      </c>
      <c r="D34" s="54">
        <v>3.75</v>
      </c>
    </row>
    <row r="35" spans="2:4">
      <c r="B35" s="58">
        <v>39233</v>
      </c>
      <c r="C35" s="54">
        <v>5.25</v>
      </c>
      <c r="D35" s="54">
        <v>3.75</v>
      </c>
    </row>
    <row r="36" spans="2:4">
      <c r="B36" s="58">
        <v>39263</v>
      </c>
      <c r="C36" s="54">
        <v>5.25</v>
      </c>
      <c r="D36" s="54">
        <v>4</v>
      </c>
    </row>
    <row r="37" spans="2:4">
      <c r="B37" s="58">
        <v>39294</v>
      </c>
      <c r="C37" s="54">
        <v>5.25</v>
      </c>
      <c r="D37" s="54">
        <v>4</v>
      </c>
    </row>
    <row r="38" spans="2:4">
      <c r="B38" s="58">
        <v>39325</v>
      </c>
      <c r="C38" s="54">
        <v>5.25</v>
      </c>
      <c r="D38" s="54">
        <v>4</v>
      </c>
    </row>
    <row r="39" spans="2:4">
      <c r="B39" s="58">
        <v>39355</v>
      </c>
      <c r="C39" s="54">
        <v>4.75</v>
      </c>
      <c r="D39" s="54">
        <v>4</v>
      </c>
    </row>
    <row r="40" spans="2:4">
      <c r="B40" s="58">
        <v>39386</v>
      </c>
      <c r="C40" s="54">
        <v>4.5</v>
      </c>
      <c r="D40" s="54">
        <v>4</v>
      </c>
    </row>
    <row r="41" spans="2:4">
      <c r="B41" s="58">
        <v>39416</v>
      </c>
      <c r="C41" s="54">
        <v>4.5</v>
      </c>
      <c r="D41" s="54">
        <v>4</v>
      </c>
    </row>
    <row r="42" spans="2:4">
      <c r="B42" s="58">
        <v>39447</v>
      </c>
      <c r="C42" s="54">
        <v>4.25</v>
      </c>
      <c r="D42" s="54">
        <v>4</v>
      </c>
    </row>
    <row r="43" spans="2:4">
      <c r="B43" s="58">
        <v>39478</v>
      </c>
      <c r="C43" s="54">
        <v>3</v>
      </c>
      <c r="D43" s="54">
        <v>4</v>
      </c>
    </row>
    <row r="44" spans="2:4">
      <c r="B44" s="58">
        <v>39507</v>
      </c>
      <c r="C44" s="54">
        <v>3</v>
      </c>
      <c r="D44" s="54">
        <v>4</v>
      </c>
    </row>
    <row r="45" spans="2:4">
      <c r="B45" s="58">
        <v>39538</v>
      </c>
      <c r="C45" s="54">
        <v>2.25</v>
      </c>
      <c r="D45" s="54">
        <v>4</v>
      </c>
    </row>
    <row r="46" spans="2:4">
      <c r="B46" s="58">
        <v>39568</v>
      </c>
      <c r="C46" s="54">
        <v>2</v>
      </c>
      <c r="D46" s="54">
        <v>4</v>
      </c>
    </row>
    <row r="47" spans="2:4">
      <c r="B47" s="58">
        <v>39599</v>
      </c>
      <c r="C47" s="54">
        <v>2</v>
      </c>
      <c r="D47" s="54">
        <v>4</v>
      </c>
    </row>
    <row r="48" spans="2:4">
      <c r="B48" s="58">
        <v>39629</v>
      </c>
      <c r="C48" s="54">
        <v>2</v>
      </c>
      <c r="D48" s="54">
        <v>4</v>
      </c>
    </row>
    <row r="49" spans="2:4">
      <c r="B49" s="58">
        <v>39660</v>
      </c>
      <c r="C49" s="54">
        <v>2</v>
      </c>
      <c r="D49" s="54">
        <v>4.25</v>
      </c>
    </row>
    <row r="50" spans="2:4">
      <c r="B50" s="58">
        <v>39691</v>
      </c>
      <c r="C50" s="54">
        <v>2</v>
      </c>
      <c r="D50" s="54">
        <v>4.25</v>
      </c>
    </row>
    <row r="51" spans="2:4">
      <c r="B51" s="58">
        <v>39721</v>
      </c>
      <c r="C51" s="54">
        <v>2</v>
      </c>
      <c r="D51" s="54">
        <v>4.25</v>
      </c>
    </row>
    <row r="52" spans="2:4">
      <c r="B52" s="58">
        <v>39752</v>
      </c>
      <c r="C52" s="54">
        <v>1</v>
      </c>
      <c r="D52" s="54">
        <v>3.75</v>
      </c>
    </row>
    <row r="53" spans="2:4">
      <c r="B53" s="58">
        <v>39782</v>
      </c>
      <c r="C53" s="54">
        <v>1</v>
      </c>
      <c r="D53" s="54">
        <v>3.25</v>
      </c>
    </row>
    <row r="54" spans="2:4">
      <c r="B54" s="58">
        <v>39813</v>
      </c>
      <c r="C54" s="54">
        <v>0.25</v>
      </c>
      <c r="D54" s="54">
        <v>2.5</v>
      </c>
    </row>
    <row r="55" spans="2:4">
      <c r="B55" s="58">
        <v>39844</v>
      </c>
      <c r="C55" s="54">
        <v>0.25</v>
      </c>
      <c r="D55" s="54">
        <v>2</v>
      </c>
    </row>
    <row r="56" spans="2:4">
      <c r="B56" s="58">
        <v>39872</v>
      </c>
      <c r="C56" s="54">
        <v>0.25</v>
      </c>
      <c r="D56" s="54">
        <v>2</v>
      </c>
    </row>
    <row r="57" spans="2:4">
      <c r="B57" s="58">
        <v>39903</v>
      </c>
      <c r="C57" s="54">
        <v>0.25</v>
      </c>
      <c r="D57" s="54">
        <v>1.5</v>
      </c>
    </row>
    <row r="58" spans="2:4">
      <c r="B58" s="58">
        <v>39933</v>
      </c>
      <c r="C58" s="54">
        <v>0.25</v>
      </c>
      <c r="D58" s="54">
        <v>1.25</v>
      </c>
    </row>
    <row r="59" spans="2:4">
      <c r="B59" s="58">
        <v>39964</v>
      </c>
      <c r="C59" s="54">
        <v>0.25</v>
      </c>
      <c r="D59" s="54">
        <v>1</v>
      </c>
    </row>
    <row r="60" spans="2:4">
      <c r="B60" s="58">
        <v>39994</v>
      </c>
      <c r="C60" s="54">
        <v>0.25</v>
      </c>
      <c r="D60" s="54">
        <v>1</v>
      </c>
    </row>
    <row r="61" spans="2:4">
      <c r="B61" s="58">
        <v>40025</v>
      </c>
      <c r="C61" s="54">
        <v>0.25</v>
      </c>
      <c r="D61" s="54">
        <v>1</v>
      </c>
    </row>
    <row r="62" spans="2:4">
      <c r="B62" s="58">
        <v>40056</v>
      </c>
      <c r="C62" s="54">
        <v>0.25</v>
      </c>
      <c r="D62" s="54">
        <v>1</v>
      </c>
    </row>
    <row r="63" spans="2:4">
      <c r="B63" s="58">
        <v>40086</v>
      </c>
      <c r="C63" s="54">
        <v>0.25</v>
      </c>
      <c r="D63" s="54">
        <v>1</v>
      </c>
    </row>
    <row r="64" spans="2:4">
      <c r="B64" s="58">
        <v>40117</v>
      </c>
      <c r="C64" s="54">
        <v>0.25</v>
      </c>
      <c r="D64" s="54">
        <v>1</v>
      </c>
    </row>
    <row r="65" spans="2:4">
      <c r="B65" s="58">
        <v>40147</v>
      </c>
      <c r="C65" s="54">
        <v>0.25</v>
      </c>
      <c r="D65" s="54">
        <v>1</v>
      </c>
    </row>
    <row r="66" spans="2:4">
      <c r="B66" s="58">
        <v>40178</v>
      </c>
      <c r="C66" s="54">
        <v>0.25</v>
      </c>
      <c r="D66" s="54">
        <v>1</v>
      </c>
    </row>
    <row r="67" spans="2:4">
      <c r="B67" s="58">
        <v>40209</v>
      </c>
      <c r="C67" s="54">
        <v>0.25</v>
      </c>
      <c r="D67" s="54">
        <v>1</v>
      </c>
    </row>
    <row r="68" spans="2:4">
      <c r="B68" s="58">
        <v>40237</v>
      </c>
      <c r="C68" s="54">
        <v>0.25</v>
      </c>
      <c r="D68" s="54">
        <v>1</v>
      </c>
    </row>
    <row r="69" spans="2:4">
      <c r="B69" s="58">
        <v>40268</v>
      </c>
      <c r="C69" s="54">
        <v>0.25</v>
      </c>
      <c r="D69" s="54">
        <v>1</v>
      </c>
    </row>
    <row r="70" spans="2:4">
      <c r="B70" s="58">
        <v>40298</v>
      </c>
      <c r="C70" s="54">
        <v>0.25</v>
      </c>
      <c r="D70" s="54">
        <v>1</v>
      </c>
    </row>
    <row r="71" spans="2:4">
      <c r="B71" s="58">
        <v>40329</v>
      </c>
      <c r="C71" s="54">
        <v>0.25</v>
      </c>
      <c r="D71" s="54">
        <v>1</v>
      </c>
    </row>
    <row r="72" spans="2:4">
      <c r="B72" s="58">
        <v>40359</v>
      </c>
      <c r="C72" s="54">
        <v>0.25</v>
      </c>
      <c r="D72" s="54">
        <v>1</v>
      </c>
    </row>
    <row r="73" spans="2:4">
      <c r="B73" s="58">
        <v>40390</v>
      </c>
      <c r="C73" s="54">
        <v>0.25</v>
      </c>
      <c r="D73" s="54">
        <v>1</v>
      </c>
    </row>
    <row r="74" spans="2:4">
      <c r="B74" s="58">
        <v>40421</v>
      </c>
      <c r="C74" s="54">
        <v>0.25</v>
      </c>
      <c r="D74" s="54">
        <v>1</v>
      </c>
    </row>
    <row r="75" spans="2:4">
      <c r="B75" s="58">
        <v>40451</v>
      </c>
      <c r="C75" s="54">
        <v>0.25</v>
      </c>
      <c r="D75" s="54">
        <v>1</v>
      </c>
    </row>
    <row r="76" spans="2:4">
      <c r="B76" s="58">
        <v>40482</v>
      </c>
      <c r="C76" s="54">
        <v>0.25</v>
      </c>
      <c r="D76" s="54">
        <v>1</v>
      </c>
    </row>
    <row r="77" spans="2:4">
      <c r="B77" s="58">
        <v>40512</v>
      </c>
      <c r="C77" s="54">
        <v>0.25</v>
      </c>
      <c r="D77" s="54">
        <v>1</v>
      </c>
    </row>
    <row r="78" spans="2:4">
      <c r="B78" s="58">
        <v>40543</v>
      </c>
      <c r="C78" s="54">
        <v>0.25</v>
      </c>
      <c r="D78" s="54">
        <v>1</v>
      </c>
    </row>
    <row r="79" spans="2:4">
      <c r="B79" s="58">
        <v>40574</v>
      </c>
      <c r="C79" s="54">
        <v>0.25</v>
      </c>
      <c r="D79" s="54">
        <v>1</v>
      </c>
    </row>
    <row r="80" spans="2:4">
      <c r="B80" s="58">
        <v>40602</v>
      </c>
      <c r="C80" s="54">
        <v>0.25</v>
      </c>
      <c r="D80" s="54">
        <v>1</v>
      </c>
    </row>
    <row r="81" spans="2:4">
      <c r="B81" s="58">
        <v>40633</v>
      </c>
      <c r="C81" s="54">
        <v>0.25</v>
      </c>
      <c r="D81" s="54">
        <v>1</v>
      </c>
    </row>
    <row r="82" spans="2:4">
      <c r="B82" s="58">
        <v>40663</v>
      </c>
      <c r="C82" s="54">
        <v>0.25</v>
      </c>
      <c r="D82" s="54">
        <v>1.25</v>
      </c>
    </row>
    <row r="83" spans="2:4">
      <c r="B83" s="58">
        <v>40694</v>
      </c>
      <c r="C83" s="54">
        <v>0.25</v>
      </c>
      <c r="D83" s="54">
        <v>1.25</v>
      </c>
    </row>
    <row r="84" spans="2:4">
      <c r="B84" s="58">
        <v>40724</v>
      </c>
      <c r="C84" s="54">
        <v>0.25</v>
      </c>
      <c r="D84" s="54">
        <v>1.25</v>
      </c>
    </row>
    <row r="85" spans="2:4">
      <c r="B85" s="58">
        <v>40755</v>
      </c>
      <c r="C85" s="54">
        <v>0.25</v>
      </c>
      <c r="D85" s="54">
        <v>1.5</v>
      </c>
    </row>
    <row r="86" spans="2:4">
      <c r="B86" s="58">
        <v>40786</v>
      </c>
      <c r="C86" s="54">
        <v>0.25</v>
      </c>
      <c r="D86" s="54">
        <v>1.5</v>
      </c>
    </row>
    <row r="87" spans="2:4">
      <c r="B87" s="58">
        <v>40816</v>
      </c>
      <c r="C87" s="54">
        <v>0.25</v>
      </c>
      <c r="D87" s="54">
        <v>1.5</v>
      </c>
    </row>
    <row r="88" spans="2:4">
      <c r="B88" s="58">
        <v>40847</v>
      </c>
      <c r="C88" s="54">
        <v>0.25</v>
      </c>
      <c r="D88" s="54">
        <v>1.5</v>
      </c>
    </row>
    <row r="89" spans="2:4">
      <c r="B89" s="58">
        <v>40877</v>
      </c>
      <c r="C89" s="54">
        <v>0.25</v>
      </c>
      <c r="D89" s="54">
        <v>1.25</v>
      </c>
    </row>
    <row r="90" spans="2:4">
      <c r="B90" s="58">
        <v>40908</v>
      </c>
      <c r="C90" s="54">
        <v>0.25</v>
      </c>
      <c r="D90" s="54">
        <v>1</v>
      </c>
    </row>
    <row r="91" spans="2:4">
      <c r="B91" s="58">
        <v>40939</v>
      </c>
      <c r="C91" s="54">
        <v>0.25</v>
      </c>
      <c r="D91" s="54">
        <v>1</v>
      </c>
    </row>
    <row r="92" spans="2:4">
      <c r="B92" s="58">
        <v>40968</v>
      </c>
      <c r="C92" s="54">
        <v>0.25</v>
      </c>
      <c r="D92" s="54">
        <v>1</v>
      </c>
    </row>
    <row r="93" spans="2:4">
      <c r="B93" s="58">
        <v>40999</v>
      </c>
      <c r="C93" s="54">
        <v>0.25</v>
      </c>
      <c r="D93" s="54">
        <v>1</v>
      </c>
    </row>
    <row r="94" spans="2:4">
      <c r="B94" s="58">
        <v>41029</v>
      </c>
      <c r="C94" s="54">
        <v>0.25</v>
      </c>
      <c r="D94" s="54">
        <v>1</v>
      </c>
    </row>
    <row r="95" spans="2:4">
      <c r="B95" s="58">
        <v>41060</v>
      </c>
      <c r="C95" s="54">
        <v>0.25</v>
      </c>
      <c r="D95" s="54">
        <v>1</v>
      </c>
    </row>
    <row r="96" spans="2:4">
      <c r="B96" s="58">
        <v>41090</v>
      </c>
      <c r="C96" s="54">
        <v>0.25</v>
      </c>
      <c r="D96" s="54">
        <v>1</v>
      </c>
    </row>
    <row r="97" spans="2:4">
      <c r="B97" s="58">
        <v>41121</v>
      </c>
      <c r="C97" s="54">
        <v>0.25</v>
      </c>
      <c r="D97" s="54">
        <v>0.75</v>
      </c>
    </row>
    <row r="98" spans="2:4">
      <c r="B98" s="58">
        <v>41152</v>
      </c>
      <c r="C98" s="54">
        <v>0.25</v>
      </c>
      <c r="D98" s="54">
        <v>0.75</v>
      </c>
    </row>
    <row r="99" spans="2:4">
      <c r="B99" s="58">
        <v>41182</v>
      </c>
      <c r="C99" s="54">
        <v>0.25</v>
      </c>
      <c r="D99" s="54">
        <v>0.75</v>
      </c>
    </row>
    <row r="100" spans="2:4">
      <c r="B100" s="58">
        <v>41213</v>
      </c>
      <c r="C100" s="54">
        <v>0.25</v>
      </c>
      <c r="D100" s="54">
        <v>0.75</v>
      </c>
    </row>
    <row r="101" spans="2:4">
      <c r="B101" s="58">
        <v>41243</v>
      </c>
      <c r="C101" s="54">
        <v>0.25</v>
      </c>
      <c r="D101" s="54">
        <v>0.75</v>
      </c>
    </row>
    <row r="102" spans="2:4">
      <c r="B102" s="58">
        <v>41274</v>
      </c>
      <c r="C102" s="54">
        <v>0.25</v>
      </c>
      <c r="D102" s="54">
        <v>0.75</v>
      </c>
    </row>
    <row r="103" spans="2:4">
      <c r="B103" s="58">
        <v>41305</v>
      </c>
      <c r="C103" s="54">
        <v>0.25</v>
      </c>
      <c r="D103" s="54">
        <v>0.75</v>
      </c>
    </row>
    <row r="104" spans="2:4">
      <c r="B104" s="58">
        <v>41333</v>
      </c>
      <c r="C104" s="54">
        <v>0.25</v>
      </c>
      <c r="D104" s="54">
        <v>0.75</v>
      </c>
    </row>
    <row r="105" spans="2:4">
      <c r="B105" s="58">
        <v>41364</v>
      </c>
      <c r="C105" s="54">
        <v>0.25</v>
      </c>
      <c r="D105" s="54">
        <v>0.75</v>
      </c>
    </row>
    <row r="106" spans="2:4">
      <c r="B106" s="58">
        <v>41394</v>
      </c>
      <c r="C106" s="54">
        <v>0.25</v>
      </c>
      <c r="D106" s="54">
        <v>0.75</v>
      </c>
    </row>
    <row r="107" spans="2:4">
      <c r="B107" s="58">
        <v>41425</v>
      </c>
      <c r="C107" s="54">
        <v>0.25</v>
      </c>
      <c r="D107" s="54">
        <v>0.5</v>
      </c>
    </row>
    <row r="108" spans="2:4">
      <c r="B108" s="58">
        <v>41455</v>
      </c>
      <c r="C108" s="54">
        <v>0.25</v>
      </c>
      <c r="D108" s="54">
        <v>0.5</v>
      </c>
    </row>
    <row r="109" spans="2:4">
      <c r="B109" s="58">
        <v>41486</v>
      </c>
      <c r="C109" s="54">
        <v>0.25</v>
      </c>
      <c r="D109" s="54">
        <v>0.5</v>
      </c>
    </row>
    <row r="110" spans="2:4">
      <c r="B110" s="58">
        <v>41517</v>
      </c>
      <c r="C110" s="54">
        <v>0.25</v>
      </c>
      <c r="D110" s="54">
        <v>0.5</v>
      </c>
    </row>
    <row r="111" spans="2:4">
      <c r="B111" s="58">
        <v>41547</v>
      </c>
      <c r="C111" s="54">
        <v>0.25</v>
      </c>
      <c r="D111" s="54">
        <v>0.5</v>
      </c>
    </row>
    <row r="112" spans="2:4">
      <c r="B112" s="58">
        <v>41578</v>
      </c>
      <c r="C112" s="54">
        <v>0.25</v>
      </c>
      <c r="D112" s="54">
        <v>0.5</v>
      </c>
    </row>
    <row r="113" spans="2:4">
      <c r="B113" s="58">
        <v>41608</v>
      </c>
      <c r="C113" s="54">
        <v>0.25</v>
      </c>
      <c r="D113" s="54">
        <v>0.25</v>
      </c>
    </row>
    <row r="114" spans="2:4">
      <c r="B114" s="58">
        <v>41639</v>
      </c>
      <c r="C114" s="54">
        <v>0.25</v>
      </c>
      <c r="D114" s="54">
        <v>0.25</v>
      </c>
    </row>
    <row r="115" spans="2:4">
      <c r="B115" s="58">
        <v>41670</v>
      </c>
      <c r="C115" s="54">
        <v>0.25</v>
      </c>
      <c r="D115" s="54">
        <v>0.25</v>
      </c>
    </row>
    <row r="116" spans="2:4">
      <c r="B116" s="58">
        <v>41698</v>
      </c>
      <c r="C116" s="54">
        <v>0.25</v>
      </c>
      <c r="D116" s="54">
        <v>0.25</v>
      </c>
    </row>
    <row r="117" spans="2:4">
      <c r="B117" s="58">
        <v>41729</v>
      </c>
      <c r="C117" s="54">
        <v>0.25</v>
      </c>
      <c r="D117" s="54">
        <v>0.25</v>
      </c>
    </row>
    <row r="118" spans="2:4">
      <c r="B118" s="58">
        <v>41759</v>
      </c>
      <c r="C118" s="54">
        <v>0.25</v>
      </c>
      <c r="D118" s="54">
        <v>0.25</v>
      </c>
    </row>
    <row r="119" spans="2:4">
      <c r="B119" s="58">
        <v>41790</v>
      </c>
      <c r="C119" s="54">
        <v>0.25</v>
      </c>
      <c r="D119" s="54">
        <v>0.25</v>
      </c>
    </row>
    <row r="120" spans="2:4">
      <c r="B120" s="58">
        <v>41820</v>
      </c>
      <c r="C120" s="54">
        <v>0.25</v>
      </c>
      <c r="D120" s="54">
        <v>0.15</v>
      </c>
    </row>
    <row r="121" spans="2:4">
      <c r="B121" s="58">
        <v>41851</v>
      </c>
      <c r="C121" s="54">
        <v>0.25</v>
      </c>
      <c r="D121" s="54">
        <v>0.15</v>
      </c>
    </row>
    <row r="122" spans="2:4">
      <c r="B122" s="58">
        <v>41882</v>
      </c>
      <c r="C122" s="54">
        <v>0.25</v>
      </c>
      <c r="D122" s="54">
        <v>0.15</v>
      </c>
    </row>
    <row r="123" spans="2:4">
      <c r="B123" s="58">
        <v>41912</v>
      </c>
      <c r="C123" s="54">
        <v>0.25</v>
      </c>
      <c r="D123" s="54">
        <v>0.05</v>
      </c>
    </row>
    <row r="124" spans="2:4">
      <c r="B124" s="58">
        <v>41943</v>
      </c>
      <c r="C124" s="54">
        <v>0.25</v>
      </c>
      <c r="D124" s="54">
        <v>0.05</v>
      </c>
    </row>
    <row r="125" spans="2:4">
      <c r="B125" s="58">
        <v>41973</v>
      </c>
      <c r="C125" s="54">
        <v>0.25</v>
      </c>
      <c r="D125" s="54">
        <v>0.05</v>
      </c>
    </row>
    <row r="126" spans="2:4">
      <c r="B126" s="58">
        <v>42004</v>
      </c>
      <c r="C126" s="54">
        <v>0.25</v>
      </c>
      <c r="D126" s="54">
        <v>0.05</v>
      </c>
    </row>
    <row r="127" spans="2:4">
      <c r="B127" s="58">
        <v>42035</v>
      </c>
      <c r="C127" s="54">
        <v>0.25</v>
      </c>
      <c r="D127" s="54">
        <v>0.05</v>
      </c>
    </row>
    <row r="128" spans="2:4">
      <c r="B128" s="58">
        <v>42063</v>
      </c>
      <c r="C128" s="54">
        <v>0.25</v>
      </c>
      <c r="D128" s="54">
        <v>0.05</v>
      </c>
    </row>
    <row r="129" spans="2:4">
      <c r="B129" s="58">
        <v>42094</v>
      </c>
      <c r="C129" s="54">
        <v>0.25</v>
      </c>
      <c r="D129" s="54">
        <v>0.05</v>
      </c>
    </row>
    <row r="130" spans="2:4">
      <c r="B130" s="58">
        <v>42124</v>
      </c>
      <c r="C130" s="54">
        <v>0.25</v>
      </c>
      <c r="D130" s="54">
        <v>0.05</v>
      </c>
    </row>
    <row r="131" spans="2:4">
      <c r="B131" s="58">
        <v>42155</v>
      </c>
      <c r="C131" s="54">
        <v>0.25</v>
      </c>
      <c r="D131" s="54">
        <v>0.05</v>
      </c>
    </row>
    <row r="132" spans="2:4">
      <c r="B132" s="58">
        <v>42185</v>
      </c>
      <c r="C132" s="54">
        <v>0.25</v>
      </c>
      <c r="D132" s="54">
        <v>0.05</v>
      </c>
    </row>
    <row r="133" spans="2:4">
      <c r="B133" s="58">
        <v>42216</v>
      </c>
      <c r="C133" s="54">
        <v>0.25</v>
      </c>
      <c r="D133" s="54">
        <v>0.05</v>
      </c>
    </row>
    <row r="134" spans="2:4">
      <c r="B134" s="58">
        <v>42247</v>
      </c>
      <c r="C134" s="54">
        <v>0.25</v>
      </c>
      <c r="D134" s="54">
        <v>0.05</v>
      </c>
    </row>
    <row r="135" spans="2:4">
      <c r="B135" s="58">
        <v>42277</v>
      </c>
      <c r="C135" s="54">
        <v>0.25</v>
      </c>
      <c r="D135" s="54">
        <v>0.05</v>
      </c>
    </row>
    <row r="136" spans="2:4">
      <c r="B136" s="58">
        <v>42308</v>
      </c>
      <c r="C136" s="54">
        <v>0.25</v>
      </c>
      <c r="D136" s="54">
        <v>0.05</v>
      </c>
    </row>
    <row r="137" spans="2:4">
      <c r="B137" s="58">
        <v>42338</v>
      </c>
      <c r="C137" s="54">
        <v>0.25</v>
      </c>
      <c r="D137" s="54">
        <v>0.05</v>
      </c>
    </row>
    <row r="138" spans="2:4">
      <c r="B138" s="58">
        <v>42369</v>
      </c>
      <c r="C138" s="54">
        <v>0.5</v>
      </c>
      <c r="D138" s="54">
        <v>0.05</v>
      </c>
    </row>
    <row r="139" spans="2:4">
      <c r="B139" s="58">
        <v>42400</v>
      </c>
      <c r="C139" s="54">
        <v>0.5</v>
      </c>
      <c r="D139" s="54">
        <v>0.05</v>
      </c>
    </row>
    <row r="140" spans="2:4">
      <c r="B140" s="58">
        <v>42429</v>
      </c>
      <c r="C140" s="54">
        <v>0.5</v>
      </c>
      <c r="D140" s="54">
        <v>0.05</v>
      </c>
    </row>
    <row r="141" spans="2:4">
      <c r="B141" s="58">
        <v>42460</v>
      </c>
      <c r="C141" s="54">
        <v>0.5</v>
      </c>
      <c r="D141" s="54">
        <v>0</v>
      </c>
    </row>
    <row r="142" spans="2:4">
      <c r="B142" s="58">
        <v>42490</v>
      </c>
      <c r="C142" s="54">
        <v>0.5</v>
      </c>
      <c r="D142" s="54">
        <v>0</v>
      </c>
    </row>
    <row r="143" spans="2:4">
      <c r="B143" s="58">
        <v>42521</v>
      </c>
      <c r="C143" s="54">
        <v>0.5</v>
      </c>
      <c r="D143" s="54">
        <v>0</v>
      </c>
    </row>
    <row r="144" spans="2:4">
      <c r="B144" s="58">
        <v>42551</v>
      </c>
      <c r="C144" s="54">
        <v>0.5</v>
      </c>
      <c r="D144" s="54">
        <v>0</v>
      </c>
    </row>
    <row r="145" spans="2:4">
      <c r="B145" s="58">
        <v>42582</v>
      </c>
      <c r="C145" s="54">
        <v>0.5</v>
      </c>
      <c r="D145" s="54">
        <v>0</v>
      </c>
    </row>
    <row r="146" spans="2:4">
      <c r="B146" s="58">
        <v>42613</v>
      </c>
      <c r="C146" s="54">
        <v>0.5</v>
      </c>
      <c r="D146" s="54">
        <v>0</v>
      </c>
    </row>
    <row r="147" spans="2:4">
      <c r="B147" s="58">
        <v>42643</v>
      </c>
      <c r="C147" s="54">
        <v>0.5</v>
      </c>
      <c r="D147" s="54">
        <v>0</v>
      </c>
    </row>
    <row r="148" spans="2:4">
      <c r="B148" s="58">
        <v>42674</v>
      </c>
      <c r="C148" s="54">
        <v>0.5</v>
      </c>
      <c r="D148" s="54">
        <v>0</v>
      </c>
    </row>
    <row r="149" spans="2:4">
      <c r="B149" s="58">
        <v>42704</v>
      </c>
      <c r="C149" s="54">
        <v>0.5</v>
      </c>
      <c r="D149" s="54">
        <v>0</v>
      </c>
    </row>
    <row r="150" spans="2:4">
      <c r="B150" s="58">
        <v>42735</v>
      </c>
      <c r="C150" s="54">
        <v>0.75</v>
      </c>
      <c r="D150" s="54">
        <v>0</v>
      </c>
    </row>
    <row r="151" spans="2:4">
      <c r="B151" s="58">
        <v>42766</v>
      </c>
      <c r="C151" s="54">
        <v>0.75</v>
      </c>
      <c r="D151" s="54">
        <v>0</v>
      </c>
    </row>
    <row r="152" spans="2:4">
      <c r="B152" s="58">
        <v>42794</v>
      </c>
      <c r="C152" s="54">
        <v>0.75</v>
      </c>
      <c r="D152" s="54">
        <v>0</v>
      </c>
    </row>
    <row r="153" spans="2:4">
      <c r="B153" s="58">
        <v>42825</v>
      </c>
      <c r="C153" s="54">
        <v>1</v>
      </c>
      <c r="D153" s="54">
        <v>0</v>
      </c>
    </row>
    <row r="154" spans="2:4">
      <c r="B154" s="61" t="s">
        <v>44</v>
      </c>
      <c r="C154" s="44"/>
      <c r="D154" s="44"/>
    </row>
    <row r="155" spans="2:4">
      <c r="B155" s="58" t="s">
        <v>41</v>
      </c>
      <c r="C155" s="54">
        <v>1.375</v>
      </c>
      <c r="D155" s="54">
        <v>0</v>
      </c>
    </row>
    <row r="156" spans="2:4">
      <c r="B156" s="59" t="s">
        <v>42</v>
      </c>
      <c r="C156" s="60">
        <v>2.125</v>
      </c>
      <c r="D156" s="60">
        <v>0</v>
      </c>
    </row>
    <row r="158" spans="2:4">
      <c r="B158" s="36" t="s">
        <v>581</v>
      </c>
    </row>
    <row r="159" spans="2:4">
      <c r="B159" s="36" t="s">
        <v>582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O223"/>
  <sheetViews>
    <sheetView workbookViewId="0">
      <selection activeCell="B3" sqref="B3"/>
    </sheetView>
  </sheetViews>
  <sheetFormatPr defaultColWidth="9.140625" defaultRowHeight="11.25" customHeight="1"/>
  <cols>
    <col min="1" max="2" width="9.140625" style="262"/>
    <col min="3" max="3" width="13.5703125" style="297" customWidth="1"/>
    <col min="4" max="4" width="14" style="298" customWidth="1"/>
    <col min="5" max="5" width="15.5703125" style="298" customWidth="1"/>
    <col min="6" max="6" width="17" style="298" customWidth="1"/>
    <col min="7" max="8" width="9.140625" style="262"/>
    <col min="9" max="9" width="18" style="262" customWidth="1"/>
    <col min="10" max="15" width="9.140625" style="262"/>
    <col min="16" max="16" width="17.7109375" style="262" customWidth="1"/>
    <col min="17" max="16384" width="9.140625" style="262"/>
  </cols>
  <sheetData>
    <row r="1" spans="2:15" ht="21" customHeight="1"/>
    <row r="2" spans="2:15" ht="21" customHeight="1">
      <c r="B2" s="252" t="s">
        <v>696</v>
      </c>
      <c r="C2" s="315"/>
      <c r="D2" s="315"/>
      <c r="E2" s="315"/>
      <c r="F2" s="315"/>
    </row>
    <row r="3" spans="2:15" ht="17.25" customHeight="1">
      <c r="B3" s="648" t="s">
        <v>580</v>
      </c>
      <c r="C3" s="560"/>
      <c r="D3" s="315"/>
      <c r="E3" s="315"/>
      <c r="F3" s="315"/>
    </row>
    <row r="4" spans="2:15" ht="14.25" customHeight="1"/>
    <row r="5" spans="2:15" ht="23.25" customHeight="1">
      <c r="B5" s="245" t="s">
        <v>38</v>
      </c>
      <c r="C5" s="245" t="s">
        <v>697</v>
      </c>
      <c r="D5" s="245" t="s">
        <v>568</v>
      </c>
      <c r="E5" s="245" t="s">
        <v>694</v>
      </c>
      <c r="F5" s="245" t="s">
        <v>693</v>
      </c>
      <c r="G5" s="288"/>
      <c r="H5" s="288"/>
      <c r="I5" s="288"/>
      <c r="J5" s="288"/>
    </row>
    <row r="6" spans="2:15">
      <c r="B6" s="413">
        <v>37622</v>
      </c>
      <c r="C6" s="552">
        <v>7.2253245796221996</v>
      </c>
      <c r="D6" s="545">
        <v>4.0599999999999996</v>
      </c>
      <c r="E6" s="553">
        <v>3.1653245796222</v>
      </c>
      <c r="F6" s="545">
        <v>1.0913636363636363</v>
      </c>
      <c r="G6" s="288"/>
      <c r="H6" s="534"/>
      <c r="I6" s="534"/>
      <c r="J6" s="534"/>
    </row>
    <row r="7" spans="2:15">
      <c r="B7" s="414">
        <v>37653</v>
      </c>
      <c r="C7" s="554">
        <v>7.3171004303720366</v>
      </c>
      <c r="D7" s="546">
        <v>3.9599999999999995</v>
      </c>
      <c r="E7" s="555">
        <v>3.3571004303720371</v>
      </c>
      <c r="F7" s="546">
        <v>1.0640000000000001</v>
      </c>
      <c r="G7" s="534"/>
      <c r="H7" s="534"/>
      <c r="I7" s="534"/>
      <c r="J7" s="534"/>
    </row>
    <row r="8" spans="2:15">
      <c r="B8" s="414">
        <v>37681</v>
      </c>
      <c r="C8" s="554">
        <v>7.3688509270775953</v>
      </c>
      <c r="D8" s="546">
        <v>3.88</v>
      </c>
      <c r="E8" s="555">
        <v>3.4888509270775954</v>
      </c>
      <c r="F8" s="546">
        <v>1.2314285714285713</v>
      </c>
      <c r="G8" s="534"/>
      <c r="H8" s="534"/>
      <c r="I8" s="534"/>
      <c r="J8" s="534"/>
    </row>
    <row r="9" spans="2:15">
      <c r="B9" s="414">
        <v>37712</v>
      </c>
      <c r="C9" s="554">
        <v>7.537501726043935</v>
      </c>
      <c r="D9" s="546">
        <v>3.83</v>
      </c>
      <c r="E9" s="555">
        <v>3.7075017260439354</v>
      </c>
      <c r="F9" s="546">
        <v>1.0245</v>
      </c>
      <c r="G9" s="534"/>
      <c r="H9" s="534"/>
      <c r="I9" s="534"/>
      <c r="J9" s="534"/>
      <c r="O9" s="316"/>
    </row>
    <row r="10" spans="2:15">
      <c r="B10" s="414">
        <v>37742</v>
      </c>
      <c r="C10" s="554">
        <v>7.4922443060717336</v>
      </c>
      <c r="D10" s="546">
        <v>3.7599999999999993</v>
      </c>
      <c r="E10" s="555">
        <v>3.7322443060717343</v>
      </c>
      <c r="F10" s="546">
        <v>0.96499999999999986</v>
      </c>
      <c r="G10" s="534"/>
      <c r="H10" s="534"/>
      <c r="I10" s="534"/>
      <c r="J10" s="534"/>
    </row>
    <row r="11" spans="2:15">
      <c r="B11" s="414">
        <v>37773</v>
      </c>
      <c r="C11" s="554">
        <v>7.4718567181427993</v>
      </c>
      <c r="D11" s="546">
        <v>3.44</v>
      </c>
      <c r="E11" s="555">
        <v>4.0318567181427998</v>
      </c>
      <c r="F11" s="546">
        <v>0.94333333333333313</v>
      </c>
      <c r="G11" s="534"/>
      <c r="H11" s="534"/>
      <c r="I11" s="534"/>
      <c r="J11" s="534"/>
    </row>
    <row r="12" spans="2:15">
      <c r="B12" s="414">
        <v>37803</v>
      </c>
      <c r="C12" s="554">
        <v>7.3116801389965094</v>
      </c>
      <c r="D12" s="546">
        <v>3.42</v>
      </c>
      <c r="E12" s="555">
        <v>3.8916801389965094</v>
      </c>
      <c r="F12" s="546">
        <v>0.98260869565217401</v>
      </c>
      <c r="G12" s="534"/>
      <c r="H12" s="534"/>
      <c r="I12" s="534"/>
      <c r="J12" s="534"/>
    </row>
    <row r="13" spans="2:15">
      <c r="B13" s="414">
        <v>37834</v>
      </c>
      <c r="C13" s="554">
        <v>7.5811589447160728</v>
      </c>
      <c r="D13" s="546">
        <v>3.47</v>
      </c>
      <c r="E13" s="555">
        <v>4.1111589447160721</v>
      </c>
      <c r="F13" s="546">
        <v>1.0190000000000001</v>
      </c>
      <c r="G13" s="534"/>
      <c r="H13" s="534"/>
      <c r="I13" s="534"/>
      <c r="J13" s="534"/>
    </row>
    <row r="14" spans="2:15">
      <c r="B14" s="414">
        <v>37865</v>
      </c>
      <c r="C14" s="554">
        <v>7.6158283970131189</v>
      </c>
      <c r="D14" s="546">
        <v>3.4099999999999997</v>
      </c>
      <c r="E14" s="555">
        <v>4.2058283970131196</v>
      </c>
      <c r="F14" s="546">
        <v>1.009090909090909</v>
      </c>
      <c r="G14" s="534"/>
      <c r="H14" s="534"/>
      <c r="I14" s="534"/>
      <c r="J14" s="534"/>
    </row>
    <row r="15" spans="2:15">
      <c r="B15" s="414">
        <v>37895</v>
      </c>
      <c r="C15" s="554">
        <v>8.0932384574689795</v>
      </c>
      <c r="D15" s="546">
        <v>3.4099999999999997</v>
      </c>
      <c r="E15" s="555">
        <v>4.6832384574689794</v>
      </c>
      <c r="F15" s="546">
        <v>0.95700000000000007</v>
      </c>
      <c r="G15" s="534"/>
      <c r="H15" s="534"/>
      <c r="I15" s="534"/>
      <c r="J15" s="534"/>
    </row>
    <row r="16" spans="2:15">
      <c r="B16" s="414">
        <v>37926</v>
      </c>
      <c r="C16" s="554">
        <v>7.8022360355534213</v>
      </c>
      <c r="D16" s="546">
        <v>3.34</v>
      </c>
      <c r="E16" s="555">
        <v>4.4622360355534214</v>
      </c>
      <c r="F16" s="546">
        <v>0.9352631578947368</v>
      </c>
      <c r="G16" s="534"/>
      <c r="H16" s="534"/>
      <c r="I16" s="534"/>
      <c r="J16" s="534"/>
    </row>
    <row r="17" spans="2:15">
      <c r="B17" s="414">
        <v>37956</v>
      </c>
      <c r="C17" s="554">
        <v>7.3062941693678436</v>
      </c>
      <c r="D17" s="546">
        <v>3.39</v>
      </c>
      <c r="E17" s="555">
        <v>3.9162941693678439</v>
      </c>
      <c r="F17" s="546">
        <v>1.0266666666666666</v>
      </c>
      <c r="G17" s="534"/>
      <c r="H17" s="534"/>
      <c r="I17" s="534"/>
      <c r="J17" s="534"/>
    </row>
    <row r="18" spans="2:15">
      <c r="B18" s="414">
        <v>37987</v>
      </c>
      <c r="C18" s="546">
        <v>7.6876704446381865</v>
      </c>
      <c r="D18" s="546">
        <v>3.34</v>
      </c>
      <c r="E18" s="555">
        <v>4.3476704446381866</v>
      </c>
      <c r="F18" s="546">
        <v>0.9464999999999999</v>
      </c>
      <c r="G18" s="534"/>
      <c r="H18" s="534"/>
      <c r="I18" s="534"/>
      <c r="J18" s="534"/>
    </row>
    <row r="19" spans="2:15">
      <c r="B19" s="414">
        <v>38018</v>
      </c>
      <c r="C19" s="546">
        <v>8.1186416437043682</v>
      </c>
      <c r="D19" s="546">
        <v>3.34</v>
      </c>
      <c r="E19" s="555">
        <v>4.7786416437043684</v>
      </c>
      <c r="F19" s="546">
        <v>1.0525</v>
      </c>
      <c r="G19" s="534"/>
      <c r="H19" s="534"/>
      <c r="I19" s="534"/>
      <c r="J19" s="534"/>
    </row>
    <row r="20" spans="2:15">
      <c r="B20" s="414">
        <v>38047</v>
      </c>
      <c r="C20" s="546">
        <v>7.8018957449457584</v>
      </c>
      <c r="D20" s="546">
        <v>3.27</v>
      </c>
      <c r="E20" s="555">
        <v>4.5318957449457589</v>
      </c>
      <c r="F20" s="546">
        <v>1.0778260869565217</v>
      </c>
      <c r="G20" s="534"/>
      <c r="H20" s="534"/>
      <c r="I20" s="534"/>
      <c r="J20" s="534"/>
    </row>
    <row r="21" spans="2:15">
      <c r="B21" s="414">
        <v>38078</v>
      </c>
      <c r="C21" s="546">
        <v>7.9427696975473818</v>
      </c>
      <c r="D21" s="546">
        <v>3.3300000000000005</v>
      </c>
      <c r="E21" s="555">
        <v>4.6127696975473818</v>
      </c>
      <c r="F21" s="546">
        <v>0.91749999999999987</v>
      </c>
      <c r="G21" s="534"/>
      <c r="H21" s="534"/>
      <c r="I21" s="534"/>
      <c r="J21" s="534"/>
    </row>
    <row r="22" spans="2:15">
      <c r="B22" s="414">
        <v>38108</v>
      </c>
      <c r="C22" s="546">
        <v>7.62219181700954</v>
      </c>
      <c r="D22" s="546">
        <v>3.3300000000000005</v>
      </c>
      <c r="E22" s="555">
        <v>4.2921918170095399</v>
      </c>
      <c r="F22" s="546">
        <v>0.96473684210526323</v>
      </c>
      <c r="G22" s="534"/>
      <c r="H22" s="534"/>
      <c r="I22" s="534"/>
      <c r="J22" s="534"/>
    </row>
    <row r="23" spans="2:15">
      <c r="B23" s="414">
        <v>38139</v>
      </c>
      <c r="C23" s="546">
        <v>7.3858160504660608</v>
      </c>
      <c r="D23" s="546">
        <v>3.29</v>
      </c>
      <c r="E23" s="555">
        <v>4.0958160504660608</v>
      </c>
      <c r="F23" s="546">
        <v>0.86454545454545451</v>
      </c>
      <c r="G23" s="534"/>
      <c r="H23" s="534"/>
      <c r="I23" s="534"/>
      <c r="J23" s="534"/>
    </row>
    <row r="24" spans="2:15">
      <c r="B24" s="414">
        <v>38169</v>
      </c>
      <c r="C24" s="546">
        <v>7.4532390068382579</v>
      </c>
      <c r="D24" s="546">
        <v>3.3300000000000005</v>
      </c>
      <c r="E24" s="555">
        <v>4.1232390068382587</v>
      </c>
      <c r="F24" s="546">
        <v>0.72454545454545449</v>
      </c>
      <c r="G24" s="534"/>
      <c r="H24" s="534"/>
      <c r="I24" s="534"/>
      <c r="J24" s="534"/>
    </row>
    <row r="25" spans="2:15">
      <c r="B25" s="414">
        <v>38200</v>
      </c>
      <c r="C25" s="546">
        <v>6.9718285507652915</v>
      </c>
      <c r="D25" s="546">
        <v>3.32</v>
      </c>
      <c r="E25" s="555">
        <v>3.6518285507652912</v>
      </c>
      <c r="F25" s="546">
        <v>0.66761904761904756</v>
      </c>
      <c r="G25" s="534"/>
      <c r="H25" s="534"/>
      <c r="I25" s="534"/>
      <c r="J25" s="534"/>
    </row>
    <row r="26" spans="2:15">
      <c r="B26" s="414">
        <v>38231</v>
      </c>
      <c r="C26" s="546">
        <v>7.3198062226611436</v>
      </c>
      <c r="D26" s="546">
        <v>3.32</v>
      </c>
      <c r="E26" s="555">
        <v>3.9998062226611424</v>
      </c>
      <c r="F26" s="546">
        <v>0.63350000000000006</v>
      </c>
      <c r="G26" s="534"/>
      <c r="H26" s="534"/>
      <c r="I26" s="534"/>
      <c r="J26" s="534"/>
    </row>
    <row r="27" spans="2:15">
      <c r="B27" s="414">
        <v>38261</v>
      </c>
      <c r="C27" s="546">
        <v>7.7656026136116312</v>
      </c>
      <c r="D27" s="546">
        <v>3.34</v>
      </c>
      <c r="E27" s="555">
        <v>4.4256026136116322</v>
      </c>
      <c r="F27" s="546">
        <v>0.64857142857142858</v>
      </c>
      <c r="G27" s="534"/>
      <c r="H27" s="534"/>
      <c r="I27" s="534"/>
      <c r="J27" s="534"/>
      <c r="O27" s="317"/>
    </row>
    <row r="28" spans="2:15">
      <c r="B28" s="414">
        <v>38292</v>
      </c>
      <c r="C28" s="546">
        <v>7.4716350853606475</v>
      </c>
      <c r="D28" s="546">
        <v>3.3000000000000003</v>
      </c>
      <c r="E28" s="555">
        <v>4.1716350853606476</v>
      </c>
      <c r="F28" s="546">
        <v>0.59136363636363631</v>
      </c>
      <c r="G28" s="534"/>
      <c r="H28" s="534"/>
      <c r="I28" s="534"/>
      <c r="J28" s="534"/>
    </row>
    <row r="29" spans="2:15">
      <c r="B29" s="414">
        <v>38322</v>
      </c>
      <c r="C29" s="546">
        <v>7.6159614184499054</v>
      </c>
      <c r="D29" s="546">
        <v>3.3099999999999996</v>
      </c>
      <c r="E29" s="555">
        <v>4.3059614184499058</v>
      </c>
      <c r="F29" s="546">
        <v>0.46999999999999992</v>
      </c>
      <c r="G29" s="534"/>
      <c r="H29" s="534"/>
      <c r="I29" s="534"/>
      <c r="J29" s="534"/>
      <c r="L29" s="303"/>
      <c r="O29" s="318"/>
    </row>
    <row r="30" spans="2:15">
      <c r="B30" s="414">
        <v>38353</v>
      </c>
      <c r="C30" s="546">
        <v>7.4143497950236821</v>
      </c>
      <c r="D30" s="546">
        <v>3.29</v>
      </c>
      <c r="E30" s="555">
        <v>4.124349795023682</v>
      </c>
      <c r="F30" s="546">
        <v>0.36049999999999999</v>
      </c>
      <c r="G30" s="534"/>
      <c r="H30" s="534"/>
      <c r="I30" s="534"/>
      <c r="J30" s="534"/>
      <c r="L30" s="303"/>
    </row>
    <row r="31" spans="2:15">
      <c r="B31" s="414">
        <v>38384</v>
      </c>
      <c r="C31" s="546">
        <v>7.3280095294515304</v>
      </c>
      <c r="D31" s="546">
        <v>3.3099999999999996</v>
      </c>
      <c r="E31" s="555">
        <v>4.0180095294515308</v>
      </c>
      <c r="F31" s="546">
        <v>0.377</v>
      </c>
      <c r="G31" s="534"/>
      <c r="H31" s="534"/>
      <c r="I31" s="534"/>
      <c r="J31" s="534"/>
      <c r="L31" s="303"/>
    </row>
    <row r="32" spans="2:15">
      <c r="B32" s="414">
        <v>38412</v>
      </c>
      <c r="C32" s="546">
        <v>7.2964109065585774</v>
      </c>
      <c r="D32" s="546">
        <v>3.29</v>
      </c>
      <c r="E32" s="555">
        <v>4.0064109065585773</v>
      </c>
      <c r="F32" s="546">
        <v>0.40857142857142853</v>
      </c>
      <c r="G32" s="534"/>
      <c r="H32" s="534"/>
      <c r="I32" s="534"/>
      <c r="J32" s="534"/>
      <c r="L32" s="303"/>
    </row>
    <row r="33" spans="2:12">
      <c r="B33" s="414">
        <v>38443</v>
      </c>
      <c r="C33" s="546">
        <v>7.3037711675934283</v>
      </c>
      <c r="D33" s="546">
        <v>3.26</v>
      </c>
      <c r="E33" s="555">
        <v>4.0437711675934294</v>
      </c>
      <c r="F33" s="546">
        <v>0.5645</v>
      </c>
      <c r="G33" s="534"/>
      <c r="H33" s="534"/>
      <c r="I33" s="534"/>
      <c r="J33" s="534"/>
      <c r="L33" s="303"/>
    </row>
    <row r="34" spans="2:12">
      <c r="B34" s="414">
        <v>38473</v>
      </c>
      <c r="C34" s="546">
        <v>6.9404811810238654</v>
      </c>
      <c r="D34" s="546">
        <v>3.27</v>
      </c>
      <c r="E34" s="555">
        <v>3.6704811810238644</v>
      </c>
      <c r="F34" s="546">
        <v>0.59764705882352942</v>
      </c>
      <c r="G34" s="534"/>
      <c r="H34" s="534"/>
      <c r="I34" s="534"/>
      <c r="J34" s="534"/>
      <c r="K34" s="302"/>
      <c r="L34" s="304"/>
    </row>
    <row r="35" spans="2:12">
      <c r="B35" s="414">
        <v>38504</v>
      </c>
      <c r="C35" s="546">
        <v>7.0437819120608678</v>
      </c>
      <c r="D35" s="546">
        <v>3.2099999999999995</v>
      </c>
      <c r="E35" s="555">
        <v>3.8337819120608669</v>
      </c>
      <c r="F35" s="546">
        <v>0.59545454545454546</v>
      </c>
      <c r="G35" s="534"/>
      <c r="H35" s="534"/>
      <c r="I35" s="534"/>
      <c r="J35" s="534"/>
    </row>
    <row r="36" spans="2:12">
      <c r="B36" s="414">
        <v>38534</v>
      </c>
      <c r="C36" s="546">
        <v>6.8028037369325194</v>
      </c>
      <c r="D36" s="546">
        <v>3.2300000000000004</v>
      </c>
      <c r="E36" s="555">
        <v>3.5728037369325194</v>
      </c>
      <c r="F36" s="546">
        <v>0.56666666666666665</v>
      </c>
      <c r="G36" s="534"/>
      <c r="H36" s="534"/>
      <c r="I36" s="534"/>
      <c r="J36" s="534"/>
    </row>
    <row r="37" spans="2:12">
      <c r="B37" s="414">
        <v>38565</v>
      </c>
      <c r="C37" s="546">
        <v>6.8740939479752132</v>
      </c>
      <c r="D37" s="546">
        <v>3.26</v>
      </c>
      <c r="E37" s="555">
        <v>3.6140939479752139</v>
      </c>
      <c r="F37" s="546">
        <v>0.47772727272727272</v>
      </c>
      <c r="G37" s="534"/>
      <c r="H37" s="534"/>
      <c r="I37" s="534"/>
      <c r="J37" s="534"/>
    </row>
    <row r="38" spans="2:12">
      <c r="B38" s="414">
        <v>38596</v>
      </c>
      <c r="C38" s="546">
        <v>7.0476448598236097</v>
      </c>
      <c r="D38" s="546">
        <v>3.2300000000000004</v>
      </c>
      <c r="E38" s="555">
        <v>3.8176448598236092</v>
      </c>
      <c r="F38" s="546">
        <v>0.39904761904761898</v>
      </c>
      <c r="G38" s="534"/>
      <c r="H38" s="534"/>
      <c r="I38" s="534"/>
      <c r="J38" s="534"/>
    </row>
    <row r="39" spans="2:12">
      <c r="B39" s="414">
        <v>38626</v>
      </c>
      <c r="C39" s="546">
        <v>6.6531080833221585</v>
      </c>
      <c r="D39" s="546">
        <v>3.2300000000000004</v>
      </c>
      <c r="E39" s="555">
        <v>3.4231080833221581</v>
      </c>
      <c r="F39" s="546">
        <v>0.31142857142857144</v>
      </c>
      <c r="G39" s="534"/>
      <c r="H39" s="534"/>
      <c r="I39" s="534"/>
      <c r="J39" s="534"/>
    </row>
    <row r="40" spans="2:12">
      <c r="B40" s="414">
        <v>38657</v>
      </c>
      <c r="C40" s="546">
        <v>6.8698185213716911</v>
      </c>
      <c r="D40" s="546">
        <v>3.37</v>
      </c>
      <c r="E40" s="555">
        <v>3.4998185213716915</v>
      </c>
      <c r="F40" s="546">
        <v>0.36909090909090908</v>
      </c>
      <c r="G40" s="534"/>
      <c r="H40" s="534"/>
      <c r="I40" s="534"/>
      <c r="J40" s="534"/>
    </row>
    <row r="41" spans="2:12">
      <c r="B41" s="414">
        <v>38687</v>
      </c>
      <c r="C41" s="546">
        <v>6.855825500426997</v>
      </c>
      <c r="D41" s="546">
        <v>3.46</v>
      </c>
      <c r="E41" s="555">
        <v>3.3958255004269975</v>
      </c>
      <c r="F41" s="546">
        <v>0.35600000000000004</v>
      </c>
      <c r="G41" s="534"/>
      <c r="H41" s="534"/>
      <c r="I41" s="534"/>
      <c r="J41" s="534"/>
    </row>
    <row r="42" spans="2:12">
      <c r="B42" s="414">
        <v>38718</v>
      </c>
      <c r="C42" s="546">
        <v>6.740342724538988</v>
      </c>
      <c r="D42" s="546">
        <v>3.4300000000000006</v>
      </c>
      <c r="E42" s="555">
        <v>3.3103427245389865</v>
      </c>
      <c r="F42" s="546">
        <v>0.35571428571428571</v>
      </c>
      <c r="G42" s="534"/>
      <c r="H42" s="534"/>
      <c r="I42" s="534"/>
      <c r="J42" s="534"/>
    </row>
    <row r="43" spans="2:12">
      <c r="B43" s="414">
        <v>38749</v>
      </c>
      <c r="C43" s="546">
        <v>6.8865667759044085</v>
      </c>
      <c r="D43" s="546">
        <v>3.53</v>
      </c>
      <c r="E43" s="555">
        <v>3.3565667759044087</v>
      </c>
      <c r="F43" s="546">
        <v>0.361578947368421</v>
      </c>
      <c r="G43" s="534"/>
      <c r="H43" s="534"/>
      <c r="I43" s="534"/>
      <c r="J43" s="534"/>
    </row>
    <row r="44" spans="2:12">
      <c r="B44" s="414">
        <v>38777</v>
      </c>
      <c r="C44" s="546">
        <v>6.634323044221289</v>
      </c>
      <c r="D44" s="546">
        <v>3.72</v>
      </c>
      <c r="E44" s="555">
        <v>2.9143230442212897</v>
      </c>
      <c r="F44" s="546">
        <v>0.36347826086956525</v>
      </c>
      <c r="G44" s="534"/>
      <c r="H44" s="534"/>
      <c r="I44" s="534"/>
      <c r="J44" s="534"/>
    </row>
    <row r="45" spans="2:12">
      <c r="B45" s="414">
        <v>38808</v>
      </c>
      <c r="C45" s="546">
        <v>6.1035554301981589</v>
      </c>
      <c r="D45" s="546">
        <v>3.7699999999999996</v>
      </c>
      <c r="E45" s="555">
        <v>2.3335554301981589</v>
      </c>
      <c r="F45" s="546">
        <v>0.40722222222222221</v>
      </c>
      <c r="G45" s="534"/>
      <c r="H45" s="534"/>
      <c r="I45" s="534"/>
      <c r="J45" s="534"/>
    </row>
    <row r="46" spans="2:12">
      <c r="B46" s="414">
        <v>38838</v>
      </c>
      <c r="C46" s="546">
        <v>6.7022793757099279</v>
      </c>
      <c r="D46" s="546">
        <v>3.83</v>
      </c>
      <c r="E46" s="555">
        <v>2.8722793757099288</v>
      </c>
      <c r="F46" s="546">
        <v>0.44238095238095243</v>
      </c>
      <c r="G46" s="534"/>
      <c r="H46" s="534"/>
      <c r="I46" s="534"/>
      <c r="J46" s="534"/>
    </row>
    <row r="47" spans="2:12">
      <c r="B47" s="414">
        <v>38869</v>
      </c>
      <c r="C47" s="546">
        <v>6.5330253922717674</v>
      </c>
      <c r="D47" s="546">
        <v>3.95</v>
      </c>
      <c r="E47" s="555">
        <v>2.5830253922717672</v>
      </c>
      <c r="F47" s="546">
        <v>0.53818181818181821</v>
      </c>
      <c r="G47" s="534"/>
      <c r="H47" s="534"/>
      <c r="I47" s="534"/>
      <c r="J47" s="534"/>
    </row>
    <row r="48" spans="2:12">
      <c r="B48" s="414">
        <v>38899</v>
      </c>
      <c r="C48" s="546">
        <v>6.4275228259762676</v>
      </c>
      <c r="D48" s="546">
        <v>4.0599999999999996</v>
      </c>
      <c r="E48" s="555">
        <v>2.3675228259762671</v>
      </c>
      <c r="F48" s="546">
        <v>0.60450000000000004</v>
      </c>
      <c r="G48" s="534"/>
      <c r="H48" s="534"/>
      <c r="I48" s="534"/>
      <c r="J48" s="534"/>
    </row>
    <row r="49" spans="2:10">
      <c r="B49" s="414">
        <v>38930</v>
      </c>
      <c r="C49" s="546">
        <v>6.4148854758480995</v>
      </c>
      <c r="D49" s="546">
        <v>4.1900000000000004</v>
      </c>
      <c r="E49" s="555">
        <v>2.2248854758480983</v>
      </c>
      <c r="F49" s="546">
        <v>0.56045454545454543</v>
      </c>
      <c r="G49" s="534"/>
      <c r="H49" s="534"/>
      <c r="I49" s="534"/>
      <c r="J49" s="534"/>
    </row>
    <row r="50" spans="2:10">
      <c r="B50" s="414">
        <v>38961</v>
      </c>
      <c r="C50" s="546">
        <v>6.4768695437151855</v>
      </c>
      <c r="D50" s="546">
        <v>4.24</v>
      </c>
      <c r="E50" s="555">
        <v>2.2368695437151862</v>
      </c>
      <c r="F50" s="546">
        <v>0.54093809523809522</v>
      </c>
      <c r="G50" s="534"/>
      <c r="H50" s="534"/>
      <c r="I50" s="534"/>
      <c r="J50" s="534"/>
    </row>
    <row r="51" spans="2:10">
      <c r="B51" s="414">
        <v>38991</v>
      </c>
      <c r="C51" s="546">
        <v>6.4055943449549995</v>
      </c>
      <c r="D51" s="546">
        <v>4.4400000000000004</v>
      </c>
      <c r="E51" s="555">
        <v>1.965594344955</v>
      </c>
      <c r="F51" s="546">
        <v>0.50454545454545452</v>
      </c>
      <c r="G51" s="534"/>
      <c r="H51" s="534"/>
      <c r="I51" s="534"/>
      <c r="J51" s="534"/>
    </row>
    <row r="52" spans="2:10">
      <c r="B52" s="414">
        <v>39022</v>
      </c>
      <c r="C52" s="546">
        <v>5.9668633577248382</v>
      </c>
      <c r="D52" s="546">
        <v>4.51</v>
      </c>
      <c r="E52" s="555">
        <v>1.4568633577248384</v>
      </c>
      <c r="F52" s="546">
        <v>0.44571428571428567</v>
      </c>
      <c r="G52" s="534"/>
      <c r="H52" s="534"/>
      <c r="I52" s="534"/>
      <c r="J52" s="534"/>
    </row>
    <row r="53" spans="2:10">
      <c r="B53" s="414">
        <v>39052</v>
      </c>
      <c r="C53" s="546">
        <v>6.233135797217404</v>
      </c>
      <c r="D53" s="546">
        <v>4.6399999999999997</v>
      </c>
      <c r="E53" s="555">
        <v>1.5931357972174043</v>
      </c>
      <c r="F53" s="546">
        <v>0.42684210526315786</v>
      </c>
      <c r="G53" s="534"/>
      <c r="H53" s="534"/>
      <c r="I53" s="534"/>
      <c r="J53" s="534"/>
    </row>
    <row r="54" spans="2:10">
      <c r="B54" s="414">
        <v>39083</v>
      </c>
      <c r="C54" s="546">
        <v>6.2922857499983555</v>
      </c>
      <c r="D54" s="546">
        <v>4.63</v>
      </c>
      <c r="E54" s="555">
        <v>1.662285749998355</v>
      </c>
      <c r="F54" s="546">
        <v>0.39523809523809528</v>
      </c>
      <c r="G54" s="534"/>
      <c r="H54" s="534"/>
      <c r="I54" s="534"/>
      <c r="J54" s="534"/>
    </row>
    <row r="55" spans="2:10">
      <c r="B55" s="414">
        <v>39114</v>
      </c>
      <c r="C55" s="546">
        <v>6.4257585242876338</v>
      </c>
      <c r="D55" s="546">
        <v>4.72</v>
      </c>
      <c r="E55" s="555">
        <v>1.705758524287633</v>
      </c>
      <c r="F55" s="546">
        <v>0.38631578947368417</v>
      </c>
      <c r="G55" s="534"/>
      <c r="H55" s="534"/>
      <c r="I55" s="534"/>
      <c r="J55" s="534"/>
    </row>
    <row r="56" spans="2:10">
      <c r="B56" s="414">
        <v>39142</v>
      </c>
      <c r="C56" s="546">
        <v>6.1149315462249003</v>
      </c>
      <c r="D56" s="546">
        <v>4.84</v>
      </c>
      <c r="E56" s="555">
        <v>1.2749315462249005</v>
      </c>
      <c r="F56" s="546">
        <v>0.42450000000000004</v>
      </c>
      <c r="G56" s="534"/>
      <c r="H56" s="534"/>
      <c r="I56" s="534"/>
      <c r="J56" s="534"/>
    </row>
    <row r="57" spans="2:10">
      <c r="B57" s="414">
        <v>39173</v>
      </c>
      <c r="C57" s="546">
        <v>6.1616291412401107</v>
      </c>
      <c r="D57" s="546">
        <v>4.8899999999999997</v>
      </c>
      <c r="E57" s="555">
        <v>1.2716291412401111</v>
      </c>
      <c r="F57" s="546">
        <v>0.378235294117647</v>
      </c>
      <c r="G57" s="534"/>
      <c r="H57" s="534"/>
      <c r="I57" s="534"/>
      <c r="J57" s="534"/>
    </row>
    <row r="58" spans="2:10">
      <c r="B58" s="414">
        <v>39203</v>
      </c>
      <c r="C58" s="546">
        <v>6.1641886135215058</v>
      </c>
      <c r="D58" s="546">
        <v>4.92</v>
      </c>
      <c r="E58" s="555">
        <v>1.2441886135215059</v>
      </c>
      <c r="F58" s="546">
        <v>0.26842105263157895</v>
      </c>
      <c r="G58" s="534"/>
      <c r="H58" s="534"/>
      <c r="I58" s="534"/>
      <c r="J58" s="534"/>
    </row>
    <row r="59" spans="2:10">
      <c r="B59" s="414">
        <v>39234</v>
      </c>
      <c r="C59" s="546">
        <v>6.3077594527122764</v>
      </c>
      <c r="D59" s="546">
        <v>5.05</v>
      </c>
      <c r="E59" s="555">
        <v>1.2577594527122766</v>
      </c>
      <c r="F59" s="546">
        <v>0.21549999999999997</v>
      </c>
      <c r="G59" s="534"/>
      <c r="H59" s="534"/>
      <c r="I59" s="534"/>
      <c r="J59" s="534"/>
    </row>
    <row r="60" spans="2:10">
      <c r="B60" s="414">
        <v>39264</v>
      </c>
      <c r="C60" s="546">
        <v>6.0521448505235629</v>
      </c>
      <c r="D60" s="546">
        <v>5.07</v>
      </c>
      <c r="E60" s="555">
        <v>0.9821448505235626</v>
      </c>
      <c r="F60" s="546">
        <v>0.30736842105263157</v>
      </c>
      <c r="G60" s="534"/>
      <c r="H60" s="534"/>
      <c r="I60" s="534"/>
      <c r="J60" s="534"/>
    </row>
    <row r="61" spans="2:10">
      <c r="B61" s="414">
        <v>39295</v>
      </c>
      <c r="C61" s="546">
        <v>6.5133944416459126</v>
      </c>
      <c r="D61" s="546">
        <v>5.21</v>
      </c>
      <c r="E61" s="555">
        <v>1.3033944416459136</v>
      </c>
      <c r="F61" s="546">
        <v>0.5971428571428572</v>
      </c>
      <c r="G61" s="534"/>
      <c r="H61" s="534"/>
      <c r="I61" s="534"/>
      <c r="J61" s="534"/>
    </row>
    <row r="62" spans="2:10">
      <c r="B62" s="414">
        <v>39326</v>
      </c>
      <c r="C62" s="546">
        <v>6.2053611340637325</v>
      </c>
      <c r="D62" s="546">
        <v>5.39</v>
      </c>
      <c r="E62" s="555">
        <v>0.81536113406373267</v>
      </c>
      <c r="F62" s="546">
        <v>0.71235294117647063</v>
      </c>
      <c r="G62" s="534"/>
      <c r="H62" s="534"/>
      <c r="I62" s="534"/>
      <c r="J62" s="534"/>
    </row>
    <row r="63" spans="2:10">
      <c r="B63" s="414">
        <v>39356</v>
      </c>
      <c r="C63" s="546">
        <v>6.5945830691685261</v>
      </c>
      <c r="D63" s="546">
        <v>5.34</v>
      </c>
      <c r="E63" s="555">
        <v>1.2545830691685262</v>
      </c>
      <c r="F63" s="546">
        <v>0.59666666666666668</v>
      </c>
      <c r="G63" s="534"/>
      <c r="H63" s="534"/>
      <c r="I63" s="534"/>
      <c r="J63" s="534"/>
    </row>
    <row r="64" spans="2:10">
      <c r="B64" s="414">
        <v>39387</v>
      </c>
      <c r="C64" s="546">
        <v>6.2053934507380575</v>
      </c>
      <c r="D64" s="546">
        <v>5.33</v>
      </c>
      <c r="E64" s="555">
        <v>0.87539345073805752</v>
      </c>
      <c r="F64" s="546">
        <v>0.76578947368421058</v>
      </c>
      <c r="G64" s="534"/>
      <c r="H64" s="534"/>
      <c r="I64" s="534"/>
      <c r="J64" s="534"/>
    </row>
    <row r="65" spans="2:11">
      <c r="B65" s="414">
        <v>39417</v>
      </c>
      <c r="C65" s="546">
        <v>6.9192955712177842</v>
      </c>
      <c r="D65" s="546">
        <v>5.51</v>
      </c>
      <c r="E65" s="555">
        <v>1.4092955712177844</v>
      </c>
      <c r="F65" s="546">
        <v>0.92631578947368409</v>
      </c>
      <c r="G65" s="534"/>
      <c r="H65" s="534"/>
      <c r="I65" s="534"/>
      <c r="J65" s="534"/>
    </row>
    <row r="66" spans="2:11">
      <c r="B66" s="415">
        <v>39448</v>
      </c>
      <c r="C66" s="554">
        <v>7.234167713831555</v>
      </c>
      <c r="D66" s="546">
        <v>5.33</v>
      </c>
      <c r="E66" s="555">
        <v>1.9041677138315549</v>
      </c>
      <c r="F66" s="546">
        <v>1.0044444444444445</v>
      </c>
      <c r="G66" s="534"/>
      <c r="H66" s="534"/>
      <c r="I66" s="534"/>
      <c r="J66" s="534"/>
    </row>
    <row r="67" spans="2:11">
      <c r="B67" s="415">
        <v>39479</v>
      </c>
      <c r="C67" s="554">
        <v>7.109144389972812</v>
      </c>
      <c r="D67" s="546">
        <v>5.25</v>
      </c>
      <c r="E67" s="555">
        <v>1.8591443899728122</v>
      </c>
      <c r="F67" s="546">
        <v>1.1040000000000001</v>
      </c>
      <c r="G67" s="534"/>
      <c r="H67" s="534"/>
      <c r="I67" s="534"/>
      <c r="J67" s="534"/>
    </row>
    <row r="68" spans="2:11">
      <c r="B68" s="415">
        <v>39508</v>
      </c>
      <c r="C68" s="554">
        <v>6.9436982310002726</v>
      </c>
      <c r="D68" s="546">
        <v>5.36</v>
      </c>
      <c r="E68" s="555">
        <v>1.5836982310002725</v>
      </c>
      <c r="F68" s="546">
        <v>1.2742105263157895</v>
      </c>
      <c r="G68" s="534"/>
      <c r="H68" s="534"/>
      <c r="I68" s="534"/>
      <c r="J68" s="534"/>
      <c r="K68" s="306"/>
    </row>
    <row r="69" spans="2:11">
      <c r="B69" s="415">
        <v>39539</v>
      </c>
      <c r="C69" s="554">
        <v>7.5414885751144354</v>
      </c>
      <c r="D69" s="546">
        <v>5.47</v>
      </c>
      <c r="E69" s="555">
        <v>2.0714885751144356</v>
      </c>
      <c r="F69" s="546">
        <v>1.1172727272727274</v>
      </c>
      <c r="G69" s="534"/>
      <c r="H69" s="534"/>
      <c r="I69" s="534"/>
      <c r="J69" s="534"/>
      <c r="K69" s="306"/>
    </row>
    <row r="70" spans="2:11">
      <c r="B70" s="415">
        <v>39569</v>
      </c>
      <c r="C70" s="554">
        <v>7.2532072224213042</v>
      </c>
      <c r="D70" s="546">
        <v>5.47</v>
      </c>
      <c r="E70" s="555">
        <v>1.7832072224213045</v>
      </c>
      <c r="F70" s="546">
        <v>0.97400000000000009</v>
      </c>
      <c r="G70" s="534"/>
      <c r="H70" s="534"/>
      <c r="I70" s="534"/>
      <c r="J70" s="534"/>
      <c r="K70" s="306"/>
    </row>
    <row r="71" spans="2:11">
      <c r="B71" s="415">
        <v>39600</v>
      </c>
      <c r="C71" s="554">
        <v>7.1014026888796487</v>
      </c>
      <c r="D71" s="554">
        <v>5.52</v>
      </c>
      <c r="E71" s="555">
        <v>1.58140268887965</v>
      </c>
      <c r="F71" s="546">
        <v>0.99450000000000005</v>
      </c>
      <c r="G71" s="534"/>
      <c r="H71" s="534"/>
      <c r="I71" s="534"/>
      <c r="J71" s="534"/>
      <c r="K71" s="306"/>
    </row>
    <row r="72" spans="2:11">
      <c r="B72" s="415">
        <v>39630</v>
      </c>
      <c r="C72" s="554">
        <v>7.2741816468952063</v>
      </c>
      <c r="D72" s="554">
        <v>5.62</v>
      </c>
      <c r="E72" s="555">
        <v>1.6541816468952062</v>
      </c>
      <c r="F72" s="546">
        <v>1.1090909090909091</v>
      </c>
      <c r="G72" s="534"/>
      <c r="H72" s="534"/>
      <c r="I72" s="534"/>
      <c r="J72" s="534"/>
    </row>
    <row r="73" spans="2:11">
      <c r="B73" s="415">
        <v>39661</v>
      </c>
      <c r="C73" s="554">
        <v>7.39608141275209</v>
      </c>
      <c r="D73" s="554">
        <v>5.61</v>
      </c>
      <c r="E73" s="555">
        <v>1.7860814127520896</v>
      </c>
      <c r="F73" s="546">
        <v>1.0985714285714285</v>
      </c>
      <c r="G73" s="534"/>
      <c r="H73" s="534"/>
      <c r="I73" s="534"/>
      <c r="J73" s="534"/>
    </row>
    <row r="74" spans="2:11">
      <c r="B74" s="415">
        <v>39692</v>
      </c>
      <c r="C74" s="554">
        <v>7.5087051710559933</v>
      </c>
      <c r="D74" s="554">
        <v>5.77</v>
      </c>
      <c r="E74" s="555">
        <v>1.7387051710559938</v>
      </c>
      <c r="F74" s="546">
        <v>1.3957142857142859</v>
      </c>
      <c r="G74" s="534"/>
      <c r="H74" s="534"/>
      <c r="I74" s="534"/>
      <c r="J74" s="534"/>
    </row>
    <row r="75" spans="2:11">
      <c r="B75" s="415">
        <v>39722</v>
      </c>
      <c r="C75" s="554">
        <v>8.1513352478443473</v>
      </c>
      <c r="D75" s="554">
        <v>5.78</v>
      </c>
      <c r="E75" s="555">
        <v>2.371335247844347</v>
      </c>
      <c r="F75" s="546">
        <v>2.8543478260869564</v>
      </c>
      <c r="G75" s="534"/>
      <c r="H75" s="534"/>
      <c r="I75" s="534"/>
      <c r="J75" s="534"/>
    </row>
    <row r="76" spans="2:11">
      <c r="B76" s="415">
        <v>39753</v>
      </c>
      <c r="C76" s="554">
        <v>8.3186770225360807</v>
      </c>
      <c r="D76" s="554">
        <v>5.12</v>
      </c>
      <c r="E76" s="555">
        <v>3.1986770225360805</v>
      </c>
      <c r="F76" s="546">
        <v>4.4824999999999999</v>
      </c>
      <c r="G76" s="534"/>
      <c r="H76" s="534"/>
      <c r="I76" s="534"/>
      <c r="J76" s="534"/>
    </row>
    <row r="77" spans="2:11">
      <c r="B77" s="415">
        <v>39783</v>
      </c>
      <c r="C77" s="554">
        <v>8.3919842597812391</v>
      </c>
      <c r="D77" s="554">
        <v>4.51</v>
      </c>
      <c r="E77" s="555">
        <v>3.8819842597812388</v>
      </c>
      <c r="F77" s="546">
        <v>4.8761904761904757</v>
      </c>
      <c r="G77" s="534"/>
      <c r="H77" s="534"/>
      <c r="I77" s="534"/>
      <c r="J77" s="534"/>
    </row>
    <row r="78" spans="2:11">
      <c r="B78" s="415">
        <v>39814</v>
      </c>
      <c r="C78" s="554">
        <v>8.1196114209713919</v>
      </c>
      <c r="D78" s="554">
        <v>3.7599999999999993</v>
      </c>
      <c r="E78" s="555">
        <v>4.3596114209713921</v>
      </c>
      <c r="F78" s="546">
        <v>4.7</v>
      </c>
      <c r="G78" s="534"/>
      <c r="H78" s="534"/>
      <c r="I78" s="534"/>
      <c r="J78" s="534"/>
    </row>
    <row r="79" spans="2:11">
      <c r="B79" s="415">
        <v>39845</v>
      </c>
      <c r="C79" s="554">
        <v>8.2923631903378343</v>
      </c>
      <c r="D79" s="554">
        <v>3.38</v>
      </c>
      <c r="E79" s="555">
        <v>4.9123631903378344</v>
      </c>
      <c r="F79" s="546">
        <v>4.7104999999999997</v>
      </c>
      <c r="G79" s="534"/>
      <c r="H79" s="534"/>
      <c r="I79" s="534"/>
      <c r="J79" s="534"/>
    </row>
    <row r="80" spans="2:11">
      <c r="B80" s="415">
        <v>39873</v>
      </c>
      <c r="C80" s="554">
        <v>8.7890067118710427</v>
      </c>
      <c r="D80" s="554">
        <v>3.11</v>
      </c>
      <c r="E80" s="555">
        <v>5.6790067118710432</v>
      </c>
      <c r="F80" s="546">
        <v>5.0149999999999997</v>
      </c>
      <c r="G80" s="534"/>
      <c r="H80" s="534"/>
      <c r="I80" s="534"/>
      <c r="J80" s="534"/>
    </row>
    <row r="81" spans="2:10">
      <c r="B81" s="415">
        <v>39904</v>
      </c>
      <c r="C81" s="554">
        <v>8.9831636525161827</v>
      </c>
      <c r="D81" s="554">
        <v>2.81</v>
      </c>
      <c r="E81" s="555">
        <v>6.1731636525161822</v>
      </c>
      <c r="F81" s="546">
        <v>4.5485000000000007</v>
      </c>
      <c r="G81" s="534"/>
      <c r="H81" s="534"/>
      <c r="I81" s="534"/>
      <c r="J81" s="534"/>
    </row>
    <row r="82" spans="2:10">
      <c r="B82" s="415">
        <v>39934</v>
      </c>
      <c r="C82" s="554">
        <v>8.7428603758898067</v>
      </c>
      <c r="D82" s="554">
        <v>2.76</v>
      </c>
      <c r="E82" s="555">
        <v>5.9828603758898069</v>
      </c>
      <c r="F82" s="546">
        <v>3.4757894736842108</v>
      </c>
      <c r="G82" s="534"/>
      <c r="H82" s="534"/>
      <c r="I82" s="534"/>
      <c r="J82" s="534"/>
    </row>
    <row r="83" spans="2:10">
      <c r="B83" s="415">
        <v>39965</v>
      </c>
      <c r="C83" s="554">
        <v>9.2204559499527718</v>
      </c>
      <c r="D83" s="554">
        <v>2.79</v>
      </c>
      <c r="E83" s="555">
        <v>6.4304559499527718</v>
      </c>
      <c r="F83" s="546">
        <v>3.3472727272727281</v>
      </c>
      <c r="G83" s="534"/>
      <c r="H83" s="534"/>
      <c r="I83" s="534"/>
      <c r="J83" s="534"/>
    </row>
    <row r="84" spans="2:10">
      <c r="B84" s="415">
        <v>39995</v>
      </c>
      <c r="C84" s="554">
        <v>9.2168061928734257</v>
      </c>
      <c r="D84" s="554">
        <v>2.62</v>
      </c>
      <c r="E84" s="555">
        <v>6.5968061928734247</v>
      </c>
      <c r="F84" s="546">
        <v>3.7839130434782606</v>
      </c>
      <c r="G84" s="534"/>
      <c r="H84" s="534"/>
      <c r="I84" s="534"/>
      <c r="J84" s="534"/>
    </row>
    <row r="85" spans="2:10">
      <c r="B85" s="415">
        <v>40026</v>
      </c>
      <c r="C85" s="554">
        <v>8.7248694430709204</v>
      </c>
      <c r="D85" s="554">
        <v>2.54</v>
      </c>
      <c r="E85" s="555">
        <v>6.1848694430709203</v>
      </c>
      <c r="F85" s="546">
        <v>2.9457142857142857</v>
      </c>
      <c r="G85" s="534"/>
      <c r="H85" s="534"/>
      <c r="I85" s="534"/>
      <c r="J85" s="534"/>
    </row>
    <row r="86" spans="2:10">
      <c r="B86" s="415">
        <v>40057</v>
      </c>
      <c r="C86" s="554">
        <v>8.9435494281413224</v>
      </c>
      <c r="D86" s="554">
        <v>2.36</v>
      </c>
      <c r="E86" s="555">
        <v>6.5835494281413238</v>
      </c>
      <c r="F86" s="546">
        <v>2.8136363636363639</v>
      </c>
      <c r="G86" s="534"/>
      <c r="H86" s="534"/>
      <c r="I86" s="534"/>
      <c r="J86" s="534"/>
    </row>
    <row r="87" spans="2:10">
      <c r="B87" s="415">
        <v>40087</v>
      </c>
      <c r="C87" s="554">
        <v>8.7415797316853663</v>
      </c>
      <c r="D87" s="554">
        <v>2.42</v>
      </c>
      <c r="E87" s="555">
        <v>6.3215797316853655</v>
      </c>
      <c r="F87" s="546">
        <v>2.522272727272727</v>
      </c>
      <c r="G87" s="534"/>
      <c r="H87" s="534"/>
      <c r="I87" s="534"/>
      <c r="J87" s="534"/>
    </row>
    <row r="88" spans="2:10">
      <c r="B88" s="415">
        <v>40118</v>
      </c>
      <c r="C88" s="554">
        <v>9.0186943694855799</v>
      </c>
      <c r="D88" s="554">
        <v>2.48</v>
      </c>
      <c r="E88" s="555">
        <v>6.5386943694855804</v>
      </c>
      <c r="F88" s="546">
        <v>2.5766666666666667</v>
      </c>
      <c r="G88" s="534"/>
      <c r="H88" s="534"/>
      <c r="I88" s="534"/>
      <c r="J88" s="534"/>
    </row>
    <row r="89" spans="2:10">
      <c r="B89" s="415">
        <v>40148</v>
      </c>
      <c r="C89" s="554">
        <v>8.7219131092575868</v>
      </c>
      <c r="D89" s="554">
        <v>2.42</v>
      </c>
      <c r="E89" s="555">
        <v>6.3019131092575869</v>
      </c>
      <c r="F89" s="546">
        <v>2.4554545454545451</v>
      </c>
      <c r="G89" s="534"/>
      <c r="H89" s="534"/>
      <c r="I89" s="534"/>
      <c r="J89" s="534"/>
    </row>
    <row r="90" spans="2:10">
      <c r="B90" s="415">
        <v>40179</v>
      </c>
      <c r="C90" s="546">
        <v>7.6411598871798017</v>
      </c>
      <c r="D90" s="554">
        <v>2.29</v>
      </c>
      <c r="E90" s="555">
        <v>5.3511598871798016</v>
      </c>
      <c r="F90" s="546">
        <v>2.2673684210526317</v>
      </c>
      <c r="G90" s="534"/>
      <c r="H90" s="534"/>
      <c r="I90" s="534"/>
      <c r="J90" s="534"/>
    </row>
    <row r="91" spans="2:10">
      <c r="B91" s="415">
        <v>40210</v>
      </c>
      <c r="C91" s="546">
        <v>7.6732257609830077</v>
      </c>
      <c r="D91" s="554">
        <v>2.25</v>
      </c>
      <c r="E91" s="555">
        <v>5.4232257609830068</v>
      </c>
      <c r="F91" s="546">
        <v>2.5644999999999998</v>
      </c>
      <c r="G91" s="534"/>
      <c r="H91" s="534"/>
      <c r="I91" s="534"/>
      <c r="J91" s="534"/>
    </row>
    <row r="92" spans="2:10">
      <c r="B92" s="415">
        <v>40238</v>
      </c>
      <c r="C92" s="546">
        <v>6.9350262510424798</v>
      </c>
      <c r="D92" s="554">
        <v>2.29</v>
      </c>
      <c r="E92" s="555">
        <v>4.6450262510424798</v>
      </c>
      <c r="F92" s="546">
        <v>2.2691304347826087</v>
      </c>
      <c r="G92" s="534"/>
      <c r="H92" s="534"/>
      <c r="I92" s="534"/>
      <c r="J92" s="534"/>
    </row>
    <row r="93" spans="2:10">
      <c r="B93" s="415">
        <v>40269</v>
      </c>
      <c r="C93" s="546">
        <v>6.5945869398325492</v>
      </c>
      <c r="D93" s="554">
        <v>2.2799999999999998</v>
      </c>
      <c r="E93" s="555">
        <v>4.314586939832548</v>
      </c>
      <c r="F93" s="546">
        <v>2.2625000000000002</v>
      </c>
      <c r="G93" s="534"/>
      <c r="H93" s="534"/>
      <c r="I93" s="534"/>
      <c r="J93" s="534"/>
    </row>
    <row r="94" spans="2:10">
      <c r="B94" s="415">
        <v>40299</v>
      </c>
      <c r="C94" s="546">
        <v>7.0463248071028177</v>
      </c>
      <c r="D94" s="554">
        <v>2.27</v>
      </c>
      <c r="E94" s="555">
        <v>4.7763248071028173</v>
      </c>
      <c r="F94" s="546">
        <v>2.9955000000000003</v>
      </c>
      <c r="G94" s="534"/>
      <c r="H94" s="534"/>
      <c r="I94" s="534"/>
      <c r="J94" s="534"/>
    </row>
    <row r="95" spans="2:10">
      <c r="B95" s="415">
        <v>40330</v>
      </c>
      <c r="C95" s="546">
        <v>7.211986594572414</v>
      </c>
      <c r="D95" s="554">
        <v>2.41</v>
      </c>
      <c r="E95" s="555">
        <v>4.8019865945724138</v>
      </c>
      <c r="F95" s="546">
        <v>3.5081818181818187</v>
      </c>
      <c r="G95" s="534"/>
      <c r="H95" s="534"/>
      <c r="I95" s="534"/>
      <c r="J95" s="534"/>
    </row>
    <row r="96" spans="2:10">
      <c r="B96" s="415">
        <v>40360</v>
      </c>
      <c r="C96" s="546">
        <v>6.6697643916475826</v>
      </c>
      <c r="D96" s="554">
        <v>2.5</v>
      </c>
      <c r="E96" s="555">
        <v>4.1697643916475826</v>
      </c>
      <c r="F96" s="546">
        <v>3.3786363636363643</v>
      </c>
      <c r="G96" s="534"/>
      <c r="H96" s="534"/>
      <c r="I96" s="534"/>
      <c r="J96" s="534"/>
    </row>
    <row r="97" spans="2:10">
      <c r="B97" s="415">
        <v>40391</v>
      </c>
      <c r="C97" s="546">
        <v>6.520964787360338</v>
      </c>
      <c r="D97" s="554">
        <v>2.54</v>
      </c>
      <c r="E97" s="555">
        <v>3.980964787360338</v>
      </c>
      <c r="F97" s="546">
        <v>2.8528571428571428</v>
      </c>
      <c r="G97" s="534"/>
      <c r="H97" s="534"/>
      <c r="I97" s="534"/>
      <c r="J97" s="534"/>
    </row>
    <row r="98" spans="2:10">
      <c r="B98" s="415">
        <v>40422</v>
      </c>
      <c r="C98" s="546">
        <v>6.6978030037240375</v>
      </c>
      <c r="D98" s="554">
        <v>2.52</v>
      </c>
      <c r="E98" s="555">
        <v>4.177803003724037</v>
      </c>
      <c r="F98" s="546">
        <v>2.8276190476190477</v>
      </c>
      <c r="G98" s="534"/>
      <c r="H98" s="534"/>
      <c r="I98" s="534"/>
      <c r="J98" s="534"/>
    </row>
    <row r="99" spans="2:10">
      <c r="B99" s="415">
        <v>40452</v>
      </c>
      <c r="C99" s="546">
        <v>6.2918314408974805</v>
      </c>
      <c r="D99" s="554">
        <v>2.6</v>
      </c>
      <c r="E99" s="555">
        <v>3.6918314408974791</v>
      </c>
      <c r="F99" s="546">
        <v>2.5847619047619048</v>
      </c>
      <c r="G99" s="534"/>
      <c r="H99" s="534"/>
      <c r="I99" s="534"/>
      <c r="J99" s="534"/>
    </row>
    <row r="100" spans="2:10">
      <c r="B100" s="415">
        <v>40483</v>
      </c>
      <c r="C100" s="546">
        <v>6.4855745805676195</v>
      </c>
      <c r="D100" s="554">
        <v>2.7</v>
      </c>
      <c r="E100" s="555">
        <v>3.7855745805676198</v>
      </c>
      <c r="F100" s="546">
        <v>2.4849999999999999</v>
      </c>
      <c r="G100" s="534"/>
      <c r="H100" s="534"/>
      <c r="I100" s="534"/>
      <c r="J100" s="534"/>
    </row>
    <row r="101" spans="2:10">
      <c r="B101" s="415">
        <v>40513</v>
      </c>
      <c r="C101" s="546">
        <v>6.8152674473624666</v>
      </c>
      <c r="D101" s="554">
        <v>2.8</v>
      </c>
      <c r="E101" s="555">
        <v>4.0152674473624659</v>
      </c>
      <c r="F101" s="546">
        <v>2.9780000000000002</v>
      </c>
      <c r="G101" s="534"/>
      <c r="H101" s="534"/>
      <c r="I101" s="534"/>
      <c r="J101" s="534"/>
    </row>
    <row r="102" spans="2:10">
      <c r="B102" s="415">
        <v>40544</v>
      </c>
      <c r="C102" s="546">
        <v>6.4537322621196127</v>
      </c>
      <c r="D102" s="554">
        <v>2.7</v>
      </c>
      <c r="E102" s="555">
        <v>3.7537322621196134</v>
      </c>
      <c r="F102" s="546">
        <v>3.0249999999999999</v>
      </c>
      <c r="G102" s="534"/>
      <c r="H102" s="534"/>
      <c r="I102" s="534"/>
      <c r="J102" s="534"/>
    </row>
    <row r="103" spans="2:10">
      <c r="B103" s="415">
        <v>40575</v>
      </c>
      <c r="C103" s="546">
        <v>6.5352076270927757</v>
      </c>
      <c r="D103" s="554">
        <v>2.87</v>
      </c>
      <c r="E103" s="555">
        <v>3.6652076270927756</v>
      </c>
      <c r="F103" s="546">
        <v>2.6515</v>
      </c>
      <c r="G103" s="534"/>
      <c r="H103" s="534"/>
      <c r="I103" s="534"/>
      <c r="J103" s="534"/>
    </row>
    <row r="104" spans="2:10">
      <c r="B104" s="415">
        <v>40603</v>
      </c>
      <c r="C104" s="546">
        <v>6.6640410992203165</v>
      </c>
      <c r="D104" s="554">
        <v>2.89</v>
      </c>
      <c r="E104" s="555">
        <v>3.7740410992203164</v>
      </c>
      <c r="F104" s="546">
        <v>2.4304347826086956</v>
      </c>
      <c r="G104" s="534"/>
      <c r="H104" s="534"/>
      <c r="I104" s="534"/>
      <c r="J104" s="534"/>
    </row>
    <row r="105" spans="2:10">
      <c r="B105" s="415">
        <v>40634</v>
      </c>
      <c r="C105" s="546">
        <v>6.2866217204728789</v>
      </c>
      <c r="D105" s="554">
        <v>3.04</v>
      </c>
      <c r="E105" s="555">
        <v>3.2466217204728789</v>
      </c>
      <c r="F105" s="546">
        <v>2.213888888888889</v>
      </c>
      <c r="G105" s="534"/>
      <c r="H105" s="534"/>
      <c r="I105" s="534"/>
      <c r="J105" s="534"/>
    </row>
    <row r="106" spans="2:10">
      <c r="B106" s="415">
        <v>40664</v>
      </c>
      <c r="C106" s="546">
        <v>6.5471103264209045</v>
      </c>
      <c r="D106" s="554">
        <v>3.04</v>
      </c>
      <c r="E106" s="555">
        <v>3.5071103264209045</v>
      </c>
      <c r="F106" s="546">
        <v>2.3285</v>
      </c>
      <c r="G106" s="534"/>
      <c r="H106" s="534"/>
      <c r="I106" s="534"/>
      <c r="J106" s="534"/>
    </row>
    <row r="107" spans="2:10">
      <c r="B107" s="415">
        <v>40695</v>
      </c>
      <c r="C107" s="546">
        <v>6.543577311816728</v>
      </c>
      <c r="D107" s="554">
        <v>3.15</v>
      </c>
      <c r="E107" s="555">
        <v>3.3935773118167285</v>
      </c>
      <c r="F107" s="546">
        <v>2.5649999999999999</v>
      </c>
      <c r="G107" s="534"/>
      <c r="H107" s="534"/>
      <c r="I107" s="534"/>
      <c r="J107" s="534"/>
    </row>
    <row r="108" spans="2:10">
      <c r="B108" s="415">
        <v>40725</v>
      </c>
      <c r="C108" s="546">
        <v>6.0065620541392608</v>
      </c>
      <c r="D108" s="554">
        <v>3.25</v>
      </c>
      <c r="E108" s="555">
        <v>2.7565620541392608</v>
      </c>
      <c r="F108" s="546">
        <v>3.0014285714285718</v>
      </c>
      <c r="G108" s="534"/>
      <c r="H108" s="534"/>
      <c r="I108" s="534"/>
      <c r="J108" s="534"/>
    </row>
    <row r="109" spans="2:10">
      <c r="B109" s="415">
        <v>40756</v>
      </c>
      <c r="C109" s="546">
        <v>6.2577875326843309</v>
      </c>
      <c r="D109" s="554">
        <v>3.17</v>
      </c>
      <c r="E109" s="555">
        <v>3.0877875326843309</v>
      </c>
      <c r="F109" s="546">
        <v>4.1090909090909093</v>
      </c>
      <c r="G109" s="534"/>
      <c r="H109" s="534"/>
      <c r="I109" s="534"/>
      <c r="J109" s="534"/>
    </row>
    <row r="110" spans="2:10">
      <c r="B110" s="415">
        <v>40787</v>
      </c>
      <c r="C110" s="546">
        <v>6.7663744284843421</v>
      </c>
      <c r="D110" s="554">
        <v>3.2099999999999995</v>
      </c>
      <c r="E110" s="555">
        <v>3.5563744284843422</v>
      </c>
      <c r="F110" s="546">
        <v>4.7067500000000004</v>
      </c>
      <c r="G110" s="534"/>
      <c r="H110" s="534"/>
      <c r="I110" s="534"/>
      <c r="J110" s="534"/>
    </row>
    <row r="111" spans="2:10">
      <c r="B111" s="415">
        <v>40817</v>
      </c>
      <c r="C111" s="546">
        <v>7.1468894325693189</v>
      </c>
      <c r="D111" s="554">
        <v>3.34</v>
      </c>
      <c r="E111" s="555">
        <v>3.8068894325693186</v>
      </c>
      <c r="F111" s="546">
        <v>5.4786550000000007</v>
      </c>
      <c r="G111" s="534"/>
      <c r="H111" s="534"/>
      <c r="I111" s="534"/>
      <c r="J111" s="534"/>
    </row>
    <row r="112" spans="2:10">
      <c r="B112" s="415">
        <v>40848</v>
      </c>
      <c r="C112" s="546">
        <v>7.1588000334060569</v>
      </c>
      <c r="D112" s="554">
        <v>3.26</v>
      </c>
      <c r="E112" s="555">
        <v>3.8988000334060571</v>
      </c>
      <c r="F112" s="546">
        <v>5.6547318181818182</v>
      </c>
      <c r="G112" s="534"/>
      <c r="H112" s="534"/>
      <c r="I112" s="534"/>
      <c r="J112" s="534"/>
    </row>
    <row r="113" spans="2:10">
      <c r="B113" s="415">
        <v>40878</v>
      </c>
      <c r="C113" s="546">
        <v>7.4258276775674243</v>
      </c>
      <c r="D113" s="554">
        <v>3.44</v>
      </c>
      <c r="E113" s="555">
        <v>3.9858276775674244</v>
      </c>
      <c r="F113" s="546">
        <v>5.9892450000000004</v>
      </c>
      <c r="G113" s="534"/>
      <c r="H113" s="534"/>
      <c r="I113" s="534"/>
      <c r="J113" s="534"/>
    </row>
    <row r="114" spans="2:10">
      <c r="B114" s="415">
        <v>40909</v>
      </c>
      <c r="C114" s="546">
        <v>7.2115087832523237</v>
      </c>
      <c r="D114" s="554">
        <v>3.19</v>
      </c>
      <c r="E114" s="555">
        <v>4.0215087832523242</v>
      </c>
      <c r="F114" s="546">
        <v>6.0609190476190475</v>
      </c>
      <c r="G114" s="534"/>
      <c r="H114" s="534"/>
      <c r="I114" s="534"/>
      <c r="J114" s="534"/>
    </row>
    <row r="115" spans="2:10">
      <c r="B115" s="415">
        <v>40940</v>
      </c>
      <c r="C115" s="554">
        <v>7.6136091726355044</v>
      </c>
      <c r="D115" s="554">
        <v>3.05</v>
      </c>
      <c r="E115" s="555">
        <v>4.5636091726355055</v>
      </c>
      <c r="F115" s="546">
        <v>5.4411523809523805</v>
      </c>
      <c r="G115" s="534"/>
      <c r="H115" s="534"/>
      <c r="I115" s="534"/>
      <c r="J115" s="534"/>
    </row>
    <row r="116" spans="2:10">
      <c r="B116" s="415">
        <v>40969</v>
      </c>
      <c r="C116" s="554">
        <v>7.1587674962523291</v>
      </c>
      <c r="D116" s="554">
        <v>2.92</v>
      </c>
      <c r="E116" s="555">
        <v>4.2387674962523292</v>
      </c>
      <c r="F116" s="546">
        <v>4.8377136363636364</v>
      </c>
      <c r="G116" s="534"/>
      <c r="H116" s="534"/>
      <c r="I116" s="534"/>
      <c r="J116" s="534"/>
    </row>
    <row r="117" spans="2:10">
      <c r="B117" s="415">
        <v>41000</v>
      </c>
      <c r="C117" s="554">
        <v>5.83706099857051</v>
      </c>
      <c r="D117" s="554">
        <v>2.94</v>
      </c>
      <c r="E117" s="555">
        <v>2.89706099857051</v>
      </c>
      <c r="F117" s="546">
        <v>4.7520421052631585</v>
      </c>
      <c r="G117" s="534"/>
      <c r="H117" s="534"/>
      <c r="I117" s="534"/>
      <c r="J117" s="534"/>
    </row>
    <row r="118" spans="2:10">
      <c r="B118" s="415">
        <v>41030</v>
      </c>
      <c r="C118" s="554">
        <v>6.4845920295070174</v>
      </c>
      <c r="D118" s="554">
        <v>2.95</v>
      </c>
      <c r="E118" s="555">
        <v>3.5345920295070172</v>
      </c>
      <c r="F118" s="546">
        <v>4.8541318181818172</v>
      </c>
      <c r="G118" s="534"/>
      <c r="H118" s="534"/>
      <c r="I118" s="534"/>
      <c r="J118" s="534"/>
    </row>
    <row r="119" spans="2:10">
      <c r="B119" s="415">
        <v>41061</v>
      </c>
      <c r="C119" s="554">
        <v>6.9009720827545067</v>
      </c>
      <c r="D119" s="554">
        <v>2.89</v>
      </c>
      <c r="E119" s="555">
        <v>4.0109720827545079</v>
      </c>
      <c r="F119" s="546">
        <v>4.6648894736842115</v>
      </c>
      <c r="G119" s="534"/>
      <c r="H119" s="534"/>
      <c r="I119" s="534"/>
      <c r="J119" s="534"/>
    </row>
    <row r="120" spans="2:10">
      <c r="B120" s="415">
        <v>41091</v>
      </c>
      <c r="C120" s="554">
        <v>6.3587790705743563</v>
      </c>
      <c r="D120" s="554">
        <v>2.79</v>
      </c>
      <c r="E120" s="555">
        <v>3.5687790705743572</v>
      </c>
      <c r="F120" s="546">
        <v>4.478540909090909</v>
      </c>
      <c r="G120" s="534"/>
      <c r="H120" s="534"/>
      <c r="I120" s="534"/>
      <c r="J120" s="534"/>
    </row>
    <row r="121" spans="2:10">
      <c r="B121" s="415">
        <v>41122</v>
      </c>
      <c r="C121" s="554">
        <v>6.5830293802110171</v>
      </c>
      <c r="D121" s="554">
        <v>2.57</v>
      </c>
      <c r="E121" s="555">
        <v>4.0130293802110177</v>
      </c>
      <c r="F121" s="546">
        <v>4.2210954545454547</v>
      </c>
      <c r="G121" s="534"/>
      <c r="H121" s="534"/>
      <c r="I121" s="534"/>
      <c r="J121" s="534"/>
    </row>
    <row r="122" spans="2:10">
      <c r="B122" s="415">
        <v>41153</v>
      </c>
      <c r="C122" s="554">
        <v>6.930510152896856</v>
      </c>
      <c r="D122" s="554">
        <v>2.6</v>
      </c>
      <c r="E122" s="555">
        <v>4.3305101528968564</v>
      </c>
      <c r="F122" s="546">
        <v>3.3401150000000013</v>
      </c>
      <c r="G122" s="534"/>
      <c r="H122" s="534"/>
      <c r="I122" s="534"/>
      <c r="J122" s="534"/>
    </row>
    <row r="123" spans="2:10">
      <c r="B123" s="415">
        <v>41183</v>
      </c>
      <c r="C123" s="554">
        <v>5.8411374729170955</v>
      </c>
      <c r="D123" s="554">
        <v>2.63</v>
      </c>
      <c r="E123" s="555">
        <v>3.2111374729170956</v>
      </c>
      <c r="F123" s="546">
        <v>2.9502454545454544</v>
      </c>
      <c r="G123" s="534"/>
      <c r="H123" s="534"/>
      <c r="I123" s="534"/>
      <c r="J123" s="534"/>
    </row>
    <row r="124" spans="2:10">
      <c r="B124" s="415">
        <v>41214</v>
      </c>
      <c r="C124" s="554">
        <v>6.7571379176490876</v>
      </c>
      <c r="D124" s="554">
        <v>2.61</v>
      </c>
      <c r="E124" s="555">
        <v>4.1471379176490881</v>
      </c>
      <c r="F124" s="546">
        <v>3.1453190476190476</v>
      </c>
      <c r="G124" s="534"/>
      <c r="H124" s="534"/>
      <c r="I124" s="534"/>
      <c r="J124" s="534"/>
    </row>
    <row r="125" spans="2:10">
      <c r="B125" s="415">
        <v>41244</v>
      </c>
      <c r="C125" s="554">
        <v>6.448543375627029</v>
      </c>
      <c r="D125" s="554">
        <v>2.61</v>
      </c>
      <c r="E125" s="555">
        <v>3.8385433756270295</v>
      </c>
      <c r="F125" s="546">
        <v>3.2416105263157897</v>
      </c>
      <c r="G125" s="534"/>
      <c r="H125" s="534"/>
      <c r="I125" s="534"/>
      <c r="J125" s="534"/>
    </row>
    <row r="126" spans="2:10">
      <c r="B126" s="415">
        <v>41275</v>
      </c>
      <c r="C126" s="554">
        <v>6.3482899283607246</v>
      </c>
      <c r="D126" s="554">
        <v>2.59</v>
      </c>
      <c r="E126" s="555">
        <v>3.7582899283607243</v>
      </c>
      <c r="F126" s="546">
        <v>2.7888318181818188</v>
      </c>
      <c r="G126" s="534"/>
      <c r="H126" s="534"/>
      <c r="I126" s="534"/>
      <c r="J126" s="534"/>
    </row>
    <row r="127" spans="2:10">
      <c r="B127" s="415">
        <v>41306</v>
      </c>
      <c r="C127" s="554">
        <v>6.1539649702398904</v>
      </c>
      <c r="D127" s="554">
        <v>2.54</v>
      </c>
      <c r="E127" s="555">
        <v>3.6139649702398904</v>
      </c>
      <c r="F127" s="546">
        <v>2.8372850000000005</v>
      </c>
      <c r="G127" s="534"/>
      <c r="H127" s="534"/>
      <c r="I127" s="534"/>
      <c r="J127" s="534"/>
    </row>
    <row r="128" spans="2:10">
      <c r="B128" s="415">
        <v>41334</v>
      </c>
      <c r="C128" s="554">
        <v>6.5115179002072683</v>
      </c>
      <c r="D128" s="554">
        <v>2.5099999999999998</v>
      </c>
      <c r="E128" s="555">
        <v>4.0015179002072685</v>
      </c>
      <c r="F128" s="546">
        <v>3.1490749999999998</v>
      </c>
      <c r="G128" s="534"/>
      <c r="H128" s="534"/>
      <c r="I128" s="534"/>
      <c r="J128" s="534"/>
    </row>
    <row r="129" spans="2:10">
      <c r="B129" s="415">
        <v>41365</v>
      </c>
      <c r="C129" s="554">
        <v>5.8042470166495956</v>
      </c>
      <c r="D129" s="554">
        <v>2.64</v>
      </c>
      <c r="E129" s="555">
        <v>3.1642470166495955</v>
      </c>
      <c r="F129" s="546">
        <v>3.01082380952381</v>
      </c>
      <c r="G129" s="534"/>
      <c r="H129" s="534"/>
      <c r="I129" s="534"/>
      <c r="J129" s="534"/>
    </row>
    <row r="130" spans="2:10">
      <c r="B130" s="415">
        <v>41395</v>
      </c>
      <c r="C130" s="554">
        <v>5.830695785315462</v>
      </c>
      <c r="D130" s="554">
        <v>2.62</v>
      </c>
      <c r="E130" s="555">
        <v>3.2106957853154623</v>
      </c>
      <c r="F130" s="546">
        <v>2.8858363636363635</v>
      </c>
      <c r="G130" s="534"/>
      <c r="H130" s="534"/>
      <c r="I130" s="534"/>
      <c r="J130" s="534"/>
    </row>
    <row r="131" spans="2:10">
      <c r="B131" s="415">
        <v>41426</v>
      </c>
      <c r="C131" s="554">
        <v>5.9863510043999772</v>
      </c>
      <c r="D131" s="554">
        <v>2.52</v>
      </c>
      <c r="E131" s="555">
        <v>3.4663510043999772</v>
      </c>
      <c r="F131" s="546">
        <v>3.2917050000000012</v>
      </c>
      <c r="G131" s="534"/>
      <c r="H131" s="534"/>
      <c r="I131" s="534"/>
      <c r="J131" s="534"/>
    </row>
    <row r="132" spans="2:10">
      <c r="B132" s="415">
        <v>41456</v>
      </c>
      <c r="C132" s="554">
        <v>5.2618380113232606</v>
      </c>
      <c r="D132" s="554">
        <v>2.63</v>
      </c>
      <c r="E132" s="555">
        <v>2.6318380113232607</v>
      </c>
      <c r="F132" s="546">
        <v>3.3196909090909088</v>
      </c>
      <c r="G132" s="534"/>
      <c r="H132" s="534"/>
      <c r="I132" s="534"/>
      <c r="J132" s="534"/>
    </row>
    <row r="133" spans="2:10">
      <c r="B133" s="415">
        <v>41487</v>
      </c>
      <c r="C133" s="554">
        <v>5.0724664583249579</v>
      </c>
      <c r="D133" s="554">
        <v>2.5099999999999998</v>
      </c>
      <c r="E133" s="555">
        <v>2.5624664583249581</v>
      </c>
      <c r="F133" s="546">
        <v>3.3571523809523809</v>
      </c>
      <c r="G133" s="534"/>
      <c r="H133" s="534"/>
      <c r="I133" s="534"/>
      <c r="J133" s="534"/>
    </row>
    <row r="134" spans="2:10">
      <c r="B134" s="415">
        <v>41518</v>
      </c>
      <c r="C134" s="554">
        <v>5.4777880743518859</v>
      </c>
      <c r="D134" s="554">
        <v>2.5499999999999998</v>
      </c>
      <c r="E134" s="555">
        <v>2.927788074351886</v>
      </c>
      <c r="F134" s="546">
        <v>3.1321699999999999</v>
      </c>
      <c r="G134" s="534"/>
      <c r="H134" s="534"/>
      <c r="I134" s="534"/>
      <c r="J134" s="534"/>
    </row>
    <row r="135" spans="2:10">
      <c r="B135" s="415">
        <v>41548</v>
      </c>
      <c r="C135" s="554">
        <v>5.4580920102893735</v>
      </c>
      <c r="D135" s="554">
        <v>2.67</v>
      </c>
      <c r="E135" s="555">
        <v>2.7880920102893736</v>
      </c>
      <c r="F135" s="546">
        <v>3.1647090909090916</v>
      </c>
      <c r="G135" s="534"/>
      <c r="H135" s="534"/>
      <c r="I135" s="534"/>
      <c r="J135" s="534"/>
    </row>
    <row r="136" spans="2:10">
      <c r="B136" s="415">
        <v>41579</v>
      </c>
      <c r="C136" s="554">
        <v>5.6207782862975764</v>
      </c>
      <c r="D136" s="554">
        <v>2.7</v>
      </c>
      <c r="E136" s="555">
        <v>2.9207782862975762</v>
      </c>
      <c r="F136" s="546">
        <v>3.217685714285714</v>
      </c>
      <c r="G136" s="534"/>
      <c r="H136" s="534"/>
      <c r="I136" s="534"/>
      <c r="J136" s="534"/>
    </row>
    <row r="137" spans="2:10">
      <c r="B137" s="415">
        <v>41609</v>
      </c>
      <c r="C137" s="554">
        <v>5.2593274747093623</v>
      </c>
      <c r="D137" s="554">
        <v>2.64</v>
      </c>
      <c r="E137" s="555">
        <v>2.6193274747093622</v>
      </c>
      <c r="F137" s="546">
        <v>2.9830650000000003</v>
      </c>
      <c r="G137" s="534"/>
      <c r="H137" s="534"/>
      <c r="I137" s="534"/>
      <c r="J137" s="534"/>
    </row>
    <row r="138" spans="2:10">
      <c r="B138" s="415">
        <v>41640</v>
      </c>
      <c r="C138" s="554">
        <v>5.4631605578697213</v>
      </c>
      <c r="D138" s="554">
        <v>2.66</v>
      </c>
      <c r="E138" s="555">
        <v>2.8031605578697212</v>
      </c>
      <c r="F138" s="546">
        <v>3.0383636363636359</v>
      </c>
      <c r="G138" s="534"/>
      <c r="H138" s="534"/>
      <c r="I138" s="534"/>
      <c r="J138" s="534"/>
    </row>
    <row r="139" spans="2:10">
      <c r="B139" s="415">
        <v>41671</v>
      </c>
      <c r="C139" s="554">
        <v>5.5391497326203192</v>
      </c>
      <c r="D139" s="554">
        <v>2.63</v>
      </c>
      <c r="E139" s="555">
        <v>2.9091497326203193</v>
      </c>
      <c r="F139" s="546">
        <v>3.1113105263157887</v>
      </c>
      <c r="G139" s="534"/>
      <c r="H139" s="534"/>
      <c r="I139" s="534"/>
      <c r="J139" s="534"/>
    </row>
    <row r="140" spans="2:10">
      <c r="B140" s="415">
        <v>41699</v>
      </c>
      <c r="C140" s="554">
        <v>5.4386736653583814</v>
      </c>
      <c r="D140" s="554">
        <v>2.67</v>
      </c>
      <c r="E140" s="555">
        <v>2.7686736653583814</v>
      </c>
      <c r="F140" s="546">
        <v>3.0870190476190471</v>
      </c>
      <c r="G140" s="534"/>
      <c r="H140" s="534"/>
      <c r="I140" s="534"/>
      <c r="J140" s="534"/>
    </row>
    <row r="141" spans="2:10">
      <c r="B141" s="415">
        <v>41730</v>
      </c>
      <c r="C141" s="554">
        <v>5.3344465606258522</v>
      </c>
      <c r="D141" s="554">
        <v>2.64</v>
      </c>
      <c r="E141" s="555">
        <v>2.6944465606258521</v>
      </c>
      <c r="F141" s="546">
        <v>2.7154888888888893</v>
      </c>
      <c r="G141" s="534"/>
      <c r="H141" s="534"/>
      <c r="I141" s="534"/>
      <c r="J141" s="534"/>
    </row>
    <row r="142" spans="2:10">
      <c r="B142" s="415">
        <v>41760</v>
      </c>
      <c r="C142" s="554">
        <v>5.2409432662241491</v>
      </c>
      <c r="D142" s="554">
        <v>2.56</v>
      </c>
      <c r="E142" s="555">
        <v>2.680943266224149</v>
      </c>
      <c r="F142" s="546">
        <v>2.6508299999999996</v>
      </c>
      <c r="G142" s="534"/>
      <c r="H142" s="534"/>
      <c r="I142" s="534"/>
      <c r="J142" s="534"/>
    </row>
    <row r="143" spans="2:10">
      <c r="B143" s="415">
        <v>41791</v>
      </c>
      <c r="C143" s="554">
        <v>5.4010837626280992</v>
      </c>
      <c r="D143" s="554">
        <v>2.4500000000000002</v>
      </c>
      <c r="E143" s="555">
        <v>2.951083762628099</v>
      </c>
      <c r="F143" s="546">
        <v>2.5866333333333333</v>
      </c>
      <c r="G143" s="534"/>
      <c r="H143" s="534"/>
      <c r="I143" s="534"/>
      <c r="J143" s="534"/>
    </row>
    <row r="144" spans="2:10">
      <c r="B144" s="415">
        <v>41821</v>
      </c>
      <c r="C144" s="554">
        <v>5.2377599805687298</v>
      </c>
      <c r="D144" s="554">
        <v>2.41</v>
      </c>
      <c r="E144" s="555">
        <v>2.8277599805687297</v>
      </c>
      <c r="F144" s="546">
        <v>2.9806000000000008</v>
      </c>
      <c r="G144" s="534"/>
      <c r="H144" s="534"/>
      <c r="I144" s="534"/>
      <c r="J144" s="534"/>
    </row>
    <row r="145" spans="2:10">
      <c r="B145" s="415">
        <v>41852</v>
      </c>
      <c r="C145" s="554">
        <v>5.0277560940871133</v>
      </c>
      <c r="D145" s="554">
        <v>2.2400000000000002</v>
      </c>
      <c r="E145" s="555">
        <v>2.7877560940871131</v>
      </c>
      <c r="F145" s="546">
        <v>3.2435500000000008</v>
      </c>
      <c r="G145" s="534"/>
      <c r="H145" s="534"/>
      <c r="I145" s="534"/>
      <c r="J145" s="534"/>
    </row>
    <row r="146" spans="2:10">
      <c r="B146" s="415">
        <v>41883</v>
      </c>
      <c r="C146" s="554">
        <v>5.2172626608959582</v>
      </c>
      <c r="D146" s="554">
        <v>2.27</v>
      </c>
      <c r="E146" s="555">
        <v>2.9472626608959582</v>
      </c>
      <c r="F146" s="546">
        <v>2.9795954545454548</v>
      </c>
      <c r="G146" s="534"/>
      <c r="H146" s="534"/>
      <c r="I146" s="534"/>
      <c r="J146" s="534"/>
    </row>
    <row r="147" spans="2:10">
      <c r="B147" s="415">
        <v>41913</v>
      </c>
      <c r="C147" s="554">
        <v>5.1407259412318815</v>
      </c>
      <c r="D147" s="554">
        <v>2.21</v>
      </c>
      <c r="E147" s="555">
        <v>2.9307259412318816</v>
      </c>
      <c r="F147" s="546">
        <v>3.0434652173913044</v>
      </c>
      <c r="G147" s="534"/>
      <c r="H147" s="534"/>
      <c r="I147" s="534"/>
      <c r="J147" s="534"/>
    </row>
    <row r="148" spans="2:10">
      <c r="B148" s="415">
        <v>41944</v>
      </c>
      <c r="C148" s="554">
        <v>4.835431781885517</v>
      </c>
      <c r="D148" s="554">
        <v>2.1800000000000002</v>
      </c>
      <c r="E148" s="555">
        <v>2.6554317818855169</v>
      </c>
      <c r="F148" s="546">
        <v>2.92472941176471</v>
      </c>
      <c r="G148" s="534"/>
      <c r="H148" s="534"/>
      <c r="I148" s="534"/>
      <c r="J148" s="534"/>
    </row>
    <row r="149" spans="2:10">
      <c r="B149" s="415">
        <v>41974</v>
      </c>
      <c r="C149" s="554">
        <v>5.3625489207848469</v>
      </c>
      <c r="D149" s="554">
        <v>2.11</v>
      </c>
      <c r="E149" s="555">
        <v>3.252548920784847</v>
      </c>
      <c r="F149" s="546">
        <v>2.9817523809523805</v>
      </c>
      <c r="G149" s="534"/>
      <c r="H149" s="534"/>
      <c r="I149" s="534"/>
      <c r="J149" s="534"/>
    </row>
    <row r="150" spans="2:10">
      <c r="B150" s="415">
        <v>42005</v>
      </c>
      <c r="C150" s="554">
        <v>5.2673445450089389</v>
      </c>
      <c r="D150" s="554">
        <v>2.0699999999999998</v>
      </c>
      <c r="E150" s="555">
        <v>3.1973445450089391</v>
      </c>
      <c r="F150" s="546">
        <v>2.9837714285714281</v>
      </c>
      <c r="G150" s="534"/>
      <c r="H150" s="534"/>
      <c r="I150" s="534"/>
      <c r="J150" s="534"/>
    </row>
    <row r="151" spans="2:10">
      <c r="B151" s="415">
        <v>42036</v>
      </c>
      <c r="C151" s="554">
        <v>4.4336511000419048</v>
      </c>
      <c r="D151" s="554">
        <v>2.0099999999999998</v>
      </c>
      <c r="E151" s="555">
        <v>2.423651100041905</v>
      </c>
      <c r="F151" s="546">
        <v>2.9611157894736846</v>
      </c>
      <c r="G151" s="534"/>
      <c r="H151" s="534"/>
      <c r="I151" s="534"/>
      <c r="J151" s="534"/>
    </row>
    <row r="152" spans="2:10">
      <c r="B152" s="415">
        <v>42064</v>
      </c>
      <c r="C152" s="554">
        <v>4.7928162409753563</v>
      </c>
      <c r="D152" s="554">
        <v>2.0299999999999998</v>
      </c>
      <c r="E152" s="555">
        <v>2.7628162409753565</v>
      </c>
      <c r="F152" s="546">
        <v>2.8020636363636369</v>
      </c>
      <c r="G152" s="534"/>
      <c r="H152" s="534"/>
      <c r="I152" s="534"/>
      <c r="J152" s="534"/>
    </row>
    <row r="153" spans="2:10">
      <c r="B153" s="415">
        <v>42095</v>
      </c>
      <c r="C153" s="554">
        <v>4.5621037578280497</v>
      </c>
      <c r="D153" s="554">
        <v>2.0099999999999998</v>
      </c>
      <c r="E153" s="555">
        <v>2.5521037578280499</v>
      </c>
      <c r="F153" s="546">
        <v>3.0613099999999998</v>
      </c>
      <c r="G153" s="534"/>
      <c r="H153" s="534"/>
      <c r="I153" s="534"/>
      <c r="J153" s="534"/>
    </row>
    <row r="154" spans="2:10">
      <c r="B154" s="415">
        <v>42125</v>
      </c>
      <c r="C154" s="554">
        <v>4.9985779591273589</v>
      </c>
      <c r="D154" s="554">
        <v>1.96</v>
      </c>
      <c r="E154" s="555">
        <v>3.038577959127359</v>
      </c>
      <c r="F154" s="546">
        <v>3.0242947368421058</v>
      </c>
      <c r="G154" s="534"/>
      <c r="H154" s="534"/>
      <c r="I154" s="534"/>
      <c r="J154" s="534"/>
    </row>
    <row r="155" spans="2:10">
      <c r="B155" s="415">
        <v>42156</v>
      </c>
      <c r="C155" s="554">
        <v>4.9028924547479509</v>
      </c>
      <c r="D155" s="554">
        <v>1.9299999999999997</v>
      </c>
      <c r="E155" s="555">
        <v>2.9728924547479512</v>
      </c>
      <c r="F155" s="546">
        <v>3.2462545454545451</v>
      </c>
      <c r="G155" s="534"/>
      <c r="H155" s="534"/>
      <c r="I155" s="534"/>
      <c r="J155" s="534"/>
    </row>
    <row r="156" spans="2:10">
      <c r="B156" s="415">
        <v>42186</v>
      </c>
      <c r="C156" s="554">
        <v>4.5903318056765006</v>
      </c>
      <c r="D156" s="554">
        <v>1.8799999999999997</v>
      </c>
      <c r="E156" s="555">
        <v>2.7103318056765007</v>
      </c>
      <c r="F156" s="546">
        <v>3.2795954545454538</v>
      </c>
      <c r="G156" s="534"/>
      <c r="H156" s="534"/>
      <c r="I156" s="534"/>
      <c r="J156" s="534"/>
    </row>
    <row r="157" spans="2:10">
      <c r="B157" s="415">
        <v>42217</v>
      </c>
      <c r="C157" s="554">
        <v>4.8548049825557484</v>
      </c>
      <c r="D157" s="554">
        <v>1.8000000000000003</v>
      </c>
      <c r="E157" s="555">
        <v>3.0548049825557486</v>
      </c>
      <c r="F157" s="546">
        <v>3.242845</v>
      </c>
      <c r="G157" s="534"/>
      <c r="H157" s="534"/>
      <c r="I157" s="534"/>
      <c r="J157" s="534"/>
    </row>
    <row r="158" spans="2:10">
      <c r="B158" s="415">
        <v>42248</v>
      </c>
      <c r="C158" s="554">
        <v>5.0115368203686961</v>
      </c>
      <c r="D158" s="554">
        <v>1.91</v>
      </c>
      <c r="E158" s="555">
        <v>3.1015368203686959</v>
      </c>
      <c r="F158" s="546">
        <v>3.2879954545454537</v>
      </c>
      <c r="G158" s="534"/>
      <c r="H158" s="534"/>
      <c r="I158" s="534"/>
      <c r="J158" s="534"/>
    </row>
    <row r="159" spans="2:10">
      <c r="B159" s="415">
        <v>42278</v>
      </c>
      <c r="C159" s="555">
        <v>4.9626801315944071</v>
      </c>
      <c r="D159" s="555">
        <v>1.86</v>
      </c>
      <c r="E159" s="555">
        <v>3.1026801315944068</v>
      </c>
      <c r="F159" s="546">
        <v>3.49</v>
      </c>
      <c r="G159" s="534"/>
      <c r="H159" s="534"/>
      <c r="I159" s="534"/>
      <c r="J159" s="534"/>
    </row>
    <row r="160" spans="2:10">
      <c r="B160" s="415">
        <v>42309</v>
      </c>
      <c r="C160" s="555">
        <v>5.1137154371859816</v>
      </c>
      <c r="D160" s="555">
        <v>1.8399999999999999</v>
      </c>
      <c r="E160" s="555">
        <v>3.2737154371859818</v>
      </c>
      <c r="F160" s="546">
        <v>3.55</v>
      </c>
      <c r="G160" s="534"/>
      <c r="H160" s="534"/>
      <c r="I160" s="534"/>
      <c r="J160" s="534"/>
    </row>
    <row r="161" spans="2:10">
      <c r="B161" s="415">
        <v>42339</v>
      </c>
      <c r="C161" s="555">
        <v>5.115241992969537</v>
      </c>
      <c r="D161" s="555">
        <v>1.83</v>
      </c>
      <c r="E161" s="555">
        <v>3.2852419929695369</v>
      </c>
      <c r="F161" s="546">
        <v>3.5699999999999994</v>
      </c>
      <c r="G161" s="534"/>
      <c r="H161" s="534"/>
      <c r="I161" s="534"/>
      <c r="J161" s="534"/>
    </row>
    <row r="162" spans="2:10">
      <c r="B162" s="415">
        <v>42370</v>
      </c>
      <c r="C162" s="555">
        <v>4.8677899214852127</v>
      </c>
      <c r="D162" s="555">
        <v>1.79</v>
      </c>
      <c r="E162" s="555">
        <v>3.0777899214852127</v>
      </c>
      <c r="F162" s="555">
        <v>3.51</v>
      </c>
      <c r="G162" s="534"/>
      <c r="H162" s="534"/>
      <c r="I162" s="534"/>
      <c r="J162" s="534"/>
    </row>
    <row r="163" spans="2:10">
      <c r="B163" s="415">
        <v>42401</v>
      </c>
      <c r="C163" s="555">
        <v>4.3307011082910813</v>
      </c>
      <c r="D163" s="555">
        <v>1.7500000000000002</v>
      </c>
      <c r="E163" s="555">
        <v>2.5807011082910813</v>
      </c>
      <c r="F163" s="555">
        <v>3.64</v>
      </c>
      <c r="G163" s="534"/>
      <c r="H163" s="534"/>
      <c r="I163" s="534"/>
      <c r="J163" s="534"/>
    </row>
    <row r="164" spans="2:10">
      <c r="B164" s="415">
        <v>42430</v>
      </c>
      <c r="C164" s="555">
        <v>4.1296057291334103</v>
      </c>
      <c r="D164" s="555">
        <v>1.76</v>
      </c>
      <c r="E164" s="555">
        <v>2.3696057291334105</v>
      </c>
      <c r="F164" s="555">
        <v>3.5038714285714283</v>
      </c>
      <c r="G164" s="534"/>
      <c r="H164" s="534"/>
      <c r="I164" s="534"/>
      <c r="J164" s="534"/>
    </row>
    <row r="165" spans="2:10">
      <c r="B165" s="415">
        <v>42461</v>
      </c>
      <c r="C165" s="555">
        <v>3.9628899551544654</v>
      </c>
      <c r="D165" s="555">
        <v>1.7399999999999998</v>
      </c>
      <c r="E165" s="555">
        <v>2.2228899551544652</v>
      </c>
      <c r="F165" s="555">
        <v>3.4236428571428577</v>
      </c>
      <c r="G165" s="534"/>
      <c r="H165" s="534"/>
      <c r="I165" s="534"/>
      <c r="J165" s="534"/>
    </row>
    <row r="166" spans="2:10">
      <c r="B166" s="415">
        <v>42491</v>
      </c>
      <c r="C166" s="555">
        <v>4.0427833207183657</v>
      </c>
      <c r="D166" s="555">
        <v>1.68</v>
      </c>
      <c r="E166" s="555">
        <v>2.3627833207183659</v>
      </c>
      <c r="F166" s="555">
        <v>3.4859800000000005</v>
      </c>
      <c r="G166" s="534"/>
      <c r="H166" s="534"/>
      <c r="I166" s="534"/>
      <c r="J166" s="534"/>
    </row>
    <row r="167" spans="2:10">
      <c r="B167" s="415">
        <v>42522</v>
      </c>
      <c r="C167" s="555">
        <v>4.172165997706422</v>
      </c>
      <c r="D167" s="555">
        <v>1.6399999999999997</v>
      </c>
      <c r="E167" s="555">
        <v>2.5321659977064224</v>
      </c>
      <c r="F167" s="555">
        <v>3.6319090909090921</v>
      </c>
      <c r="G167" s="534"/>
      <c r="H167" s="534"/>
      <c r="I167" s="534"/>
      <c r="J167" s="534"/>
    </row>
    <row r="168" spans="2:10">
      <c r="B168" s="415">
        <v>42552</v>
      </c>
      <c r="C168" s="555">
        <v>4.1969905802116312</v>
      </c>
      <c r="D168" s="555">
        <v>1.63</v>
      </c>
      <c r="E168" s="555">
        <v>2.5669905802116313</v>
      </c>
      <c r="F168" s="555">
        <v>3.4761476190476182</v>
      </c>
      <c r="G168" s="534"/>
      <c r="H168" s="534"/>
      <c r="I168" s="534"/>
      <c r="J168" s="534"/>
    </row>
    <row r="169" spans="2:10">
      <c r="B169" s="415">
        <v>42583</v>
      </c>
      <c r="C169" s="555">
        <v>4.3714803018607755</v>
      </c>
      <c r="D169" s="555">
        <v>1.5700000000000003</v>
      </c>
      <c r="E169" s="555">
        <v>2.8014803018607752</v>
      </c>
      <c r="F169" s="555">
        <v>3.0935272727272731</v>
      </c>
      <c r="G169" s="534"/>
      <c r="H169" s="534"/>
      <c r="I169" s="534"/>
      <c r="J169" s="534"/>
    </row>
    <row r="170" spans="2:10">
      <c r="B170" s="415">
        <v>42614</v>
      </c>
      <c r="C170" s="555">
        <v>3.9524396162009303</v>
      </c>
      <c r="D170" s="555">
        <v>1.6099999999999999</v>
      </c>
      <c r="E170" s="555">
        <v>2.34243961620093</v>
      </c>
      <c r="F170" s="555">
        <v>2.7885045454545456</v>
      </c>
      <c r="G170" s="534"/>
      <c r="H170" s="534"/>
      <c r="I170" s="534"/>
      <c r="J170" s="534"/>
    </row>
    <row r="171" spans="2:10">
      <c r="B171" s="415">
        <v>42644</v>
      </c>
      <c r="C171" s="555">
        <v>4.2475279046523031</v>
      </c>
      <c r="D171" s="555">
        <v>1.59</v>
      </c>
      <c r="E171" s="555">
        <v>2.6575279046523033</v>
      </c>
      <c r="F171" s="555">
        <v>2.7324380952380953</v>
      </c>
      <c r="G171" s="534"/>
      <c r="H171" s="534"/>
      <c r="I171" s="534"/>
      <c r="J171" s="534"/>
    </row>
    <row r="172" spans="2:10">
      <c r="B172" s="415">
        <v>42675</v>
      </c>
      <c r="C172" s="555">
        <v>4.177862928362349</v>
      </c>
      <c r="D172" s="555">
        <v>1.6</v>
      </c>
      <c r="E172" s="555">
        <v>2.5778629283623489</v>
      </c>
      <c r="F172" s="555">
        <v>2.7871545454545452</v>
      </c>
      <c r="G172" s="534"/>
      <c r="H172" s="534"/>
      <c r="I172" s="534"/>
      <c r="J172" s="534"/>
    </row>
    <row r="173" spans="2:10">
      <c r="B173" s="416">
        <v>42705</v>
      </c>
      <c r="C173" s="558">
        <v>4.2529567301511504</v>
      </c>
      <c r="D173" s="558">
        <v>1.59</v>
      </c>
      <c r="E173" s="558">
        <v>2.6629567301511505</v>
      </c>
      <c r="F173" s="558">
        <v>2.7755299999999998</v>
      </c>
      <c r="G173" s="534"/>
      <c r="H173" s="534"/>
      <c r="I173" s="534"/>
      <c r="J173" s="534"/>
    </row>
    <row r="174" spans="2:10" ht="12.75" customHeight="1"/>
    <row r="175" spans="2:10" ht="12.75" customHeight="1">
      <c r="B175" s="310" t="s">
        <v>695</v>
      </c>
    </row>
    <row r="176" spans="2:10" ht="12.75" customHeight="1"/>
    <row r="177" spans="2:6" ht="12.75" customHeight="1">
      <c r="B177" s="311"/>
      <c r="C177" s="312"/>
    </row>
    <row r="178" spans="2:6" ht="12.75" customHeight="1">
      <c r="B178" s="311"/>
      <c r="C178" s="312"/>
    </row>
    <row r="179" spans="2:6" ht="12.75" customHeight="1">
      <c r="B179" s="311"/>
      <c r="C179" s="312"/>
    </row>
    <row r="180" spans="2:6" ht="12.75" customHeight="1">
      <c r="B180" s="311"/>
      <c r="C180" s="312"/>
    </row>
    <row r="181" spans="2:6" ht="12.75" customHeight="1">
      <c r="B181" s="311"/>
      <c r="C181" s="312"/>
    </row>
    <row r="182" spans="2:6" ht="12.75" customHeight="1">
      <c r="B182" s="311"/>
      <c r="C182" s="312"/>
    </row>
    <row r="183" spans="2:6" ht="12.75" customHeight="1">
      <c r="B183" s="311"/>
      <c r="C183" s="312"/>
      <c r="D183" s="303"/>
      <c r="E183" s="303"/>
      <c r="F183" s="303"/>
    </row>
    <row r="184" spans="2:6" ht="12.75" customHeight="1">
      <c r="B184" s="311"/>
      <c r="C184" s="312"/>
      <c r="D184" s="303"/>
      <c r="E184" s="303"/>
      <c r="F184" s="303"/>
    </row>
    <row r="185" spans="2:6" ht="12.75" customHeight="1">
      <c r="B185" s="311"/>
      <c r="C185" s="312"/>
      <c r="D185" s="313"/>
      <c r="E185" s="313"/>
      <c r="F185" s="313"/>
    </row>
    <row r="186" spans="2:6" ht="12.75" customHeight="1">
      <c r="B186" s="311"/>
      <c r="C186" s="312"/>
      <c r="D186" s="313"/>
      <c r="E186" s="313"/>
      <c r="F186" s="313"/>
    </row>
    <row r="187" spans="2:6" ht="12.75" customHeight="1">
      <c r="B187" s="311"/>
      <c r="C187" s="312"/>
      <c r="D187" s="313"/>
      <c r="E187" s="313"/>
      <c r="F187" s="313"/>
    </row>
    <row r="188" spans="2:6" ht="12.75" customHeight="1">
      <c r="B188" s="311"/>
      <c r="C188" s="312"/>
      <c r="D188" s="313"/>
      <c r="E188" s="313"/>
      <c r="F188" s="313"/>
    </row>
    <row r="189" spans="2:6" ht="12.75" customHeight="1">
      <c r="B189" s="311"/>
      <c r="C189" s="312"/>
      <c r="D189" s="313"/>
      <c r="E189" s="313"/>
      <c r="F189" s="313"/>
    </row>
    <row r="190" spans="2:6" ht="12.75" customHeight="1">
      <c r="B190" s="311"/>
      <c r="C190" s="312"/>
      <c r="D190" s="313"/>
      <c r="E190" s="313"/>
      <c r="F190" s="313"/>
    </row>
    <row r="191" spans="2:6" ht="12.75" customHeight="1">
      <c r="B191" s="311"/>
      <c r="C191" s="312"/>
      <c r="D191" s="313"/>
      <c r="E191" s="313"/>
      <c r="F191" s="313"/>
    </row>
    <row r="192" spans="2:6" ht="12.75" customHeight="1">
      <c r="B192" s="311"/>
      <c r="C192" s="312"/>
      <c r="D192" s="313"/>
      <c r="E192" s="313"/>
      <c r="F192" s="313"/>
    </row>
    <row r="193" spans="2:6" ht="12.75" customHeight="1">
      <c r="B193" s="311"/>
      <c r="C193" s="312"/>
      <c r="D193" s="313"/>
      <c r="E193" s="313"/>
      <c r="F193" s="314"/>
    </row>
    <row r="194" spans="2:6" ht="12.75" customHeight="1">
      <c r="B194" s="311"/>
      <c r="C194" s="312"/>
      <c r="D194" s="313"/>
      <c r="E194" s="313"/>
      <c r="F194" s="313"/>
    </row>
    <row r="195" spans="2:6" ht="12.75" customHeight="1">
      <c r="B195" s="311"/>
      <c r="C195" s="312"/>
      <c r="D195" s="313"/>
      <c r="E195" s="313"/>
      <c r="F195" s="313"/>
    </row>
    <row r="196" spans="2:6" ht="12.75" customHeight="1">
      <c r="B196" s="311"/>
      <c r="C196" s="312"/>
      <c r="D196" s="313"/>
      <c r="E196" s="313"/>
      <c r="F196" s="313"/>
    </row>
    <row r="197" spans="2:6" ht="12.75" customHeight="1">
      <c r="B197" s="311"/>
      <c r="C197" s="312"/>
      <c r="D197" s="313"/>
      <c r="E197" s="313"/>
      <c r="F197" s="313"/>
    </row>
    <row r="198" spans="2:6" ht="12.75" customHeight="1">
      <c r="B198" s="311"/>
      <c r="C198" s="312"/>
      <c r="D198" s="313"/>
      <c r="E198" s="313"/>
      <c r="F198" s="313"/>
    </row>
    <row r="199" spans="2:6" ht="12.75" customHeight="1">
      <c r="B199" s="311"/>
      <c r="C199" s="312"/>
      <c r="D199" s="313"/>
      <c r="E199" s="313"/>
      <c r="F199" s="313"/>
    </row>
    <row r="200" spans="2:6" ht="12.75" customHeight="1">
      <c r="B200" s="311"/>
      <c r="C200" s="312"/>
      <c r="D200" s="313"/>
      <c r="E200" s="313"/>
      <c r="F200" s="313"/>
    </row>
    <row r="201" spans="2:6" ht="12.75" customHeight="1">
      <c r="B201" s="311"/>
      <c r="C201" s="312"/>
      <c r="D201" s="313"/>
      <c r="E201" s="313"/>
      <c r="F201" s="313"/>
    </row>
    <row r="202" spans="2:6" ht="12.75" customHeight="1">
      <c r="B202" s="311"/>
      <c r="C202" s="312"/>
      <c r="D202" s="313"/>
      <c r="E202" s="313"/>
      <c r="F202" s="313"/>
    </row>
    <row r="203" spans="2:6" ht="12.75" customHeight="1">
      <c r="B203" s="311"/>
      <c r="C203" s="312"/>
      <c r="D203" s="313"/>
      <c r="E203" s="313"/>
      <c r="F203" s="313"/>
    </row>
    <row r="204" spans="2:6" ht="12.75" customHeight="1">
      <c r="B204" s="311"/>
      <c r="C204" s="312"/>
      <c r="D204" s="313"/>
      <c r="E204" s="313"/>
      <c r="F204" s="313"/>
    </row>
    <row r="205" spans="2:6" ht="12.75" customHeight="1">
      <c r="B205" s="311"/>
      <c r="C205" s="312"/>
      <c r="D205" s="313"/>
      <c r="E205" s="313"/>
    </row>
    <row r="206" spans="2:6" ht="12.75" customHeight="1">
      <c r="B206" s="311"/>
      <c r="C206" s="312"/>
      <c r="D206" s="313"/>
      <c r="E206" s="313"/>
    </row>
    <row r="207" spans="2:6" ht="12.75" customHeight="1">
      <c r="B207" s="311"/>
      <c r="C207" s="312"/>
      <c r="D207" s="313"/>
      <c r="E207" s="313"/>
    </row>
    <row r="208" spans="2:6" ht="12.75" customHeight="1">
      <c r="B208" s="311"/>
      <c r="C208" s="312"/>
      <c r="D208" s="313"/>
      <c r="E208" s="313"/>
    </row>
    <row r="209" spans="2:15" ht="12.75" customHeight="1">
      <c r="B209" s="311"/>
      <c r="C209" s="312"/>
      <c r="D209" s="313"/>
      <c r="E209" s="313"/>
    </row>
    <row r="210" spans="2:15" ht="12.75" customHeight="1">
      <c r="B210" s="311"/>
      <c r="C210" s="312"/>
      <c r="D210" s="313"/>
      <c r="E210" s="313"/>
    </row>
    <row r="211" spans="2:15" ht="12.75" customHeight="1">
      <c r="B211" s="311"/>
      <c r="C211" s="312"/>
      <c r="D211" s="313"/>
      <c r="E211" s="313"/>
    </row>
    <row r="212" spans="2:15" ht="12.75" customHeight="1">
      <c r="B212" s="311"/>
      <c r="C212" s="312"/>
      <c r="D212" s="313"/>
      <c r="E212" s="313"/>
    </row>
    <row r="213" spans="2:15" ht="12.75" customHeight="1">
      <c r="B213" s="311"/>
      <c r="C213" s="312"/>
      <c r="D213" s="313"/>
      <c r="E213" s="313"/>
    </row>
    <row r="214" spans="2:15" ht="12.75" customHeight="1">
      <c r="B214" s="311"/>
      <c r="C214" s="312"/>
      <c r="D214" s="313"/>
      <c r="E214" s="313"/>
    </row>
    <row r="215" spans="2:15" ht="12.75" customHeight="1">
      <c r="B215" s="311"/>
      <c r="C215" s="312"/>
      <c r="D215" s="313"/>
      <c r="E215" s="313"/>
    </row>
    <row r="216" spans="2:15" ht="12.75" customHeight="1">
      <c r="B216" s="311"/>
      <c r="C216" s="312"/>
      <c r="D216" s="313"/>
      <c r="E216" s="313"/>
    </row>
    <row r="217" spans="2:15" s="298" customFormat="1" ht="12.75" customHeight="1">
      <c r="B217" s="311"/>
      <c r="C217" s="312"/>
      <c r="D217" s="313"/>
      <c r="E217" s="313"/>
      <c r="G217" s="262"/>
      <c r="H217" s="262"/>
      <c r="I217" s="262"/>
      <c r="J217" s="262"/>
      <c r="K217" s="262"/>
      <c r="L217" s="262"/>
      <c r="M217" s="262"/>
      <c r="N217" s="262"/>
      <c r="O217" s="262"/>
    </row>
    <row r="218" spans="2:15" s="298" customFormat="1" ht="12.75" customHeight="1">
      <c r="B218" s="311"/>
      <c r="C218" s="312"/>
      <c r="D218" s="313"/>
      <c r="E218" s="313"/>
      <c r="G218" s="262"/>
      <c r="H218" s="262"/>
      <c r="I218" s="262"/>
      <c r="J218" s="262"/>
      <c r="K218" s="262"/>
      <c r="L218" s="262"/>
      <c r="M218" s="262"/>
      <c r="N218" s="262"/>
      <c r="O218" s="262"/>
    </row>
    <row r="219" spans="2:15" s="298" customFormat="1" ht="12.75" customHeight="1">
      <c r="B219" s="311"/>
      <c r="C219" s="312"/>
      <c r="D219" s="313"/>
      <c r="E219" s="313"/>
      <c r="G219" s="262"/>
      <c r="H219" s="262"/>
      <c r="I219" s="262"/>
      <c r="J219" s="262"/>
      <c r="K219" s="262"/>
      <c r="L219" s="262"/>
      <c r="M219" s="262"/>
      <c r="N219" s="262"/>
      <c r="O219" s="262"/>
    </row>
    <row r="220" spans="2:15" s="298" customFormat="1" ht="12.75" customHeight="1">
      <c r="B220" s="311"/>
      <c r="C220" s="312"/>
      <c r="D220" s="313"/>
      <c r="E220" s="313"/>
      <c r="G220" s="262"/>
      <c r="H220" s="262"/>
      <c r="I220" s="262"/>
      <c r="J220" s="262"/>
      <c r="K220" s="262"/>
      <c r="L220" s="262"/>
      <c r="M220" s="262"/>
      <c r="N220" s="262"/>
      <c r="O220" s="262"/>
    </row>
    <row r="221" spans="2:15" s="298" customFormat="1" ht="11.25" customHeight="1">
      <c r="B221" s="311"/>
      <c r="C221" s="312"/>
      <c r="D221" s="313"/>
      <c r="E221" s="313"/>
      <c r="G221" s="262"/>
      <c r="H221" s="262"/>
      <c r="I221" s="262"/>
      <c r="J221" s="262"/>
      <c r="K221" s="262"/>
      <c r="L221" s="262"/>
      <c r="M221" s="262"/>
      <c r="N221" s="262"/>
      <c r="O221" s="262"/>
    </row>
    <row r="222" spans="2:15" s="298" customFormat="1" ht="11.25" customHeight="1">
      <c r="B222" s="311"/>
      <c r="C222" s="312"/>
      <c r="D222" s="313"/>
      <c r="E222" s="313"/>
      <c r="G222" s="262"/>
      <c r="H222" s="262"/>
      <c r="I222" s="262"/>
      <c r="J222" s="262"/>
      <c r="K222" s="262"/>
      <c r="L222" s="262"/>
      <c r="M222" s="262"/>
      <c r="N222" s="262"/>
      <c r="O222" s="262"/>
    </row>
    <row r="223" spans="2:15" s="298" customFormat="1" ht="11.25" customHeight="1">
      <c r="B223" s="311"/>
      <c r="C223" s="312"/>
      <c r="D223" s="313"/>
      <c r="E223" s="313"/>
      <c r="G223" s="262"/>
      <c r="H223" s="262"/>
      <c r="I223" s="262"/>
      <c r="J223" s="262"/>
      <c r="K223" s="262"/>
      <c r="L223" s="262"/>
      <c r="M223" s="262"/>
      <c r="N223" s="262"/>
      <c r="O223" s="262"/>
    </row>
  </sheetData>
  <pageMargins left="0.75" right="0.75" top="0.54" bottom="0.52" header="0.5" footer="0.5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F74"/>
  <sheetViews>
    <sheetView workbookViewId="0">
      <selection activeCell="G28" sqref="G28"/>
    </sheetView>
  </sheetViews>
  <sheetFormatPr defaultColWidth="9.140625" defaultRowHeight="11.25"/>
  <cols>
    <col min="1" max="1" width="9.140625" style="241"/>
    <col min="2" max="2" width="8.7109375" style="241" customWidth="1"/>
    <col min="3" max="3" width="15.42578125" style="241" customWidth="1"/>
    <col min="4" max="4" width="17.140625" style="241" customWidth="1"/>
    <col min="5" max="5" width="15" style="241" customWidth="1"/>
    <col min="6" max="6" width="15.42578125" style="241" customWidth="1"/>
    <col min="7" max="16384" width="9.140625" style="241"/>
  </cols>
  <sheetData>
    <row r="2" spans="2:6" ht="15.75">
      <c r="B2" s="240" t="s">
        <v>698</v>
      </c>
    </row>
    <row r="5" spans="2:6">
      <c r="B5" s="383" t="s">
        <v>38</v>
      </c>
      <c r="C5" s="383" t="s">
        <v>324</v>
      </c>
      <c r="D5" s="383" t="s">
        <v>325</v>
      </c>
      <c r="E5" s="383" t="s">
        <v>326</v>
      </c>
      <c r="F5" s="383" t="s">
        <v>496</v>
      </c>
    </row>
    <row r="6" spans="2:6">
      <c r="B6" s="417">
        <v>36891</v>
      </c>
      <c r="C6" s="319">
        <v>0.31433247696622918</v>
      </c>
      <c r="D6" s="319">
        <v>0.17789817166159769</v>
      </c>
      <c r="E6" s="319">
        <v>0</v>
      </c>
      <c r="F6" s="319">
        <v>0</v>
      </c>
    </row>
    <row r="7" spans="2:6">
      <c r="B7" s="418">
        <v>37256</v>
      </c>
      <c r="C7" s="320">
        <v>0.16708950160323327</v>
      </c>
      <c r="D7" s="320">
        <v>0.18365413767304686</v>
      </c>
      <c r="E7" s="320">
        <v>0.13577380728614608</v>
      </c>
      <c r="F7" s="320">
        <v>0.1621724821874754</v>
      </c>
    </row>
    <row r="8" spans="2:6">
      <c r="B8" s="418">
        <v>37621</v>
      </c>
      <c r="C8" s="320">
        <v>0.27896141221301624</v>
      </c>
      <c r="D8" s="320">
        <v>0.27768977811733564</v>
      </c>
      <c r="E8" s="320">
        <v>0.69934591013634062</v>
      </c>
      <c r="F8" s="320">
        <v>0.4186657001555642</v>
      </c>
    </row>
    <row r="9" spans="2:6">
      <c r="B9" s="418">
        <v>37986</v>
      </c>
      <c r="C9" s="320">
        <v>0.26198252513097259</v>
      </c>
      <c r="D9" s="320">
        <v>0.29087489172896042</v>
      </c>
      <c r="E9" s="320">
        <v>0.41152927399819017</v>
      </c>
      <c r="F9" s="320">
        <v>0.32146223028604104</v>
      </c>
    </row>
    <row r="10" spans="2:6">
      <c r="B10" s="418">
        <v>38352</v>
      </c>
      <c r="C10" s="320">
        <v>0.25507046573478448</v>
      </c>
      <c r="D10" s="320">
        <v>0.31651942873052952</v>
      </c>
      <c r="E10" s="320">
        <v>0.45552580259479192</v>
      </c>
      <c r="F10" s="320">
        <v>0.34237189902003529</v>
      </c>
    </row>
    <row r="11" spans="2:6">
      <c r="B11" s="418">
        <v>38717</v>
      </c>
      <c r="C11" s="320">
        <v>0.3287002996324207</v>
      </c>
      <c r="D11" s="320">
        <v>0.34689797145793333</v>
      </c>
      <c r="E11" s="320">
        <v>0.58070108462598546</v>
      </c>
      <c r="F11" s="320">
        <v>0.41876645190544654</v>
      </c>
    </row>
    <row r="12" spans="2:6">
      <c r="B12" s="418">
        <v>39082</v>
      </c>
      <c r="C12" s="320">
        <v>0.38652762192335749</v>
      </c>
      <c r="D12" s="320">
        <v>0.42787246766805098</v>
      </c>
      <c r="E12" s="320">
        <v>0.39534679572877168</v>
      </c>
      <c r="F12" s="320">
        <v>0.40324896177339342</v>
      </c>
    </row>
    <row r="13" spans="2:6">
      <c r="B13" s="419">
        <v>39263</v>
      </c>
      <c r="C13" s="320">
        <v>0.45695690827058216</v>
      </c>
      <c r="D13" s="320">
        <v>0.48796095982858922</v>
      </c>
      <c r="E13" s="320">
        <v>0.64674339486563881</v>
      </c>
      <c r="F13" s="320">
        <v>0.53055375432160334</v>
      </c>
    </row>
    <row r="14" spans="2:6">
      <c r="B14" s="419">
        <v>39355</v>
      </c>
      <c r="C14" s="320">
        <v>0.49414841031188145</v>
      </c>
      <c r="D14" s="320">
        <v>0.51957412369316691</v>
      </c>
      <c r="E14" s="320">
        <v>0.64818221287237576</v>
      </c>
      <c r="F14" s="320">
        <v>0.55396824895914143</v>
      </c>
    </row>
    <row r="15" spans="2:6">
      <c r="B15" s="419">
        <v>39447</v>
      </c>
      <c r="C15" s="320">
        <v>0.44719179561021499</v>
      </c>
      <c r="D15" s="320">
        <v>0.53187296304666365</v>
      </c>
      <c r="E15" s="320">
        <v>0.45326052873277778</v>
      </c>
      <c r="F15" s="320">
        <v>0.47744176246321879</v>
      </c>
    </row>
    <row r="16" spans="2:6">
      <c r="B16" s="419">
        <v>39538</v>
      </c>
      <c r="C16" s="320">
        <v>0.46151978584181291</v>
      </c>
      <c r="D16" s="320">
        <v>0.56071805349988069</v>
      </c>
      <c r="E16" s="320">
        <v>0.41673831904903291</v>
      </c>
      <c r="F16" s="320">
        <v>0.47965871946357552</v>
      </c>
    </row>
    <row r="17" spans="2:6">
      <c r="B17" s="419">
        <v>39629</v>
      </c>
      <c r="C17" s="320">
        <v>0.47347868160808632</v>
      </c>
      <c r="D17" s="320">
        <v>0.58901862088834178</v>
      </c>
      <c r="E17" s="320">
        <v>0.37802474154922588</v>
      </c>
      <c r="F17" s="320">
        <v>0.4801740146818847</v>
      </c>
    </row>
    <row r="18" spans="2:6">
      <c r="B18" s="419">
        <v>39721</v>
      </c>
      <c r="C18" s="320">
        <v>0.48712598668840451</v>
      </c>
      <c r="D18" s="320">
        <v>0.62022454694828755</v>
      </c>
      <c r="E18" s="320">
        <v>0.54731594607511191</v>
      </c>
      <c r="F18" s="320">
        <v>0.55155549323726794</v>
      </c>
    </row>
    <row r="19" spans="2:6">
      <c r="B19" s="419">
        <v>39813</v>
      </c>
      <c r="C19" s="320">
        <v>0.53820885457198164</v>
      </c>
      <c r="D19" s="320">
        <v>0.66151265846632867</v>
      </c>
      <c r="E19" s="320">
        <v>0.5492206949087951</v>
      </c>
      <c r="F19" s="320">
        <v>0.58298073598236844</v>
      </c>
    </row>
    <row r="20" spans="2:6">
      <c r="B20" s="419">
        <v>39903</v>
      </c>
      <c r="C20" s="320">
        <v>0.60070108280879841</v>
      </c>
      <c r="D20" s="320">
        <v>0.68720526932411963</v>
      </c>
      <c r="E20" s="320">
        <v>0.64363506881584098</v>
      </c>
      <c r="F20" s="320">
        <v>0.64384714031625301</v>
      </c>
    </row>
    <row r="21" spans="2:6">
      <c r="B21" s="419">
        <v>39994</v>
      </c>
      <c r="C21" s="320">
        <v>0.63916494139560798</v>
      </c>
      <c r="D21" s="320">
        <v>0.68321956943352913</v>
      </c>
      <c r="E21" s="320">
        <v>0.73945213962056311</v>
      </c>
      <c r="F21" s="320">
        <v>0.6872788834832334</v>
      </c>
    </row>
    <row r="22" spans="2:6">
      <c r="B22" s="419">
        <v>40086</v>
      </c>
      <c r="C22" s="320">
        <v>0.70113136624539796</v>
      </c>
      <c r="D22" s="320">
        <v>0.69531701612658758</v>
      </c>
      <c r="E22" s="320">
        <v>0.83090122982840064</v>
      </c>
      <c r="F22" s="320">
        <v>0.74244987073346203</v>
      </c>
    </row>
    <row r="23" spans="2:6">
      <c r="B23" s="419">
        <v>40178</v>
      </c>
      <c r="C23" s="320">
        <v>0.78361230120140157</v>
      </c>
      <c r="D23" s="320">
        <v>0.72665520994968924</v>
      </c>
      <c r="E23" s="320">
        <v>0.86422619271385392</v>
      </c>
      <c r="F23" s="320">
        <v>0.79149790128831488</v>
      </c>
    </row>
    <row r="24" spans="2:6">
      <c r="B24" s="419">
        <v>40268</v>
      </c>
      <c r="C24" s="320">
        <v>0.78875538208185647</v>
      </c>
      <c r="D24" s="320">
        <v>0.73137973792021449</v>
      </c>
      <c r="E24" s="320">
        <v>0.80496342374544261</v>
      </c>
      <c r="F24" s="320">
        <v>0.77503284791583782</v>
      </c>
    </row>
    <row r="25" spans="2:6">
      <c r="B25" s="419">
        <v>40359</v>
      </c>
      <c r="C25" s="320">
        <v>0.79379758924751975</v>
      </c>
      <c r="D25" s="320">
        <v>0.735714175907623</v>
      </c>
      <c r="E25" s="320">
        <v>0.73769150293405694</v>
      </c>
      <c r="F25" s="320">
        <v>0.7557344226963999</v>
      </c>
    </row>
    <row r="26" spans="2:6">
      <c r="B26" s="419">
        <v>40451</v>
      </c>
      <c r="C26" s="320">
        <v>0.80418976192339908</v>
      </c>
      <c r="D26" s="320">
        <v>0.74524009019303439</v>
      </c>
      <c r="E26" s="320">
        <v>0.66727122215598766</v>
      </c>
      <c r="F26" s="320">
        <v>0.73890035809080701</v>
      </c>
    </row>
    <row r="27" spans="2:6">
      <c r="B27" s="419">
        <v>40543</v>
      </c>
      <c r="C27" s="320">
        <v>0.83291049839676656</v>
      </c>
      <c r="D27" s="320">
        <v>0.79100364708852466</v>
      </c>
      <c r="E27" s="320">
        <v>0.66602571716233916</v>
      </c>
      <c r="F27" s="320">
        <v>0.76331328754921002</v>
      </c>
    </row>
    <row r="28" spans="2:6">
      <c r="B28" s="419">
        <v>40633</v>
      </c>
      <c r="C28" s="320">
        <v>0.78101392237355705</v>
      </c>
      <c r="D28" s="320">
        <v>0.78460875242867345</v>
      </c>
      <c r="E28" s="320">
        <v>0.60681826326314303</v>
      </c>
      <c r="F28" s="320">
        <v>0.7241469793551244</v>
      </c>
    </row>
    <row r="29" spans="2:6">
      <c r="B29" s="419">
        <v>40724</v>
      </c>
      <c r="C29" s="320">
        <v>0.73134820070689921</v>
      </c>
      <c r="D29" s="320">
        <v>0.77843939488104652</v>
      </c>
      <c r="E29" s="320">
        <v>0.54516969621649125</v>
      </c>
      <c r="F29" s="320">
        <v>0.68498576393481236</v>
      </c>
    </row>
    <row r="30" spans="2:6">
      <c r="B30" s="419">
        <v>40816</v>
      </c>
      <c r="C30" s="320">
        <v>0.70190130207578183</v>
      </c>
      <c r="D30" s="320">
        <v>0.79310639063941391</v>
      </c>
      <c r="E30" s="320">
        <v>0.47609534948688914</v>
      </c>
      <c r="F30" s="320">
        <v>0.65703434740069488</v>
      </c>
    </row>
    <row r="31" spans="2:6">
      <c r="B31" s="419">
        <v>40908</v>
      </c>
      <c r="C31" s="320">
        <v>0.65093093071284636</v>
      </c>
      <c r="D31" s="320">
        <v>0.81390350290579605</v>
      </c>
      <c r="E31" s="320">
        <v>0.47902778191810136</v>
      </c>
      <c r="F31" s="320">
        <v>0.64795407184558129</v>
      </c>
    </row>
    <row r="32" spans="2:6">
      <c r="B32" s="419">
        <v>40999</v>
      </c>
      <c r="C32" s="320">
        <v>0.68001467223641221</v>
      </c>
      <c r="D32" s="320">
        <v>0.81735332735627197</v>
      </c>
      <c r="E32" s="320">
        <v>0.58706273431205391</v>
      </c>
      <c r="F32" s="320">
        <v>0.6948102446349127</v>
      </c>
    </row>
    <row r="33" spans="2:6">
      <c r="B33" s="419">
        <v>41090</v>
      </c>
      <c r="C33" s="320">
        <v>0.70478753164754893</v>
      </c>
      <c r="D33" s="320">
        <v>0.81696904343721044</v>
      </c>
      <c r="E33" s="320">
        <v>0.68793365832757447</v>
      </c>
      <c r="F33" s="320">
        <v>0.7365634111374445</v>
      </c>
    </row>
    <row r="34" spans="2:6">
      <c r="B34" s="419">
        <v>41182</v>
      </c>
      <c r="C34" s="320">
        <v>0.71277703192201236</v>
      </c>
      <c r="D34" s="320">
        <v>0.79415671084658956</v>
      </c>
      <c r="E34" s="320">
        <v>0.78347809548400804</v>
      </c>
      <c r="F34" s="320">
        <v>0.76347061275086991</v>
      </c>
    </row>
    <row r="35" spans="2:6">
      <c r="B35" s="419">
        <v>41274</v>
      </c>
      <c r="C35" s="320">
        <v>0.72240897227469314</v>
      </c>
      <c r="D35" s="320">
        <v>0.80652899480173323</v>
      </c>
      <c r="E35" s="320">
        <v>0.78666916711444934</v>
      </c>
      <c r="F35" s="320">
        <v>0.77186904473029194</v>
      </c>
    </row>
    <row r="36" spans="2:6">
      <c r="B36" s="419">
        <v>41364</v>
      </c>
      <c r="C36" s="320">
        <v>0.73948721498346259</v>
      </c>
      <c r="D36" s="320">
        <v>0.82151289098953229</v>
      </c>
      <c r="E36" s="320">
        <v>0.75144531697622974</v>
      </c>
      <c r="F36" s="320">
        <v>0.7708151409830748</v>
      </c>
    </row>
    <row r="37" spans="2:6">
      <c r="B37" s="419">
        <v>41455</v>
      </c>
      <c r="C37" s="320">
        <v>0.7345572161929359</v>
      </c>
      <c r="D37" s="320">
        <v>0.81305325253960115</v>
      </c>
      <c r="E37" s="320">
        <v>0.71370566882860331</v>
      </c>
      <c r="F37" s="320">
        <v>0.75377204585371338</v>
      </c>
    </row>
    <row r="38" spans="2:6">
      <c r="B38" s="419">
        <v>41547</v>
      </c>
      <c r="C38" s="320">
        <v>0.74759074646518764</v>
      </c>
      <c r="D38" s="320">
        <v>0.82210182833840217</v>
      </c>
      <c r="E38" s="320">
        <v>0.67675731139022954</v>
      </c>
      <c r="F38" s="320">
        <v>0.74881662873127308</v>
      </c>
    </row>
    <row r="39" spans="2:6">
      <c r="B39" s="419">
        <v>41639</v>
      </c>
      <c r="C39" s="320">
        <v>0.71999035233618036</v>
      </c>
      <c r="D39" s="320">
        <v>0.76592764329685692</v>
      </c>
      <c r="E39" s="320">
        <v>0.67688425840712407</v>
      </c>
      <c r="F39" s="320">
        <v>0.72093408468005382</v>
      </c>
    </row>
    <row r="40" spans="2:6">
      <c r="B40" s="419">
        <v>41729</v>
      </c>
      <c r="C40" s="320">
        <v>0.70927532788949188</v>
      </c>
      <c r="D40" s="320">
        <v>0.78421159075677327</v>
      </c>
      <c r="E40" s="320">
        <v>0.62858356857080044</v>
      </c>
      <c r="F40" s="320">
        <v>0.7073568290723552</v>
      </c>
    </row>
    <row r="41" spans="2:6">
      <c r="B41" s="419">
        <v>41820</v>
      </c>
      <c r="C41" s="320">
        <v>0.65517832100664797</v>
      </c>
      <c r="D41" s="320">
        <v>0.76150956944463399</v>
      </c>
      <c r="E41" s="320">
        <v>0.57510407512806028</v>
      </c>
      <c r="F41" s="320">
        <v>0.66393065519311412</v>
      </c>
    </row>
    <row r="42" spans="2:6">
      <c r="B42" s="419">
        <v>41912</v>
      </c>
      <c r="C42" s="320">
        <v>0.62915612739807614</v>
      </c>
      <c r="D42" s="320">
        <v>0.76699838278408261</v>
      </c>
      <c r="E42" s="320">
        <v>0.51767787351203542</v>
      </c>
      <c r="F42" s="320">
        <v>0.63794412789806476</v>
      </c>
    </row>
    <row r="43" spans="2:6">
      <c r="B43" s="419">
        <v>42004</v>
      </c>
      <c r="C43" s="320">
        <v>0.60488707184411949</v>
      </c>
      <c r="D43" s="320">
        <v>0.73556101954333597</v>
      </c>
      <c r="E43" s="320">
        <v>0.51518214572478038</v>
      </c>
      <c r="F43" s="320">
        <v>0.61854341237074528</v>
      </c>
    </row>
    <row r="44" spans="2:6">
      <c r="B44" s="419">
        <v>42094</v>
      </c>
      <c r="C44" s="320">
        <v>0.61298828843097852</v>
      </c>
      <c r="D44" s="320">
        <v>0.75224123321428171</v>
      </c>
      <c r="E44" s="320">
        <v>0.54955177355500662</v>
      </c>
      <c r="F44" s="320">
        <v>0.63826043173342228</v>
      </c>
    </row>
    <row r="45" spans="2:6">
      <c r="B45" s="419">
        <v>42185</v>
      </c>
      <c r="C45" s="320">
        <v>0.5923828146403407</v>
      </c>
      <c r="D45" s="320">
        <v>0.73977683714571307</v>
      </c>
      <c r="E45" s="320">
        <v>0.58499744973287549</v>
      </c>
      <c r="F45" s="320">
        <v>0.63905236717297642</v>
      </c>
    </row>
    <row r="46" spans="2:6">
      <c r="B46" s="419">
        <v>42277</v>
      </c>
      <c r="C46" s="320">
        <v>0.56949600486798202</v>
      </c>
      <c r="D46" s="320">
        <v>0.72756808460919653</v>
      </c>
      <c r="E46" s="320">
        <v>0.61001593382464814</v>
      </c>
      <c r="F46" s="320">
        <v>0.63569334110060893</v>
      </c>
    </row>
    <row r="47" spans="2:6">
      <c r="B47" s="419">
        <v>42369</v>
      </c>
      <c r="C47" s="320">
        <v>0.55487519161967591</v>
      </c>
      <c r="D47" s="320">
        <v>0.64203784734550173</v>
      </c>
      <c r="E47" s="320">
        <v>0.61512204058597963</v>
      </c>
      <c r="F47" s="320">
        <v>0.60401169318371906</v>
      </c>
    </row>
    <row r="48" spans="2:6">
      <c r="B48" s="419">
        <v>42460</v>
      </c>
      <c r="C48" s="320">
        <v>0.53123647188218692</v>
      </c>
      <c r="D48" s="320">
        <v>0.63132588392893585</v>
      </c>
      <c r="E48" s="320">
        <v>0.60701711529947466</v>
      </c>
      <c r="F48" s="320">
        <v>0.58985982370353252</v>
      </c>
    </row>
    <row r="49" spans="2:6">
      <c r="B49" s="419">
        <v>42551</v>
      </c>
      <c r="C49" s="320">
        <v>0.50439295006164953</v>
      </c>
      <c r="D49" s="320">
        <v>0.61828759502808661</v>
      </c>
      <c r="E49" s="320">
        <v>0.59771548657878104</v>
      </c>
      <c r="F49" s="320">
        <v>0.57346534388950576</v>
      </c>
    </row>
    <row r="50" spans="2:6">
      <c r="B50" s="419">
        <v>42643</v>
      </c>
      <c r="C50" s="320">
        <v>0.48868838291059641</v>
      </c>
      <c r="D50" s="320">
        <v>0.61470114661903597</v>
      </c>
      <c r="E50" s="320">
        <v>0.58900304360420974</v>
      </c>
      <c r="F50" s="320">
        <v>0.56413085771128069</v>
      </c>
    </row>
    <row r="51" spans="2:6">
      <c r="B51" s="419">
        <v>42735</v>
      </c>
      <c r="C51" s="320">
        <v>0.47623427646549626</v>
      </c>
      <c r="D51" s="320">
        <v>0.56978500228393403</v>
      </c>
      <c r="E51" s="320">
        <v>0.58126413518106801</v>
      </c>
      <c r="F51" s="320">
        <v>0.54242780464349938</v>
      </c>
    </row>
    <row r="52" spans="2:6">
      <c r="B52" s="420" t="s">
        <v>798</v>
      </c>
      <c r="C52" s="321">
        <v>0.49244588540813922</v>
      </c>
      <c r="D52" s="321">
        <v>0.5732561544189555</v>
      </c>
      <c r="E52" s="321">
        <v>0.62885841945371557</v>
      </c>
      <c r="F52" s="321">
        <v>0.56485348642693678</v>
      </c>
    </row>
    <row r="54" spans="2:6">
      <c r="B54" s="322" t="s">
        <v>497</v>
      </c>
    </row>
    <row r="55" spans="2:6">
      <c r="B55" s="322" t="s">
        <v>498</v>
      </c>
    </row>
    <row r="56" spans="2:6">
      <c r="B56" s="322" t="s">
        <v>499</v>
      </c>
    </row>
    <row r="57" spans="2:6" s="323" customFormat="1">
      <c r="B57" s="322" t="s">
        <v>500</v>
      </c>
    </row>
    <row r="58" spans="2:6" s="323" customFormat="1"/>
    <row r="59" spans="2:6" s="323" customFormat="1">
      <c r="B59" s="324"/>
    </row>
    <row r="60" spans="2:6" s="323" customFormat="1">
      <c r="B60" s="322" t="s">
        <v>501</v>
      </c>
    </row>
    <row r="61" spans="2:6" s="323" customFormat="1"/>
    <row r="62" spans="2:6" s="323" customFormat="1">
      <c r="B62" s="324"/>
    </row>
    <row r="63" spans="2:6" s="323" customFormat="1">
      <c r="B63" s="322" t="s">
        <v>502</v>
      </c>
    </row>
    <row r="64" spans="2:6" s="323" customFormat="1">
      <c r="B64" s="322" t="s">
        <v>503</v>
      </c>
    </row>
    <row r="65" spans="2:2" s="323" customFormat="1"/>
    <row r="66" spans="2:2" s="323" customFormat="1">
      <c r="B66" s="324"/>
    </row>
    <row r="67" spans="2:2" s="323" customFormat="1">
      <c r="B67" s="324"/>
    </row>
    <row r="68" spans="2:2" s="323" customFormat="1">
      <c r="B68" s="322" t="s">
        <v>504</v>
      </c>
    </row>
    <row r="69" spans="2:2" s="323" customFormat="1">
      <c r="B69" s="322" t="s">
        <v>505</v>
      </c>
    </row>
    <row r="70" spans="2:2" s="323" customFormat="1">
      <c r="B70" s="324"/>
    </row>
    <row r="71" spans="2:2" s="323" customFormat="1"/>
    <row r="72" spans="2:2">
      <c r="B72" s="322" t="s">
        <v>699</v>
      </c>
    </row>
    <row r="73" spans="2:2">
      <c r="B73" s="322" t="s">
        <v>700</v>
      </c>
    </row>
    <row r="74" spans="2:2">
      <c r="B74" s="322" t="s">
        <v>689</v>
      </c>
    </row>
  </sheetData>
  <conditionalFormatting sqref="B13:B52">
    <cfRule type="expression" dxfId="3" priority="1" stopIfTrue="1">
      <formula>MONTH(B13)&lt;4</formula>
    </cfRule>
    <cfRule type="expression" dxfId="2" priority="2" stopIfTrue="1">
      <formula>MONTH(B13)&lt;7</formula>
    </cfRule>
    <cfRule type="expression" dxfId="1" priority="3" stopIfTrue="1">
      <formula>MONTH(B13)&lt;10</formula>
    </cfRule>
    <cfRule type="expression" dxfId="0" priority="4" stopIfTrue="1">
      <formula>MONTH(B13)&lt;13</formula>
    </cfRule>
  </conditionalFormatting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G22"/>
  <sheetViews>
    <sheetView workbookViewId="0">
      <selection activeCell="K43" sqref="K43"/>
    </sheetView>
  </sheetViews>
  <sheetFormatPr defaultColWidth="9.140625" defaultRowHeight="11.25"/>
  <cols>
    <col min="1" max="2" width="9.140625" style="241"/>
    <col min="3" max="3" width="19.7109375" style="241" customWidth="1"/>
    <col min="4" max="4" width="23.42578125" style="241" customWidth="1"/>
    <col min="5" max="5" width="27.140625" style="241" customWidth="1"/>
    <col min="6" max="6" width="48" style="241" bestFit="1" customWidth="1"/>
    <col min="7" max="7" width="21.85546875" style="241" customWidth="1"/>
    <col min="8" max="16384" width="9.140625" style="241"/>
  </cols>
  <sheetData>
    <row r="2" spans="2:7" ht="15.75">
      <c r="B2" s="240" t="s">
        <v>701</v>
      </c>
    </row>
    <row r="5" spans="2:7" s="328" customFormat="1" ht="27" customHeight="1">
      <c r="B5" s="325" t="s">
        <v>66</v>
      </c>
      <c r="C5" s="342" t="s">
        <v>702</v>
      </c>
      <c r="D5" s="326" t="s">
        <v>792</v>
      </c>
      <c r="E5" s="326" t="s">
        <v>793</v>
      </c>
      <c r="F5" s="327"/>
    </row>
    <row r="6" spans="2:7">
      <c r="B6" s="421" t="s">
        <v>28</v>
      </c>
      <c r="C6" s="573">
        <v>391.08710276714004</v>
      </c>
      <c r="D6" s="659">
        <v>119.219144783812</v>
      </c>
      <c r="E6" s="659"/>
      <c r="F6" s="658"/>
      <c r="G6" s="658"/>
    </row>
    <row r="7" spans="2:7">
      <c r="B7" s="422" t="s">
        <v>29</v>
      </c>
      <c r="C7" s="574">
        <v>406.96498333080996</v>
      </c>
      <c r="D7" s="660">
        <v>122.36347498596403</v>
      </c>
      <c r="E7" s="660"/>
      <c r="F7" s="658"/>
      <c r="G7" s="658"/>
    </row>
    <row r="8" spans="2:7">
      <c r="B8" s="422" t="s">
        <v>30</v>
      </c>
      <c r="C8" s="574">
        <v>399.91572834227003</v>
      </c>
      <c r="D8" s="660">
        <v>121.01937146434216</v>
      </c>
      <c r="E8" s="661">
        <v>77.512308165650239</v>
      </c>
      <c r="F8" s="658"/>
      <c r="G8" s="658"/>
    </row>
    <row r="9" spans="2:7">
      <c r="B9" s="422" t="s">
        <v>31</v>
      </c>
      <c r="C9" s="574">
        <v>397.86368252641</v>
      </c>
      <c r="D9" s="660">
        <v>120.72156476871289</v>
      </c>
      <c r="E9" s="661">
        <v>74.767370815468823</v>
      </c>
      <c r="F9" s="658"/>
      <c r="G9" s="658"/>
    </row>
    <row r="10" spans="2:7">
      <c r="B10" s="422" t="s">
        <v>0</v>
      </c>
      <c r="C10" s="574">
        <v>395.23770307967999</v>
      </c>
      <c r="D10" s="660">
        <v>120.34133504002567</v>
      </c>
      <c r="E10" s="661">
        <v>74.147789998184223</v>
      </c>
      <c r="F10" s="658"/>
      <c r="G10" s="658"/>
    </row>
    <row r="11" spans="2:7">
      <c r="B11" s="422" t="s">
        <v>1</v>
      </c>
      <c r="C11" s="574">
        <v>393.39427194784997</v>
      </c>
      <c r="D11" s="660">
        <v>117.6288953779034</v>
      </c>
      <c r="E11" s="661">
        <v>72.761321624493206</v>
      </c>
      <c r="F11" s="658"/>
      <c r="G11" s="658"/>
    </row>
    <row r="12" spans="2:7">
      <c r="B12" s="423" t="s">
        <v>6</v>
      </c>
      <c r="C12" s="575">
        <v>388.76457474</v>
      </c>
      <c r="D12" s="662">
        <v>113.3576440980423</v>
      </c>
      <c r="E12" s="663">
        <v>73.630282271760791</v>
      </c>
      <c r="F12" s="658"/>
      <c r="G12" s="658"/>
    </row>
    <row r="13" spans="2:7">
      <c r="B13" s="329"/>
      <c r="C13" s="329"/>
      <c r="D13" s="329"/>
      <c r="E13" s="329"/>
      <c r="F13" s="576"/>
    </row>
    <row r="14" spans="2:7">
      <c r="B14" s="241" t="s">
        <v>703</v>
      </c>
    </row>
    <row r="15" spans="2:7">
      <c r="B15" s="241" t="s">
        <v>61</v>
      </c>
    </row>
    <row r="16" spans="2:7">
      <c r="B16" s="330"/>
    </row>
    <row r="17" spans="2:2">
      <c r="B17" s="330"/>
    </row>
    <row r="18" spans="2:2">
      <c r="B18" s="330"/>
    </row>
    <row r="19" spans="2:2">
      <c r="B19" s="330"/>
    </row>
    <row r="20" spans="2:2">
      <c r="B20" s="330"/>
    </row>
    <row r="22" spans="2:2">
      <c r="B22" s="323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J20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9.28515625" style="241" bestFit="1" customWidth="1"/>
    <col min="3" max="3" width="15.42578125" style="241" customWidth="1"/>
    <col min="4" max="4" width="21.140625" style="241" customWidth="1"/>
    <col min="5" max="5" width="23.85546875" style="241" customWidth="1"/>
    <col min="6" max="6" width="28.5703125" style="241" customWidth="1"/>
    <col min="7" max="7" width="39.42578125" style="241" customWidth="1"/>
    <col min="8" max="8" width="31.7109375" style="241" customWidth="1"/>
    <col min="9" max="9" width="16.28515625" style="241" bestFit="1" customWidth="1"/>
    <col min="10" max="10" width="17.42578125" style="241" bestFit="1" customWidth="1"/>
    <col min="11" max="16384" width="9.140625" style="241"/>
  </cols>
  <sheetData>
    <row r="2" spans="2:10" ht="15.75">
      <c r="B2" s="240" t="s">
        <v>788</v>
      </c>
    </row>
    <row r="3" spans="2:10" ht="12.75">
      <c r="B3" s="649" t="s">
        <v>761</v>
      </c>
    </row>
    <row r="5" spans="2:10">
      <c r="B5" s="332" t="s">
        <v>66</v>
      </c>
      <c r="C5" s="332" t="s">
        <v>506</v>
      </c>
      <c r="D5" s="332" t="s">
        <v>507</v>
      </c>
      <c r="E5" s="332" t="s">
        <v>508</v>
      </c>
      <c r="F5" s="332" t="s">
        <v>509</v>
      </c>
      <c r="G5" s="332" t="s">
        <v>510</v>
      </c>
      <c r="H5" s="332" t="s">
        <v>511</v>
      </c>
      <c r="I5" s="332" t="s">
        <v>512</v>
      </c>
      <c r="J5" s="333" t="s">
        <v>513</v>
      </c>
    </row>
    <row r="6" spans="2:10">
      <c r="B6" s="424" t="s">
        <v>29</v>
      </c>
      <c r="C6" s="568">
        <v>13.75136425672998</v>
      </c>
      <c r="D6" s="568">
        <v>4.940634370189926</v>
      </c>
      <c r="E6" s="568">
        <v>-2.8255271290200041</v>
      </c>
      <c r="F6" s="568">
        <v>5.644445311539978</v>
      </c>
      <c r="G6" s="568">
        <v>-1.3978833742399979</v>
      </c>
      <c r="H6" s="568">
        <v>10.20868198195002</v>
      </c>
      <c r="I6" s="568">
        <v>1.4112275892299957</v>
      </c>
      <c r="J6" s="568">
        <v>15.866471497899902</v>
      </c>
    </row>
    <row r="7" spans="2:10">
      <c r="B7" s="425" t="s">
        <v>30</v>
      </c>
      <c r="C7" s="569">
        <v>-8.7443725327500008</v>
      </c>
      <c r="D7" s="569">
        <v>-4.7086529254399565</v>
      </c>
      <c r="E7" s="569">
        <v>6.4352042064800035</v>
      </c>
      <c r="F7" s="569">
        <v>8.3217619077399902</v>
      </c>
      <c r="G7" s="569">
        <v>-15.930807464340004</v>
      </c>
      <c r="H7" s="569">
        <v>-1.0450660086200181</v>
      </c>
      <c r="I7" s="569">
        <v>1.6362903100100021</v>
      </c>
      <c r="J7" s="569">
        <v>-7.017821251709961</v>
      </c>
    </row>
    <row r="8" spans="2:10">
      <c r="B8" s="425" t="s">
        <v>31</v>
      </c>
      <c r="C8" s="569">
        <v>-4.1418084343699952</v>
      </c>
      <c r="D8" s="569">
        <v>1.3819471123699647</v>
      </c>
      <c r="E8" s="569">
        <v>0.70370077915999607</v>
      </c>
      <c r="F8" s="569">
        <v>4.1053098432100219</v>
      </c>
      <c r="G8" s="569">
        <v>-2.9449933668600008</v>
      </c>
      <c r="H8" s="569">
        <v>-1.3325287215499726</v>
      </c>
      <c r="I8" s="569">
        <v>-1.8839482939700012</v>
      </c>
      <c r="J8" s="569">
        <v>-2.0561605428400269</v>
      </c>
    </row>
    <row r="9" spans="2:10">
      <c r="B9" s="425" t="s">
        <v>0</v>
      </c>
      <c r="C9" s="569">
        <v>-10.68587141747998</v>
      </c>
      <c r="D9" s="569">
        <v>2.1247056012300414</v>
      </c>
      <c r="E9" s="569">
        <v>5.9351927789899976</v>
      </c>
      <c r="F9" s="569">
        <v>5.892373169419983</v>
      </c>
      <c r="G9" s="569">
        <v>-10.292078839989998</v>
      </c>
      <c r="H9" s="569">
        <v>1.7456261474599686</v>
      </c>
      <c r="I9" s="569">
        <v>2.8106478510002135E-2</v>
      </c>
      <c r="J9" s="569">
        <v>-2.6259730372599486</v>
      </c>
    </row>
    <row r="10" spans="2:10">
      <c r="B10" s="425" t="s">
        <v>1</v>
      </c>
      <c r="C10" s="569">
        <v>-6.184147936160004</v>
      </c>
      <c r="D10" s="569">
        <v>4.3134049935699466</v>
      </c>
      <c r="E10" s="569">
        <v>2.7305401290000916E-2</v>
      </c>
      <c r="F10" s="569">
        <v>19.772507849340027</v>
      </c>
      <c r="G10" s="569">
        <v>-2.5995121292200012</v>
      </c>
      <c r="H10" s="569">
        <v>-13.471223358170013</v>
      </c>
      <c r="I10" s="569">
        <v>-5.5452099054500046</v>
      </c>
      <c r="J10" s="569">
        <v>-1.8434375413000488</v>
      </c>
    </row>
    <row r="11" spans="2:10">
      <c r="B11" s="426" t="s">
        <v>6</v>
      </c>
      <c r="C11" s="570">
        <v>-10.673505486670013</v>
      </c>
      <c r="D11" s="570">
        <v>-0.19125969869000245</v>
      </c>
      <c r="E11" s="570">
        <v>6.1821626777300036</v>
      </c>
      <c r="F11" s="570">
        <v>3.857504543130005</v>
      </c>
      <c r="G11" s="570">
        <v>-12.803375829719998</v>
      </c>
      <c r="H11" s="570">
        <v>-0.40730406525997925</v>
      </c>
      <c r="I11" s="570">
        <v>4.6705728627500003</v>
      </c>
      <c r="J11" s="570">
        <v>-4.6826025076300049</v>
      </c>
    </row>
    <row r="13" spans="2:10">
      <c r="B13" s="241" t="s">
        <v>514</v>
      </c>
    </row>
    <row r="14" spans="2:10">
      <c r="B14" s="241" t="s">
        <v>61</v>
      </c>
    </row>
    <row r="15" spans="2:10">
      <c r="C15" s="567"/>
      <c r="D15" s="567"/>
      <c r="E15" s="567"/>
      <c r="F15" s="567"/>
      <c r="G15" s="567"/>
      <c r="H15" s="567"/>
      <c r="I15" s="567"/>
      <c r="J15" s="567"/>
    </row>
    <row r="16" spans="2:10">
      <c r="C16" s="567"/>
      <c r="D16" s="567"/>
      <c r="E16" s="567"/>
      <c r="F16" s="567"/>
      <c r="G16" s="567"/>
      <c r="H16" s="567"/>
      <c r="I16" s="567"/>
      <c r="J16" s="567"/>
    </row>
    <row r="17" spans="3:10">
      <c r="C17" s="567"/>
      <c r="D17" s="567"/>
      <c r="E17" s="567"/>
      <c r="F17" s="567"/>
      <c r="G17" s="567"/>
      <c r="H17" s="567"/>
      <c r="I17" s="567"/>
      <c r="J17" s="567"/>
    </row>
    <row r="18" spans="3:10">
      <c r="C18" s="567"/>
      <c r="D18" s="572"/>
      <c r="E18" s="567"/>
      <c r="F18" s="567"/>
      <c r="G18" s="567"/>
      <c r="H18" s="567"/>
      <c r="I18" s="567"/>
      <c r="J18" s="567"/>
    </row>
    <row r="19" spans="3:10">
      <c r="C19" s="567"/>
      <c r="D19" s="567"/>
      <c r="E19" s="567"/>
      <c r="F19" s="567"/>
      <c r="G19" s="567"/>
      <c r="H19" s="567"/>
      <c r="I19" s="567"/>
      <c r="J19" s="567"/>
    </row>
    <row r="20" spans="3:10">
      <c r="C20" s="567"/>
      <c r="D20" s="567"/>
      <c r="E20" s="567"/>
      <c r="F20" s="567"/>
      <c r="G20" s="567"/>
      <c r="H20" s="567"/>
      <c r="I20" s="567"/>
      <c r="J20" s="56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B2:J36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10.140625" style="241" bestFit="1" customWidth="1"/>
    <col min="3" max="3" width="30.140625" style="241" customWidth="1"/>
    <col min="4" max="4" width="32.42578125" style="241" customWidth="1"/>
    <col min="5" max="5" width="29.42578125" style="241" customWidth="1"/>
    <col min="6" max="6" width="22.28515625" style="241" customWidth="1"/>
    <col min="7" max="7" width="19.42578125" style="241" customWidth="1"/>
    <col min="8" max="8" width="14.28515625" style="241" customWidth="1"/>
    <col min="9" max="9" width="48.5703125" style="241" customWidth="1"/>
    <col min="10" max="10" width="28.7109375" style="241" customWidth="1"/>
    <col min="11" max="16384" width="9.140625" style="241"/>
  </cols>
  <sheetData>
    <row r="2" spans="2:10" ht="15.75">
      <c r="B2" s="240" t="s">
        <v>704</v>
      </c>
    </row>
    <row r="3" spans="2:10" ht="12.75">
      <c r="B3" s="643" t="s">
        <v>761</v>
      </c>
    </row>
    <row r="5" spans="2:10" ht="24.75" customHeight="1">
      <c r="B5" s="333" t="s">
        <v>38</v>
      </c>
      <c r="C5" s="577" t="s">
        <v>515</v>
      </c>
      <c r="D5" s="577" t="s">
        <v>510</v>
      </c>
      <c r="E5" s="577" t="s">
        <v>516</v>
      </c>
      <c r="F5" s="577" t="s">
        <v>705</v>
      </c>
      <c r="G5" s="577" t="s">
        <v>706</v>
      </c>
      <c r="H5" s="335"/>
      <c r="I5" s="335"/>
      <c r="J5" s="335"/>
    </row>
    <row r="6" spans="2:10">
      <c r="B6" s="427">
        <v>40268</v>
      </c>
      <c r="C6" s="320">
        <v>6.2102605407100002</v>
      </c>
      <c r="D6" s="320">
        <v>58.618437857980005</v>
      </c>
      <c r="E6" s="320">
        <f>(C6-D6)</f>
        <v>-52.408177317270003</v>
      </c>
      <c r="F6" s="320">
        <v>43.916132873759999</v>
      </c>
      <c r="G6" s="320">
        <v>81.070755546919997</v>
      </c>
      <c r="H6" s="336"/>
      <c r="I6" s="337"/>
      <c r="J6" s="337"/>
    </row>
    <row r="7" spans="2:10">
      <c r="B7" s="428">
        <v>40359</v>
      </c>
      <c r="C7" s="320">
        <v>7.2483582356599996</v>
      </c>
      <c r="D7" s="320">
        <v>60.752935654319998</v>
      </c>
      <c r="E7" s="320">
        <f t="shared" ref="E7:E33" si="0">(C7-D7)</f>
        <v>-53.504577418659999</v>
      </c>
      <c r="F7" s="320">
        <v>44.012082909610001</v>
      </c>
      <c r="G7" s="320">
        <v>84.629172879539993</v>
      </c>
      <c r="H7" s="336"/>
      <c r="I7" s="337"/>
      <c r="J7" s="337"/>
    </row>
    <row r="8" spans="2:10">
      <c r="B8" s="428">
        <v>40451</v>
      </c>
      <c r="C8" s="320">
        <v>4.9653289943900001</v>
      </c>
      <c r="D8" s="320">
        <v>47.392665132559998</v>
      </c>
      <c r="E8" s="320">
        <f t="shared" si="0"/>
        <v>-42.427336138169998</v>
      </c>
      <c r="F8" s="320">
        <v>47.75778518752</v>
      </c>
      <c r="G8" s="320">
        <v>77.93029196642</v>
      </c>
      <c r="H8" s="336"/>
      <c r="I8" s="337"/>
      <c r="J8" s="337"/>
    </row>
    <row r="9" spans="2:10">
      <c r="B9" s="428">
        <v>40543</v>
      </c>
      <c r="C9" s="320">
        <v>6.60933456307</v>
      </c>
      <c r="D9" s="320">
        <v>60.745853413790002</v>
      </c>
      <c r="E9" s="320">
        <f t="shared" si="0"/>
        <v>-54.136518850720002</v>
      </c>
      <c r="F9" s="320">
        <v>46.284391708779999</v>
      </c>
      <c r="G9" s="320">
        <v>84.190653372119996</v>
      </c>
      <c r="H9" s="336"/>
      <c r="I9" s="337"/>
      <c r="J9" s="337"/>
    </row>
    <row r="10" spans="2:10">
      <c r="B10" s="428">
        <v>40633</v>
      </c>
      <c r="C10" s="320">
        <v>5.0792746407600005</v>
      </c>
      <c r="D10" s="320">
        <v>65.269340075700001</v>
      </c>
      <c r="E10" s="320">
        <f t="shared" si="0"/>
        <v>-60.190065434940003</v>
      </c>
      <c r="F10" s="320">
        <v>37.303373063449996</v>
      </c>
      <c r="G10" s="320">
        <v>87.358745209419993</v>
      </c>
      <c r="H10" s="336"/>
      <c r="I10" s="337"/>
      <c r="J10" s="337"/>
    </row>
    <row r="11" spans="2:10">
      <c r="B11" s="428">
        <v>40724</v>
      </c>
      <c r="C11" s="320">
        <v>6.6094317659100001</v>
      </c>
      <c r="D11" s="320">
        <v>70.016405553990012</v>
      </c>
      <c r="E11" s="320">
        <f t="shared" si="0"/>
        <v>-63.406973788080009</v>
      </c>
      <c r="F11" s="320">
        <v>37.094184515199998</v>
      </c>
      <c r="G11" s="320">
        <v>93.460453114399996</v>
      </c>
      <c r="H11" s="336"/>
      <c r="I11" s="337"/>
      <c r="J11" s="337"/>
    </row>
    <row r="12" spans="2:10">
      <c r="B12" s="428">
        <v>40816</v>
      </c>
      <c r="C12" s="320">
        <v>10.232534363059999</v>
      </c>
      <c r="D12" s="320">
        <v>68.241002670269992</v>
      </c>
      <c r="E12" s="320">
        <f t="shared" si="0"/>
        <v>-58.008468307209995</v>
      </c>
      <c r="F12" s="320">
        <v>42.681189848260004</v>
      </c>
      <c r="G12" s="320">
        <v>88.340956638059993</v>
      </c>
      <c r="H12" s="336"/>
      <c r="I12" s="337"/>
      <c r="J12" s="337"/>
    </row>
    <row r="13" spans="2:10">
      <c r="B13" s="428">
        <v>40908</v>
      </c>
      <c r="C13" s="320">
        <v>10.81249821636</v>
      </c>
      <c r="D13" s="320">
        <v>59.347970039550006</v>
      </c>
      <c r="E13" s="320">
        <f t="shared" si="0"/>
        <v>-48.535471823190008</v>
      </c>
      <c r="F13" s="320">
        <v>38.43367490907</v>
      </c>
      <c r="G13" s="320">
        <v>93.001451979830009</v>
      </c>
    </row>
    <row r="14" spans="2:10">
      <c r="B14" s="428">
        <v>40999</v>
      </c>
      <c r="C14" s="320">
        <v>10.855389547590001</v>
      </c>
      <c r="D14" s="320">
        <v>58.921940618120004</v>
      </c>
      <c r="E14" s="320">
        <f t="shared" si="0"/>
        <v>-48.066551070530004</v>
      </c>
      <c r="F14" s="320">
        <v>31.979524283549999</v>
      </c>
      <c r="G14" s="320">
        <v>93.802986206259988</v>
      </c>
    </row>
    <row r="15" spans="2:10">
      <c r="B15" s="428">
        <v>41090</v>
      </c>
      <c r="C15" s="320">
        <v>10.650916835049999</v>
      </c>
      <c r="D15" s="320">
        <v>55.717406597029999</v>
      </c>
      <c r="E15" s="320">
        <f t="shared" si="0"/>
        <v>-45.066489761980002</v>
      </c>
      <c r="F15" s="320">
        <v>34.207190337820002</v>
      </c>
      <c r="G15" s="320">
        <v>90.138285091059998</v>
      </c>
    </row>
    <row r="16" spans="2:10">
      <c r="B16" s="428">
        <v>41182</v>
      </c>
      <c r="C16" s="320">
        <v>12.730625434489999</v>
      </c>
      <c r="D16" s="320">
        <v>51.611351489010005</v>
      </c>
      <c r="E16" s="320">
        <f t="shared" si="0"/>
        <v>-38.880726054520004</v>
      </c>
      <c r="F16" s="320">
        <v>42.549716235480005</v>
      </c>
      <c r="G16" s="320">
        <v>84.184331828449999</v>
      </c>
    </row>
    <row r="17" spans="2:7">
      <c r="B17" s="428">
        <v>41274</v>
      </c>
      <c r="C17" s="320">
        <v>7.2100781645200005</v>
      </c>
      <c r="D17" s="320">
        <v>43.41716257521</v>
      </c>
      <c r="E17" s="320">
        <f t="shared" si="0"/>
        <v>-36.207084410690001</v>
      </c>
      <c r="F17" s="320">
        <v>37.580741177230003</v>
      </c>
      <c r="G17" s="320">
        <v>76.025578506869991</v>
      </c>
    </row>
    <row r="18" spans="2:7">
      <c r="B18" s="428">
        <v>41364</v>
      </c>
      <c r="C18" s="320">
        <v>7.5412545344399993</v>
      </c>
      <c r="D18" s="320">
        <v>40.86184761714</v>
      </c>
      <c r="E18" s="320">
        <f t="shared" si="0"/>
        <v>-33.3205930827</v>
      </c>
      <c r="F18" s="320">
        <v>32.92198114859</v>
      </c>
      <c r="G18" s="320">
        <v>74.590896106589994</v>
      </c>
    </row>
    <row r="19" spans="2:7">
      <c r="B19" s="428">
        <v>41455</v>
      </c>
      <c r="C19" s="320">
        <v>9.0977225083099995</v>
      </c>
      <c r="D19" s="320">
        <v>42.823622862640001</v>
      </c>
      <c r="E19" s="320">
        <f t="shared" si="0"/>
        <v>-33.725900354330001</v>
      </c>
      <c r="F19" s="320">
        <v>33.347268703019999</v>
      </c>
      <c r="G19" s="320">
        <v>77.113420635960011</v>
      </c>
    </row>
    <row r="20" spans="2:7">
      <c r="B20" s="428">
        <v>41547</v>
      </c>
      <c r="C20" s="320">
        <v>10.3983029485</v>
      </c>
      <c r="D20" s="320">
        <v>41.123529822649999</v>
      </c>
      <c r="E20" s="320">
        <f t="shared" si="0"/>
        <v>-30.72522687415</v>
      </c>
      <c r="F20" s="320">
        <v>41.454953797320002</v>
      </c>
      <c r="G20" s="320">
        <v>73.292681322000007</v>
      </c>
    </row>
    <row r="21" spans="2:7">
      <c r="B21" s="428">
        <v>41639</v>
      </c>
      <c r="C21" s="320">
        <v>6.2668619071</v>
      </c>
      <c r="D21" s="320">
        <v>40.472169208349996</v>
      </c>
      <c r="E21" s="320">
        <f t="shared" si="0"/>
        <v>-34.205307301249995</v>
      </c>
      <c r="F21" s="320">
        <v>34.78824615205</v>
      </c>
      <c r="G21" s="320">
        <v>71.74805641846001</v>
      </c>
    </row>
    <row r="22" spans="2:7">
      <c r="B22" s="428">
        <v>41729</v>
      </c>
      <c r="C22" s="320">
        <v>8.8974208730100006</v>
      </c>
      <c r="D22" s="320">
        <v>33.923955199550001</v>
      </c>
      <c r="E22" s="320">
        <f t="shared" si="0"/>
        <v>-25.026534326540002</v>
      </c>
      <c r="F22" s="320">
        <v>36.761155765080005</v>
      </c>
      <c r="G22" s="320">
        <v>73.778410438389997</v>
      </c>
    </row>
    <row r="23" spans="2:7">
      <c r="B23" s="428">
        <v>41820</v>
      </c>
      <c r="C23" s="320">
        <v>7.7451542191000007</v>
      </c>
      <c r="D23" s="320">
        <v>31.43085514501</v>
      </c>
      <c r="E23" s="320">
        <f t="shared" si="0"/>
        <v>-23.685700925909998</v>
      </c>
      <c r="F23" s="320">
        <v>35.858149097819997</v>
      </c>
      <c r="G23" s="320">
        <v>69.489132571589991</v>
      </c>
    </row>
    <row r="24" spans="2:7">
      <c r="B24" s="428">
        <v>41912</v>
      </c>
      <c r="C24" s="320">
        <v>9.8359202507399992</v>
      </c>
      <c r="D24" s="320">
        <v>27.72184050677</v>
      </c>
      <c r="E24" s="320">
        <f t="shared" si="0"/>
        <v>-17.885920256030001</v>
      </c>
      <c r="F24" s="320">
        <v>51.202978185249997</v>
      </c>
      <c r="G24" s="320">
        <v>63.296497443539998</v>
      </c>
    </row>
    <row r="25" spans="2:7">
      <c r="B25" s="428">
        <v>42004</v>
      </c>
      <c r="C25" s="320">
        <v>8.2267184230600012</v>
      </c>
      <c r="D25" s="320">
        <v>30.180090368360002</v>
      </c>
      <c r="E25" s="320">
        <f t="shared" si="0"/>
        <v>-21.953371945299999</v>
      </c>
      <c r="F25" s="320">
        <v>42.248677728830003</v>
      </c>
      <c r="G25" s="320">
        <v>63.201603725929999</v>
      </c>
    </row>
    <row r="26" spans="2:7">
      <c r="B26" s="428">
        <v>42094</v>
      </c>
      <c r="C26" s="320">
        <v>8.4801063664700003</v>
      </c>
      <c r="D26" s="320">
        <v>29.564751085259999</v>
      </c>
      <c r="E26" s="320">
        <f t="shared" si="0"/>
        <v>-21.084644718789999</v>
      </c>
      <c r="F26" s="320">
        <v>39.133084313010002</v>
      </c>
      <c r="G26" s="320">
        <v>63.954962950019997</v>
      </c>
    </row>
    <row r="27" spans="2:7">
      <c r="B27" s="428">
        <v>42185</v>
      </c>
      <c r="C27" s="320">
        <v>9.7158334144400005</v>
      </c>
      <c r="D27" s="320">
        <v>28.984525712909999</v>
      </c>
      <c r="E27" s="320">
        <f t="shared" si="0"/>
        <v>-19.26869229847</v>
      </c>
      <c r="F27" s="320">
        <v>41.565112036410007</v>
      </c>
      <c r="G27" s="320">
        <v>62.356153649870002</v>
      </c>
    </row>
    <row r="28" spans="2:7">
      <c r="B28" s="428">
        <v>42277</v>
      </c>
      <c r="C28" s="320">
        <v>9.9965699703999995</v>
      </c>
      <c r="D28" s="320">
        <v>25.767241614810001</v>
      </c>
      <c r="E28" s="320">
        <f t="shared" si="0"/>
        <v>-15.770671644410001</v>
      </c>
      <c r="F28" s="320">
        <v>53.52504118849</v>
      </c>
      <c r="G28" s="320">
        <v>57.238809187099996</v>
      </c>
    </row>
    <row r="29" spans="2:7">
      <c r="B29" s="428">
        <v>42369</v>
      </c>
      <c r="C29" s="320">
        <v>11.32644941959</v>
      </c>
      <c r="D29" s="320">
        <v>27.580578239139999</v>
      </c>
      <c r="E29" s="320">
        <f t="shared" si="0"/>
        <v>-16.254128819549997</v>
      </c>
      <c r="F29" s="320">
        <v>47.566965292629995</v>
      </c>
      <c r="G29" s="320">
        <v>47.130868238540003</v>
      </c>
    </row>
    <row r="30" spans="2:7">
      <c r="B30" s="428">
        <v>42460</v>
      </c>
      <c r="C30" s="320">
        <v>10.344498069309999</v>
      </c>
      <c r="D30" s="320">
        <v>24.074241209890001</v>
      </c>
      <c r="E30" s="320">
        <f t="shared" si="0"/>
        <v>-13.729743140580002</v>
      </c>
      <c r="F30" s="320">
        <v>41.983785319800006</v>
      </c>
      <c r="G30" s="320">
        <v>43.674645138080002</v>
      </c>
    </row>
    <row r="31" spans="2:7">
      <c r="B31" s="428">
        <v>42551</v>
      </c>
      <c r="C31" s="320">
        <v>8.5519035402900005</v>
      </c>
      <c r="D31" s="320">
        <v>20.466254167519999</v>
      </c>
      <c r="E31" s="320">
        <f t="shared" si="0"/>
        <v>-11.914350627229998</v>
      </c>
      <c r="F31" s="320">
        <v>42.780665069089999</v>
      </c>
      <c r="G31" s="320">
        <v>41.041940983490001</v>
      </c>
    </row>
    <row r="32" spans="2:7">
      <c r="B32" s="428">
        <v>42643</v>
      </c>
      <c r="C32" s="320">
        <v>8.3867829348300003</v>
      </c>
      <c r="D32" s="320">
        <v>16.157851510659999</v>
      </c>
      <c r="E32" s="320">
        <f t="shared" si="0"/>
        <v>-7.7710685758299984</v>
      </c>
      <c r="F32" s="320">
        <v>53.124767339329999</v>
      </c>
      <c r="G32" s="320">
        <v>37.110435853300004</v>
      </c>
    </row>
    <row r="33" spans="2:7">
      <c r="B33" s="429">
        <v>42735</v>
      </c>
      <c r="C33" s="321">
        <v>13.14340969919</v>
      </c>
      <c r="D33" s="321">
        <v>14.777202409420001</v>
      </c>
      <c r="E33" s="321">
        <f t="shared" si="0"/>
        <v>-1.6337927102300007</v>
      </c>
      <c r="F33" s="321">
        <v>43.527684220910004</v>
      </c>
      <c r="G33" s="321">
        <v>33.92018834356</v>
      </c>
    </row>
    <row r="35" spans="2:7">
      <c r="B35" s="241" t="s">
        <v>707</v>
      </c>
    </row>
    <row r="36" spans="2:7">
      <c r="B36" s="241" t="s">
        <v>61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2:L41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11.28515625" style="241" customWidth="1"/>
    <col min="3" max="7" width="19.5703125" style="528" customWidth="1"/>
    <col min="8" max="8" width="26.5703125" style="241" customWidth="1"/>
    <col min="9" max="9" width="16.5703125" style="241" bestFit="1" customWidth="1"/>
    <col min="10" max="10" width="19.7109375" style="241" bestFit="1" customWidth="1"/>
    <col min="11" max="16384" width="9.140625" style="241"/>
  </cols>
  <sheetData>
    <row r="2" spans="2:12" ht="15.75">
      <c r="B2" s="240" t="s">
        <v>517</v>
      </c>
    </row>
    <row r="3" spans="2:12" ht="12.75" customHeight="1">
      <c r="B3" s="643" t="s">
        <v>761</v>
      </c>
    </row>
    <row r="5" spans="2:12" ht="24" customHeight="1">
      <c r="B5" s="332" t="s">
        <v>38</v>
      </c>
      <c r="C5" s="350" t="s">
        <v>518</v>
      </c>
      <c r="D5" s="350" t="s">
        <v>519</v>
      </c>
      <c r="E5" s="350" t="s">
        <v>520</v>
      </c>
      <c r="F5" s="350" t="s">
        <v>521</v>
      </c>
      <c r="G5" s="350" t="s">
        <v>522</v>
      </c>
      <c r="H5" s="339"/>
    </row>
    <row r="6" spans="2:12" ht="17.25" customHeight="1">
      <c r="B6" s="430">
        <v>40268</v>
      </c>
      <c r="C6" s="580">
        <v>151.633419291</v>
      </c>
      <c r="D6" s="580">
        <v>19.379692851169999</v>
      </c>
      <c r="E6" s="580">
        <v>38.483869451430003</v>
      </c>
      <c r="F6" s="581">
        <v>76.918845966759989</v>
      </c>
      <c r="G6" s="581">
        <v>33.993480567989991</v>
      </c>
      <c r="H6" s="334"/>
      <c r="I6" s="334"/>
      <c r="J6" s="334"/>
      <c r="K6" s="334"/>
      <c r="L6" s="334"/>
    </row>
    <row r="7" spans="2:12">
      <c r="B7" s="431">
        <v>40359</v>
      </c>
      <c r="C7" s="582">
        <v>151.03025583173002</v>
      </c>
      <c r="D7" s="582">
        <v>19.97225227421</v>
      </c>
      <c r="E7" s="582">
        <v>39.568046023629996</v>
      </c>
      <c r="F7" s="583">
        <v>79.581304810980001</v>
      </c>
      <c r="G7" s="583">
        <v>35.70012664579999</v>
      </c>
      <c r="H7" s="334"/>
      <c r="I7" s="334"/>
      <c r="J7" s="334"/>
      <c r="K7" s="334"/>
      <c r="L7" s="334"/>
    </row>
    <row r="8" spans="2:12">
      <c r="B8" s="431">
        <v>40451</v>
      </c>
      <c r="C8" s="582">
        <v>156.59357858876999</v>
      </c>
      <c r="D8" s="582">
        <v>21.679991892659999</v>
      </c>
      <c r="E8" s="582">
        <v>42.553799278180001</v>
      </c>
      <c r="F8" s="583">
        <v>73.198307665360005</v>
      </c>
      <c r="G8" s="583">
        <v>35.811411047020016</v>
      </c>
      <c r="H8" s="334"/>
      <c r="I8" s="334"/>
      <c r="J8" s="334"/>
      <c r="K8" s="334"/>
      <c r="L8" s="334"/>
    </row>
    <row r="9" spans="2:12">
      <c r="B9" s="431">
        <v>40543</v>
      </c>
      <c r="C9" s="582">
        <v>159.62431337679001</v>
      </c>
      <c r="D9" s="582">
        <v>21.105627320369997</v>
      </c>
      <c r="E9" s="582">
        <v>40.099415968750002</v>
      </c>
      <c r="F9" s="583">
        <v>78.936747703179989</v>
      </c>
      <c r="G9" s="583">
        <v>36.976862747290042</v>
      </c>
      <c r="H9" s="334"/>
      <c r="I9" s="334"/>
      <c r="J9" s="334"/>
      <c r="K9" s="334"/>
      <c r="L9" s="334"/>
    </row>
    <row r="10" spans="2:12">
      <c r="B10" s="431">
        <v>40633</v>
      </c>
      <c r="C10" s="582">
        <v>157.37389217703</v>
      </c>
      <c r="D10" s="582">
        <v>20.217283629810002</v>
      </c>
      <c r="E10" s="582">
        <v>40.04085229487</v>
      </c>
      <c r="F10" s="583">
        <v>82.859451510979994</v>
      </c>
      <c r="G10" s="583">
        <v>33.987331116419981</v>
      </c>
      <c r="H10" s="334"/>
      <c r="I10" s="334"/>
      <c r="J10" s="334"/>
      <c r="K10" s="334"/>
      <c r="L10" s="334"/>
    </row>
    <row r="11" spans="2:12">
      <c r="B11" s="431">
        <v>40724</v>
      </c>
      <c r="C11" s="582">
        <v>155.44633662517998</v>
      </c>
      <c r="D11" s="582">
        <v>19.808493578740002</v>
      </c>
      <c r="E11" s="582">
        <v>43.953490730910005</v>
      </c>
      <c r="F11" s="583">
        <v>87.789914000699994</v>
      </c>
      <c r="G11" s="583">
        <v>34.629710464280031</v>
      </c>
      <c r="H11" s="334"/>
      <c r="I11" s="334"/>
      <c r="J11" s="334"/>
      <c r="K11" s="334"/>
      <c r="L11" s="334"/>
    </row>
    <row r="12" spans="2:12">
      <c r="B12" s="431">
        <v>40816</v>
      </c>
      <c r="C12" s="582">
        <v>165.67431741291</v>
      </c>
      <c r="D12" s="582">
        <v>20.5903021759</v>
      </c>
      <c r="E12" s="582">
        <v>41.393872647640002</v>
      </c>
      <c r="F12" s="583">
        <v>83.029546995130005</v>
      </c>
      <c r="G12" s="583">
        <v>37.094198284000001</v>
      </c>
      <c r="H12" s="334"/>
      <c r="I12" s="334"/>
      <c r="J12" s="334"/>
      <c r="K12" s="334"/>
      <c r="L12" s="334"/>
    </row>
    <row r="13" spans="2:12">
      <c r="B13" s="431">
        <v>40908</v>
      </c>
      <c r="C13" s="582">
        <v>162.81592477089001</v>
      </c>
      <c r="D13" s="582">
        <v>19.95597820863</v>
      </c>
      <c r="E13" s="582">
        <v>43.456833655690005</v>
      </c>
      <c r="F13" s="583">
        <v>86.90807225092999</v>
      </c>
      <c r="G13" s="583">
        <v>38.061402149489993</v>
      </c>
      <c r="H13" s="334"/>
      <c r="I13" s="334"/>
      <c r="J13" s="334"/>
      <c r="K13" s="334"/>
      <c r="L13" s="334"/>
    </row>
    <row r="14" spans="2:12">
      <c r="B14" s="431">
        <v>40999</v>
      </c>
      <c r="C14" s="582">
        <v>167.96850661847</v>
      </c>
      <c r="D14" s="582">
        <v>19.021460042200001</v>
      </c>
      <c r="E14" s="582">
        <v>37.57269115754</v>
      </c>
      <c r="F14" s="583">
        <v>87.513089720479996</v>
      </c>
      <c r="G14" s="583">
        <v>37.383738176320009</v>
      </c>
      <c r="H14" s="334"/>
      <c r="I14" s="334"/>
      <c r="J14" s="334"/>
      <c r="K14" s="334"/>
      <c r="L14" s="334"/>
    </row>
    <row r="15" spans="2:12">
      <c r="B15" s="431">
        <v>41090</v>
      </c>
      <c r="C15" s="582">
        <v>165.67179066052</v>
      </c>
      <c r="D15" s="582">
        <v>19.13040455786</v>
      </c>
      <c r="E15" s="582">
        <v>41.148808950339998</v>
      </c>
      <c r="F15" s="583">
        <v>83.976096340320012</v>
      </c>
      <c r="G15" s="583">
        <v>36.857454749489989</v>
      </c>
      <c r="H15" s="334"/>
      <c r="I15" s="334"/>
      <c r="J15" s="334"/>
      <c r="K15" s="334"/>
      <c r="L15" s="334"/>
    </row>
    <row r="16" spans="2:12">
      <c r="B16" s="431">
        <v>41182</v>
      </c>
      <c r="C16" s="582">
        <v>170.05393879516001</v>
      </c>
      <c r="D16" s="582">
        <v>19.748840548439997</v>
      </c>
      <c r="E16" s="582">
        <v>42.973888064980002</v>
      </c>
      <c r="F16" s="583">
        <v>78.572344276130011</v>
      </c>
      <c r="G16" s="583">
        <v>35.817637765169984</v>
      </c>
      <c r="H16" s="334"/>
      <c r="I16" s="334"/>
      <c r="J16" s="334"/>
      <c r="K16" s="334"/>
      <c r="L16" s="334"/>
    </row>
    <row r="17" spans="2:12">
      <c r="B17" s="431">
        <v>41274</v>
      </c>
      <c r="C17" s="582">
        <v>169.59173866917001</v>
      </c>
      <c r="D17" s="582">
        <v>20.03513590239</v>
      </c>
      <c r="E17" s="582">
        <v>45.78150485423</v>
      </c>
      <c r="F17" s="583">
        <v>70.246045941149987</v>
      </c>
      <c r="G17" s="583">
        <v>36.889674103469972</v>
      </c>
      <c r="H17" s="334"/>
      <c r="I17" s="334"/>
      <c r="J17" s="334"/>
      <c r="K17" s="334"/>
      <c r="L17" s="334"/>
    </row>
    <row r="18" spans="2:12">
      <c r="B18" s="431">
        <v>41364</v>
      </c>
      <c r="C18" s="582">
        <v>172.07994037488001</v>
      </c>
      <c r="D18" s="582">
        <v>19.404081909249999</v>
      </c>
      <c r="E18" s="582">
        <v>43.94244566319</v>
      </c>
      <c r="F18" s="583">
        <v>68.986665818229994</v>
      </c>
      <c r="G18" s="583">
        <v>35.732753828359982</v>
      </c>
      <c r="H18" s="334"/>
      <c r="I18" s="334"/>
      <c r="J18" s="334"/>
      <c r="K18" s="334"/>
      <c r="L18" s="334"/>
    </row>
    <row r="19" spans="2:12">
      <c r="B19" s="431">
        <v>41455</v>
      </c>
      <c r="C19" s="582">
        <v>166.71936261156</v>
      </c>
      <c r="D19" s="582">
        <v>19.579615552529997</v>
      </c>
      <c r="E19" s="582">
        <v>49.571567251730002</v>
      </c>
      <c r="F19" s="583">
        <v>71.812692765999998</v>
      </c>
      <c r="G19" s="583">
        <v>35.930132224320005</v>
      </c>
      <c r="H19" s="334"/>
      <c r="I19" s="334"/>
      <c r="J19" s="334"/>
      <c r="K19" s="334"/>
      <c r="L19" s="334"/>
    </row>
    <row r="20" spans="2:12">
      <c r="B20" s="431">
        <v>41547</v>
      </c>
      <c r="C20" s="582">
        <v>171.59127962898</v>
      </c>
      <c r="D20" s="582">
        <v>21.194662433680001</v>
      </c>
      <c r="E20" s="582">
        <v>51.341229966519997</v>
      </c>
      <c r="F20" s="583">
        <v>67.438412021999994</v>
      </c>
      <c r="G20" s="583">
        <v>36.403672631869995</v>
      </c>
      <c r="H20" s="334"/>
      <c r="I20" s="334"/>
      <c r="J20" s="334"/>
      <c r="K20" s="334"/>
      <c r="L20" s="334"/>
    </row>
    <row r="21" spans="2:12">
      <c r="B21" s="431">
        <v>41639</v>
      </c>
      <c r="C21" s="582">
        <v>169.90482389249999</v>
      </c>
      <c r="D21" s="582">
        <v>20.50268826129</v>
      </c>
      <c r="E21" s="582">
        <v>52.265673737419995</v>
      </c>
      <c r="F21" s="583">
        <v>66.141477290110004</v>
      </c>
      <c r="G21" s="583">
        <v>33.557224043890017</v>
      </c>
      <c r="H21" s="334"/>
      <c r="I21" s="334"/>
      <c r="J21" s="334"/>
      <c r="K21" s="334"/>
      <c r="L21" s="334"/>
    </row>
    <row r="22" spans="2:12">
      <c r="B22" s="431">
        <v>41729</v>
      </c>
      <c r="C22" s="582">
        <v>170.51772804967001</v>
      </c>
      <c r="D22" s="582">
        <v>20.811023309470002</v>
      </c>
      <c r="E22" s="582">
        <v>50.433965680230003</v>
      </c>
      <c r="F22" s="583">
        <v>68.205277210600002</v>
      </c>
      <c r="G22" s="583">
        <v>33.388779946409976</v>
      </c>
      <c r="H22" s="334"/>
      <c r="I22" s="334"/>
      <c r="J22" s="334"/>
      <c r="K22" s="334"/>
      <c r="L22" s="334"/>
    </row>
    <row r="23" spans="2:12">
      <c r="B23" s="431">
        <v>41820</v>
      </c>
      <c r="C23" s="582">
        <v>166.53854467674</v>
      </c>
      <c r="D23" s="582">
        <v>20.13450157542</v>
      </c>
      <c r="E23" s="582">
        <v>52.946723004550002</v>
      </c>
      <c r="F23" s="583">
        <v>64.150087532750007</v>
      </c>
      <c r="G23" s="583">
        <v>33.090590898750058</v>
      </c>
      <c r="H23" s="334"/>
      <c r="I23" s="334"/>
      <c r="J23" s="334"/>
      <c r="K23" s="334"/>
      <c r="L23" s="334"/>
    </row>
    <row r="24" spans="2:12">
      <c r="B24" s="431">
        <v>41912</v>
      </c>
      <c r="C24" s="582">
        <v>171.75939281171</v>
      </c>
      <c r="D24" s="582">
        <v>22.387421527130002</v>
      </c>
      <c r="E24" s="582">
        <v>58.513555962390001</v>
      </c>
      <c r="F24" s="583">
        <v>58.146546136160005</v>
      </c>
      <c r="G24" s="583">
        <v>33.167346601749998</v>
      </c>
      <c r="H24" s="334"/>
      <c r="I24" s="334"/>
      <c r="J24" s="334"/>
      <c r="K24" s="334"/>
      <c r="L24" s="334"/>
    </row>
    <row r="25" spans="2:12">
      <c r="B25" s="431">
        <v>42004</v>
      </c>
      <c r="C25" s="582">
        <v>167.57861564474999</v>
      </c>
      <c r="D25" s="582">
        <v>16.735500277540002</v>
      </c>
      <c r="E25" s="582">
        <v>64.23113033237999</v>
      </c>
      <c r="F25" s="583">
        <v>58.736685553999997</v>
      </c>
      <c r="G25" s="583">
        <v>32.43587589342993</v>
      </c>
      <c r="H25" s="334"/>
      <c r="I25" s="334"/>
      <c r="J25" s="334"/>
      <c r="K25" s="334"/>
      <c r="L25" s="334"/>
    </row>
    <row r="26" spans="2:12">
      <c r="B26" s="431">
        <v>42094</v>
      </c>
      <c r="C26" s="582">
        <v>167.99719959489002</v>
      </c>
      <c r="D26" s="582">
        <v>16.538032554120001</v>
      </c>
      <c r="E26" s="582">
        <v>62.511059968429997</v>
      </c>
      <c r="F26" s="583">
        <v>58.552812926480001</v>
      </c>
      <c r="G26" s="583">
        <v>35.557019362820007</v>
      </c>
      <c r="H26" s="334"/>
      <c r="I26" s="334"/>
      <c r="J26" s="334"/>
      <c r="K26" s="334"/>
      <c r="L26" s="334"/>
    </row>
    <row r="27" spans="2:12">
      <c r="B27" s="431">
        <v>42185</v>
      </c>
      <c r="C27" s="582">
        <v>164.69286399553999</v>
      </c>
      <c r="D27" s="582">
        <v>18.135070858400002</v>
      </c>
      <c r="E27" s="582">
        <v>67.686398150360006</v>
      </c>
      <c r="F27" s="583">
        <v>57.197522111080005</v>
      </c>
      <c r="G27" s="583">
        <v>33.553212378890017</v>
      </c>
      <c r="H27" s="334"/>
      <c r="I27" s="334"/>
      <c r="J27" s="334"/>
      <c r="K27" s="334"/>
      <c r="L27" s="334"/>
    </row>
    <row r="28" spans="2:12">
      <c r="B28" s="431">
        <v>42277</v>
      </c>
      <c r="C28" s="582">
        <v>169.23259201110997</v>
      </c>
      <c r="D28" s="582">
        <v>18.649452695619999</v>
      </c>
      <c r="E28" s="582">
        <v>75.57014271944</v>
      </c>
      <c r="F28" s="583">
        <v>52.085093790329999</v>
      </c>
      <c r="G28" s="583">
        <v>41.965454843280028</v>
      </c>
      <c r="H28" s="334"/>
      <c r="I28" s="334"/>
      <c r="J28" s="334"/>
      <c r="K28" s="334"/>
      <c r="L28" s="334"/>
    </row>
    <row r="29" spans="2:12">
      <c r="B29" s="431">
        <v>42369</v>
      </c>
      <c r="C29" s="582">
        <v>169.41510038632998</v>
      </c>
      <c r="D29" s="582">
        <v>19.333903303860001</v>
      </c>
      <c r="E29" s="582">
        <v>73.58091315066001</v>
      </c>
      <c r="F29" s="583">
        <v>42.270426845359999</v>
      </c>
      <c r="G29" s="583">
        <v>38.819236377839964</v>
      </c>
      <c r="H29" s="334"/>
      <c r="I29" s="334"/>
      <c r="J29" s="334"/>
      <c r="K29" s="334"/>
      <c r="L29" s="334"/>
    </row>
    <row r="30" spans="2:12">
      <c r="B30" s="431">
        <v>42460</v>
      </c>
      <c r="C30" s="582">
        <v>163.52947461604001</v>
      </c>
      <c r="D30" s="582">
        <v>19.604848698889999</v>
      </c>
      <c r="E30" s="582">
        <v>71.376074069249995</v>
      </c>
      <c r="F30" s="583">
        <v>38.82514075428</v>
      </c>
      <c r="G30" s="583">
        <v>34.191973169640015</v>
      </c>
      <c r="H30" s="334"/>
      <c r="I30" s="334"/>
      <c r="J30" s="334"/>
      <c r="K30" s="334"/>
      <c r="L30" s="334"/>
    </row>
    <row r="31" spans="2:12">
      <c r="B31" s="431">
        <v>42551</v>
      </c>
      <c r="C31" s="582">
        <v>160.57258332635001</v>
      </c>
      <c r="D31" s="582">
        <v>20.059753180849999</v>
      </c>
      <c r="E31" s="582">
        <v>79.535108822769999</v>
      </c>
      <c r="F31" s="583">
        <v>36.206636362839994</v>
      </c>
      <c r="G31" s="583">
        <v>33.689342565829953</v>
      </c>
      <c r="H31" s="334"/>
      <c r="I31" s="334"/>
      <c r="J31" s="334"/>
      <c r="K31" s="334"/>
      <c r="L31" s="334"/>
    </row>
    <row r="32" spans="2:12">
      <c r="B32" s="432">
        <v>42643</v>
      </c>
      <c r="C32" s="583">
        <v>160.97484461907001</v>
      </c>
      <c r="D32" s="583">
        <v>17.808406512099999</v>
      </c>
      <c r="E32" s="583">
        <v>94.01532169171</v>
      </c>
      <c r="F32" s="583">
        <v>32.314215365990002</v>
      </c>
      <c r="G32" s="583">
        <v>32.66784450219</v>
      </c>
      <c r="H32" s="334"/>
      <c r="I32" s="334"/>
      <c r="J32" s="334"/>
      <c r="K32" s="334"/>
      <c r="L32" s="334"/>
    </row>
    <row r="33" spans="2:12">
      <c r="B33" s="433">
        <v>42735</v>
      </c>
      <c r="C33" s="584">
        <v>155.40706084139998</v>
      </c>
      <c r="D33" s="584">
        <v>18.03696362689</v>
      </c>
      <c r="E33" s="584">
        <v>97.586722175990005</v>
      </c>
      <c r="F33" s="584">
        <v>26.939561495259998</v>
      </c>
      <c r="G33" s="584">
        <v>36.096096572660031</v>
      </c>
      <c r="H33" s="334"/>
      <c r="I33" s="334"/>
      <c r="J33" s="334"/>
      <c r="K33" s="334"/>
      <c r="L33" s="334"/>
    </row>
    <row r="35" spans="2:12">
      <c r="B35" s="241" t="s">
        <v>763</v>
      </c>
    </row>
    <row r="36" spans="2:12">
      <c r="B36" s="241" t="s">
        <v>61</v>
      </c>
    </row>
    <row r="40" spans="2:12">
      <c r="C40" s="585"/>
    </row>
    <row r="41" spans="2:12">
      <c r="C41" s="58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2:I35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11.28515625" style="241" bestFit="1" customWidth="1"/>
    <col min="3" max="3" width="9.28515625" style="241" customWidth="1"/>
    <col min="4" max="4" width="9" style="241" customWidth="1"/>
    <col min="5" max="5" width="13.140625" style="241" customWidth="1"/>
    <col min="6" max="6" width="26.85546875" style="241" customWidth="1"/>
    <col min="7" max="7" width="38" style="241" customWidth="1"/>
    <col min="8" max="8" width="43.42578125" style="241" customWidth="1"/>
    <col min="9" max="9" width="44.42578125" style="241" customWidth="1"/>
    <col min="10" max="16384" width="9.140625" style="241"/>
  </cols>
  <sheetData>
    <row r="2" spans="2:9" ht="15.75">
      <c r="B2" s="240" t="s">
        <v>708</v>
      </c>
    </row>
    <row r="3" spans="2:9" ht="12.75">
      <c r="B3" s="331" t="s">
        <v>523</v>
      </c>
    </row>
    <row r="5" spans="2:9" ht="28.5" customHeight="1">
      <c r="B5" s="587" t="s">
        <v>38</v>
      </c>
      <c r="C5" s="587" t="s">
        <v>513</v>
      </c>
      <c r="D5" s="587" t="s">
        <v>524</v>
      </c>
      <c r="E5" s="588" t="s">
        <v>525</v>
      </c>
      <c r="F5" s="340"/>
      <c r="G5" s="340"/>
      <c r="H5" s="340"/>
      <c r="I5" s="340"/>
    </row>
    <row r="6" spans="2:9" ht="19.5" customHeight="1">
      <c r="B6" s="434">
        <v>40268</v>
      </c>
      <c r="C6" s="564">
        <v>44.6693086921657</v>
      </c>
      <c r="D6" s="564">
        <v>11.651440711297999</v>
      </c>
      <c r="E6" s="564">
        <f t="shared" ref="E6:E33" si="0">C6-D6</f>
        <v>33.017867980867699</v>
      </c>
      <c r="F6" s="336"/>
      <c r="G6" s="341"/>
      <c r="H6" s="341"/>
      <c r="I6" s="341"/>
    </row>
    <row r="7" spans="2:9">
      <c r="B7" s="435">
        <v>40359</v>
      </c>
      <c r="C7" s="565">
        <v>43.691565005450201</v>
      </c>
      <c r="D7" s="565">
        <v>12.273900946450899</v>
      </c>
      <c r="E7" s="565">
        <f t="shared" si="0"/>
        <v>31.4176640589993</v>
      </c>
      <c r="F7" s="336"/>
      <c r="G7" s="341"/>
      <c r="H7" s="341"/>
      <c r="I7" s="341"/>
    </row>
    <row r="8" spans="2:9">
      <c r="B8" s="435">
        <v>40451</v>
      </c>
      <c r="C8" s="565">
        <v>42.608519778181098</v>
      </c>
      <c r="D8" s="565">
        <v>12.069957465355801</v>
      </c>
      <c r="E8" s="565">
        <f t="shared" si="0"/>
        <v>30.538562312825299</v>
      </c>
      <c r="F8" s="336"/>
      <c r="G8" s="341"/>
      <c r="H8" s="341"/>
      <c r="I8" s="341"/>
    </row>
    <row r="9" spans="2:9">
      <c r="B9" s="435">
        <v>40543</v>
      </c>
      <c r="C9" s="565">
        <v>43.294915793012997</v>
      </c>
      <c r="D9" s="565">
        <v>12.7532320113675</v>
      </c>
      <c r="E9" s="565">
        <f t="shared" si="0"/>
        <v>30.541683781645496</v>
      </c>
      <c r="F9" s="336"/>
      <c r="G9" s="341"/>
      <c r="H9" s="341"/>
      <c r="I9" s="341"/>
    </row>
    <row r="10" spans="2:9">
      <c r="B10" s="435">
        <v>40633</v>
      </c>
      <c r="C10" s="565">
        <v>43.314377203996102</v>
      </c>
      <c r="D10" s="565">
        <v>13.584239665345899</v>
      </c>
      <c r="E10" s="565">
        <f t="shared" si="0"/>
        <v>29.730137538650204</v>
      </c>
      <c r="F10" s="336"/>
      <c r="G10" s="341"/>
      <c r="H10" s="341"/>
      <c r="I10" s="341"/>
    </row>
    <row r="11" spans="2:9">
      <c r="B11" s="435">
        <v>40724</v>
      </c>
      <c r="C11" s="565">
        <v>44.576207731153303</v>
      </c>
      <c r="D11" s="565">
        <v>14.1066719372972</v>
      </c>
      <c r="E11" s="565">
        <f t="shared" si="0"/>
        <v>30.469535793856103</v>
      </c>
      <c r="F11" s="336"/>
      <c r="G11" s="341"/>
      <c r="H11" s="341"/>
      <c r="I11" s="341"/>
    </row>
    <row r="12" spans="2:9">
      <c r="B12" s="435">
        <v>40816</v>
      </c>
      <c r="C12" s="565">
        <v>44.755560326189403</v>
      </c>
      <c r="D12" s="565">
        <v>13.8740599041389</v>
      </c>
      <c r="E12" s="565">
        <f t="shared" si="0"/>
        <v>30.881500422050504</v>
      </c>
      <c r="F12" s="336"/>
      <c r="G12" s="341"/>
      <c r="H12" s="341"/>
      <c r="I12" s="341"/>
    </row>
    <row r="13" spans="2:9">
      <c r="B13" s="435">
        <v>40908</v>
      </c>
      <c r="C13" s="565">
        <v>44.791039500390198</v>
      </c>
      <c r="D13" s="565">
        <v>14.092584353373301</v>
      </c>
      <c r="E13" s="565">
        <f t="shared" si="0"/>
        <v>30.698455147016897</v>
      </c>
    </row>
    <row r="14" spans="2:9">
      <c r="B14" s="435">
        <v>40999</v>
      </c>
      <c r="C14" s="565">
        <v>44.438465065579102</v>
      </c>
      <c r="D14" s="565">
        <v>14.502896547369</v>
      </c>
      <c r="E14" s="565">
        <f t="shared" si="0"/>
        <v>29.935568518210104</v>
      </c>
    </row>
    <row r="15" spans="2:9">
      <c r="B15" s="435">
        <v>41090</v>
      </c>
      <c r="C15" s="565">
        <v>45.379179327528497</v>
      </c>
      <c r="D15" s="565">
        <v>13.1838236074062</v>
      </c>
      <c r="E15" s="565">
        <f t="shared" si="0"/>
        <v>32.195355720122294</v>
      </c>
    </row>
    <row r="16" spans="2:9">
      <c r="B16" s="435">
        <v>41182</v>
      </c>
      <c r="C16" s="565">
        <v>43.8750260881407</v>
      </c>
      <c r="D16" s="565">
        <v>12.772990372083999</v>
      </c>
      <c r="E16" s="565">
        <f t="shared" si="0"/>
        <v>31.102035716056701</v>
      </c>
    </row>
    <row r="17" spans="2:5">
      <c r="B17" s="435">
        <v>41274</v>
      </c>
      <c r="C17" s="565">
        <v>44.343980250401501</v>
      </c>
      <c r="D17" s="565">
        <v>12.3543638425264</v>
      </c>
      <c r="E17" s="565">
        <f t="shared" si="0"/>
        <v>31.989616407875101</v>
      </c>
    </row>
    <row r="18" spans="2:5">
      <c r="B18" s="435">
        <v>41364</v>
      </c>
      <c r="C18" s="565">
        <v>44.733767568625503</v>
      </c>
      <c r="D18" s="565">
        <v>12.689313183549899</v>
      </c>
      <c r="E18" s="565">
        <f t="shared" si="0"/>
        <v>32.044454385075603</v>
      </c>
    </row>
    <row r="19" spans="2:5">
      <c r="B19" s="435">
        <v>41455</v>
      </c>
      <c r="C19" s="565">
        <v>43.886032958168201</v>
      </c>
      <c r="D19" s="565">
        <v>11.8772293228651</v>
      </c>
      <c r="E19" s="565">
        <f t="shared" si="0"/>
        <v>32.008803635303103</v>
      </c>
    </row>
    <row r="20" spans="2:5">
      <c r="B20" s="435">
        <v>41547</v>
      </c>
      <c r="C20" s="565">
        <v>44.040716194151898</v>
      </c>
      <c r="D20" s="565">
        <v>11.8356779453479</v>
      </c>
      <c r="E20" s="565">
        <f t="shared" si="0"/>
        <v>32.205038248804001</v>
      </c>
    </row>
    <row r="21" spans="2:5">
      <c r="B21" s="435">
        <v>41639</v>
      </c>
      <c r="C21" s="565">
        <v>46.414838109804997</v>
      </c>
      <c r="D21" s="565">
        <v>12.206989413158899</v>
      </c>
      <c r="E21" s="565">
        <f t="shared" si="0"/>
        <v>34.207848696646096</v>
      </c>
    </row>
    <row r="22" spans="2:5">
      <c r="B22" s="435">
        <v>41729</v>
      </c>
      <c r="C22" s="565">
        <v>45.939035859437404</v>
      </c>
      <c r="D22" s="565">
        <v>12.464866801864201</v>
      </c>
      <c r="E22" s="565">
        <f t="shared" si="0"/>
        <v>33.474169057573206</v>
      </c>
    </row>
    <row r="23" spans="2:5">
      <c r="B23" s="435">
        <v>41820</v>
      </c>
      <c r="C23" s="565">
        <v>46.216252663173996</v>
      </c>
      <c r="D23" s="565">
        <v>12.471719394373901</v>
      </c>
      <c r="E23" s="565">
        <f t="shared" si="0"/>
        <v>33.744533268800097</v>
      </c>
    </row>
    <row r="24" spans="2:5">
      <c r="B24" s="435">
        <v>41912</v>
      </c>
      <c r="C24" s="565">
        <v>45.158352383138599</v>
      </c>
      <c r="D24" s="565">
        <v>12.199333342689201</v>
      </c>
      <c r="E24" s="565">
        <f t="shared" si="0"/>
        <v>32.959019040449398</v>
      </c>
    </row>
    <row r="25" spans="2:5">
      <c r="B25" s="435">
        <v>42004</v>
      </c>
      <c r="C25" s="565">
        <v>45.180251625112199</v>
      </c>
      <c r="D25" s="565">
        <v>12.1277080993471</v>
      </c>
      <c r="E25" s="565">
        <f t="shared" si="0"/>
        <v>33.052543525765103</v>
      </c>
    </row>
    <row r="26" spans="2:5">
      <c r="B26" s="435">
        <v>42094</v>
      </c>
      <c r="C26" s="565">
        <v>45.812768913345202</v>
      </c>
      <c r="D26" s="565">
        <v>12.454646398689899</v>
      </c>
      <c r="E26" s="565">
        <f t="shared" si="0"/>
        <v>33.358122514655307</v>
      </c>
    </row>
    <row r="27" spans="2:5">
      <c r="B27" s="435">
        <v>42185</v>
      </c>
      <c r="C27" s="565">
        <v>45.112344266278001</v>
      </c>
      <c r="D27" s="565">
        <v>11.4827705171778</v>
      </c>
      <c r="E27" s="565">
        <f t="shared" si="0"/>
        <v>33.629573749100203</v>
      </c>
    </row>
    <row r="28" spans="2:5">
      <c r="B28" s="435">
        <v>42277</v>
      </c>
      <c r="C28" s="565">
        <v>44.904370296617302</v>
      </c>
      <c r="D28" s="565">
        <v>10.792357637885001</v>
      </c>
      <c r="E28" s="565">
        <f t="shared" si="0"/>
        <v>34.112012658732297</v>
      </c>
    </row>
    <row r="29" spans="2:5">
      <c r="B29" s="435">
        <v>42369</v>
      </c>
      <c r="C29" s="565">
        <v>45.703197259759101</v>
      </c>
      <c r="D29" s="565">
        <v>10.793800483479901</v>
      </c>
      <c r="E29" s="565">
        <f t="shared" si="0"/>
        <v>34.909396776279202</v>
      </c>
    </row>
    <row r="30" spans="2:5">
      <c r="B30" s="435">
        <v>42460</v>
      </c>
      <c r="C30" s="565">
        <v>45.583890263134599</v>
      </c>
      <c r="D30" s="565">
        <v>11.092424217216999</v>
      </c>
      <c r="E30" s="565">
        <f t="shared" si="0"/>
        <v>34.491466045917598</v>
      </c>
    </row>
    <row r="31" spans="2:5">
      <c r="B31" s="435">
        <v>42551</v>
      </c>
      <c r="C31" s="565">
        <v>45.086014442056602</v>
      </c>
      <c r="D31" s="565">
        <v>10.282832458698</v>
      </c>
      <c r="E31" s="565">
        <f t="shared" si="0"/>
        <v>34.803181983358598</v>
      </c>
    </row>
    <row r="32" spans="2:5">
      <c r="B32" s="435">
        <v>42643</v>
      </c>
      <c r="C32" s="565">
        <v>44.080954904459297</v>
      </c>
      <c r="D32" s="565">
        <v>9.6659877501185196</v>
      </c>
      <c r="E32" s="565">
        <f t="shared" si="0"/>
        <v>34.414967154340779</v>
      </c>
    </row>
    <row r="33" spans="2:5">
      <c r="B33" s="436">
        <v>42735</v>
      </c>
      <c r="C33" s="566">
        <v>44.601297642954698</v>
      </c>
      <c r="D33" s="566">
        <v>9.6490936333511907</v>
      </c>
      <c r="E33" s="566">
        <f t="shared" si="0"/>
        <v>34.952204009603506</v>
      </c>
    </row>
    <row r="35" spans="2:5">
      <c r="B35" s="241" t="s">
        <v>61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2:J19"/>
  <sheetViews>
    <sheetView workbookViewId="0">
      <selection activeCell="K43" sqref="K43"/>
    </sheetView>
  </sheetViews>
  <sheetFormatPr defaultColWidth="9.140625" defaultRowHeight="11.25"/>
  <cols>
    <col min="1" max="1" width="5.42578125" style="241" customWidth="1"/>
    <col min="2" max="2" width="8.7109375" style="241" customWidth="1"/>
    <col min="3" max="3" width="14.85546875" style="241" customWidth="1"/>
    <col min="4" max="4" width="15.5703125" style="241" customWidth="1"/>
    <col min="5" max="9" width="14.85546875" style="241" customWidth="1"/>
    <col min="10" max="10" width="22.7109375" style="241" customWidth="1"/>
    <col min="11" max="16384" width="9.140625" style="241"/>
  </cols>
  <sheetData>
    <row r="2" spans="2:10" ht="15.75">
      <c r="B2" s="240" t="s">
        <v>526</v>
      </c>
    </row>
    <row r="5" spans="2:10" ht="36" customHeight="1">
      <c r="B5" s="325" t="s">
        <v>66</v>
      </c>
      <c r="C5" s="650" t="s">
        <v>767</v>
      </c>
      <c r="D5" s="650" t="s">
        <v>768</v>
      </c>
      <c r="E5" s="650" t="s">
        <v>769</v>
      </c>
      <c r="F5" s="650" t="s">
        <v>770</v>
      </c>
      <c r="G5" s="650" t="s">
        <v>765</v>
      </c>
      <c r="H5" s="650" t="s">
        <v>766</v>
      </c>
      <c r="I5" s="650" t="s">
        <v>796</v>
      </c>
      <c r="J5" s="340"/>
    </row>
    <row r="6" spans="2:10">
      <c r="B6" s="437">
        <v>2010</v>
      </c>
      <c r="C6" s="589">
        <v>87.555688840580004</v>
      </c>
      <c r="D6" s="589">
        <v>29.424673755990003</v>
      </c>
      <c r="E6" s="589">
        <v>262.98534083072002</v>
      </c>
      <c r="F6" s="589">
        <v>11.121399339850001</v>
      </c>
      <c r="G6" s="592">
        <v>15.024289416617648</v>
      </c>
      <c r="H6" s="592">
        <v>31.577336589169235</v>
      </c>
      <c r="I6" s="592">
        <v>26.301798698658789</v>
      </c>
      <c r="J6" s="343"/>
    </row>
    <row r="7" spans="2:10">
      <c r="B7" s="438">
        <v>2011</v>
      </c>
      <c r="C7" s="590">
        <v>91.591729288270002</v>
      </c>
      <c r="D7" s="590">
        <v>25.543514324970001</v>
      </c>
      <c r="E7" s="590">
        <v>276.72752967040998</v>
      </c>
      <c r="F7" s="590">
        <v>13.10221004716</v>
      </c>
      <c r="G7" s="593">
        <v>16.65112990289791</v>
      </c>
      <c r="H7" s="593">
        <v>30.373417910054361</v>
      </c>
      <c r="I7" s="593">
        <v>27.031702231146614</v>
      </c>
      <c r="J7" s="343"/>
    </row>
    <row r="8" spans="2:10">
      <c r="B8" s="438">
        <v>2012</v>
      </c>
      <c r="C8" s="590">
        <v>85.71827502811</v>
      </c>
      <c r="D8" s="590">
        <v>33.00570760331</v>
      </c>
      <c r="E8" s="590">
        <v>267.96514510929995</v>
      </c>
      <c r="F8" s="590">
        <v>13.226600601549999</v>
      </c>
      <c r="G8" s="593">
        <v>20.084419229590054</v>
      </c>
      <c r="H8" s="593">
        <v>30.289462465074209</v>
      </c>
      <c r="I8" s="593">
        <v>23.79206621889772</v>
      </c>
      <c r="J8" s="343"/>
    </row>
    <row r="9" spans="2:10">
      <c r="B9" s="438">
        <v>2013</v>
      </c>
      <c r="C9" s="590">
        <v>86.382142246170005</v>
      </c>
      <c r="D9" s="590">
        <v>31.617301144919999</v>
      </c>
      <c r="E9" s="590">
        <v>263.82240621144001</v>
      </c>
      <c r="F9" s="590">
        <v>16.041832923880001</v>
      </c>
      <c r="G9" s="593">
        <v>22.117376057471343</v>
      </c>
      <c r="H9" s="593">
        <v>29.270111528279479</v>
      </c>
      <c r="I9" s="593">
        <v>22.706814694239689</v>
      </c>
      <c r="J9" s="343"/>
    </row>
    <row r="10" spans="2:10">
      <c r="B10" s="438">
        <v>2014</v>
      </c>
      <c r="C10" s="590">
        <v>91.975952068919995</v>
      </c>
      <c r="D10" s="590">
        <v>35.593209950669994</v>
      </c>
      <c r="E10" s="590">
        <v>253.13233813560998</v>
      </c>
      <c r="F10" s="590">
        <v>14.53620292448</v>
      </c>
      <c r="G10" s="593">
        <v>22.370418710242642</v>
      </c>
      <c r="H10" s="593">
        <v>29.022689501490884</v>
      </c>
      <c r="I10" s="593">
        <v>20.886956139603733</v>
      </c>
      <c r="J10" s="343"/>
    </row>
    <row r="11" spans="2:10">
      <c r="B11" s="438">
        <v>2015</v>
      </c>
      <c r="C11" s="590">
        <v>89.412218100810009</v>
      </c>
      <c r="D11" s="590">
        <v>40.332422995289996</v>
      </c>
      <c r="E11" s="590">
        <v>246.94924681409</v>
      </c>
      <c r="F11" s="590">
        <v>16.700384037659997</v>
      </c>
      <c r="G11" s="593">
        <v>22.966731910628113</v>
      </c>
      <c r="H11" s="593">
        <v>28.486542930918869</v>
      </c>
      <c r="I11" s="593">
        <v>19.483661510595336</v>
      </c>
      <c r="J11" s="343"/>
    </row>
    <row r="12" spans="2:10">
      <c r="B12" s="439">
        <v>2016</v>
      </c>
      <c r="C12" s="591">
        <v>86.302682308999991</v>
      </c>
      <c r="D12" s="591">
        <v>49.824620858999999</v>
      </c>
      <c r="E12" s="591">
        <v>236.01603553699999</v>
      </c>
      <c r="F12" s="591">
        <v>16.621236035999999</v>
      </c>
      <c r="G12" s="594">
        <v>23.056627904619969</v>
      </c>
      <c r="H12" s="594">
        <v>27.261031651952518</v>
      </c>
      <c r="I12" s="594">
        <v>19.602990097548826</v>
      </c>
      <c r="J12" s="343"/>
    </row>
    <row r="14" spans="2:10">
      <c r="B14" s="241" t="s">
        <v>764</v>
      </c>
    </row>
    <row r="15" spans="2:10">
      <c r="B15" s="241" t="s">
        <v>61</v>
      </c>
    </row>
    <row r="19" spans="7:7">
      <c r="G19" s="538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O30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16.42578125" style="241" customWidth="1"/>
    <col min="3" max="3" width="15" style="241" bestFit="1" customWidth="1"/>
    <col min="4" max="5" width="15.85546875" style="241" bestFit="1" customWidth="1"/>
    <col min="6" max="6" width="15" style="241" bestFit="1" customWidth="1"/>
    <col min="7" max="7" width="19.85546875" style="241" customWidth="1"/>
    <col min="8" max="8" width="18.85546875" style="241" customWidth="1"/>
    <col min="9" max="16384" width="9.140625" style="241"/>
  </cols>
  <sheetData>
    <row r="2" spans="2:15" ht="15.75">
      <c r="B2" s="240" t="s">
        <v>709</v>
      </c>
    </row>
    <row r="3" spans="2:15" ht="12.75">
      <c r="B3" s="643" t="s">
        <v>761</v>
      </c>
    </row>
    <row r="5" spans="2:15" ht="23.25" customHeight="1">
      <c r="B5" s="338" t="s">
        <v>38</v>
      </c>
      <c r="C5" s="344" t="s">
        <v>527</v>
      </c>
      <c r="D5" s="344" t="s">
        <v>528</v>
      </c>
      <c r="E5" s="344" t="s">
        <v>529</v>
      </c>
      <c r="F5" s="333" t="s">
        <v>530</v>
      </c>
      <c r="G5" s="348" t="s">
        <v>771</v>
      </c>
      <c r="H5" s="348" t="s">
        <v>772</v>
      </c>
    </row>
    <row r="6" spans="2:15">
      <c r="B6" s="440">
        <v>40543</v>
      </c>
      <c r="C6" s="581">
        <v>35.37050083898</v>
      </c>
      <c r="D6" s="581">
        <v>210.34528881059001</v>
      </c>
      <c r="E6" s="581">
        <v>132.75859556441</v>
      </c>
      <c r="F6" s="581">
        <v>12.596807609080001</v>
      </c>
      <c r="G6" s="553">
        <v>33.947423896414833</v>
      </c>
      <c r="H6" s="553">
        <v>53.786955590400808</v>
      </c>
    </row>
    <row r="7" spans="2:15">
      <c r="B7" s="441">
        <v>40908</v>
      </c>
      <c r="C7" s="583">
        <v>32.387903282689997</v>
      </c>
      <c r="D7" s="583">
        <v>220.55460661442001</v>
      </c>
      <c r="E7" s="583">
        <v>139.95555872860999</v>
      </c>
      <c r="F7" s="583">
        <v>14.039595695239999</v>
      </c>
      <c r="G7" s="555">
        <v>34.392382666801815</v>
      </c>
      <c r="H7" s="555">
        <v>54.198622037714394</v>
      </c>
      <c r="J7" s="475"/>
      <c r="K7" s="475"/>
      <c r="L7" s="475"/>
      <c r="M7" s="475"/>
      <c r="N7" s="475"/>
      <c r="O7" s="475"/>
    </row>
    <row r="8" spans="2:15" ht="12">
      <c r="B8" s="441">
        <v>41274</v>
      </c>
      <c r="C8" s="583">
        <v>29.530900757569999</v>
      </c>
      <c r="D8" s="583">
        <v>213.71153177020003</v>
      </c>
      <c r="E8" s="583">
        <v>141.59423489372</v>
      </c>
      <c r="F8" s="583">
        <v>15.083175647760001</v>
      </c>
      <c r="G8" s="555">
        <v>35.405653744768443</v>
      </c>
      <c r="H8" s="555">
        <v>53.438591626270913</v>
      </c>
      <c r="J8" s="595"/>
    </row>
    <row r="9" spans="2:15">
      <c r="B9" s="441">
        <v>41639</v>
      </c>
      <c r="C9" s="583">
        <v>24.24216428998</v>
      </c>
      <c r="D9" s="583">
        <v>211.63761225311998</v>
      </c>
      <c r="E9" s="583">
        <v>148.71843697913002</v>
      </c>
      <c r="F9" s="583">
        <v>13.26546900418</v>
      </c>
      <c r="G9" s="555">
        <v>37.379244075452441</v>
      </c>
      <c r="H9" s="555">
        <v>53.193498564441498</v>
      </c>
    </row>
    <row r="10" spans="2:15">
      <c r="B10" s="441">
        <v>42004</v>
      </c>
      <c r="C10" s="583">
        <v>21.928823792820001</v>
      </c>
      <c r="D10" s="583">
        <v>207.45978254368001</v>
      </c>
      <c r="E10" s="583">
        <v>150.72034073464999</v>
      </c>
      <c r="F10" s="583">
        <v>15.128762418000001</v>
      </c>
      <c r="G10" s="555">
        <v>38.134099332135598</v>
      </c>
      <c r="H10" s="555">
        <v>52.489875728665801</v>
      </c>
    </row>
    <row r="11" spans="2:15">
      <c r="B11" s="441">
        <v>42369</v>
      </c>
      <c r="C11" s="583">
        <v>18.752510373630003</v>
      </c>
      <c r="D11" s="583">
        <v>202.47201084879998</v>
      </c>
      <c r="E11" s="583">
        <v>154.91834232276</v>
      </c>
      <c r="F11" s="583">
        <v>17.251408402660001</v>
      </c>
      <c r="G11" s="555">
        <v>39.379918155823233</v>
      </c>
      <c r="H11" s="555">
        <v>51.467961098233914</v>
      </c>
    </row>
    <row r="12" spans="2:15">
      <c r="B12" s="442">
        <v>42735</v>
      </c>
      <c r="C12" s="584">
        <v>2.9897212528299999</v>
      </c>
      <c r="D12" s="584">
        <v>192.55516674073002</v>
      </c>
      <c r="E12" s="584">
        <v>175.48650942409</v>
      </c>
      <c r="F12" s="584">
        <v>17.680272022570001</v>
      </c>
      <c r="G12" s="558">
        <v>45.145675630681851</v>
      </c>
      <c r="H12" s="558">
        <v>49.536759989229772</v>
      </c>
    </row>
    <row r="13" spans="2:15">
      <c r="B13" s="345"/>
      <c r="C13" s="346"/>
      <c r="D13" s="346"/>
      <c r="E13" s="346"/>
    </row>
    <row r="14" spans="2:15">
      <c r="B14" s="241" t="s">
        <v>61</v>
      </c>
      <c r="C14" s="346"/>
      <c r="D14" s="346"/>
      <c r="E14" s="346"/>
    </row>
    <row r="15" spans="2:15">
      <c r="B15" s="345"/>
      <c r="C15" s="320"/>
      <c r="D15" s="320"/>
      <c r="E15" s="320"/>
      <c r="F15" s="320"/>
    </row>
    <row r="16" spans="2:15">
      <c r="B16" s="345"/>
      <c r="C16" s="320"/>
      <c r="D16" s="320"/>
      <c r="E16" s="320"/>
      <c r="F16" s="320"/>
    </row>
    <row r="17" spans="2:6">
      <c r="B17" s="345"/>
      <c r="C17" s="320"/>
      <c r="D17" s="320"/>
      <c r="E17" s="320"/>
      <c r="F17" s="320"/>
    </row>
    <row r="18" spans="2:6">
      <c r="B18" s="345"/>
      <c r="C18" s="320"/>
      <c r="D18" s="320"/>
      <c r="E18" s="320"/>
      <c r="F18" s="320"/>
    </row>
    <row r="19" spans="2:6">
      <c r="B19" s="345"/>
      <c r="C19" s="320"/>
      <c r="D19" s="320"/>
      <c r="E19" s="320"/>
      <c r="F19" s="320"/>
    </row>
    <row r="20" spans="2:6">
      <c r="B20" s="345"/>
      <c r="C20" s="320"/>
      <c r="D20" s="320"/>
      <c r="E20" s="320"/>
      <c r="F20" s="320"/>
    </row>
    <row r="21" spans="2:6">
      <c r="B21" s="345"/>
      <c r="C21" s="320"/>
      <c r="D21" s="320"/>
      <c r="E21" s="320"/>
      <c r="F21" s="320"/>
    </row>
    <row r="22" spans="2:6">
      <c r="B22" s="345"/>
      <c r="C22" s="346"/>
      <c r="D22" s="346"/>
      <c r="E22" s="346"/>
    </row>
    <row r="23" spans="2:6">
      <c r="B23" s="345"/>
      <c r="C23" s="346"/>
      <c r="D23" s="346"/>
      <c r="E23" s="346"/>
    </row>
    <row r="24" spans="2:6">
      <c r="B24" s="345"/>
      <c r="C24" s="346"/>
      <c r="D24" s="346"/>
      <c r="E24" s="346"/>
    </row>
    <row r="25" spans="2:6">
      <c r="B25" s="345"/>
      <c r="C25" s="346"/>
      <c r="D25" s="346"/>
      <c r="E25" s="346"/>
    </row>
    <row r="26" spans="2:6">
      <c r="B26" s="345"/>
      <c r="C26" s="346"/>
      <c r="D26" s="346"/>
      <c r="E26" s="346"/>
    </row>
    <row r="27" spans="2:6">
      <c r="B27" s="345"/>
      <c r="C27" s="346"/>
      <c r="D27" s="346"/>
      <c r="E27" s="346"/>
    </row>
    <row r="28" spans="2:6">
      <c r="B28" s="345"/>
      <c r="C28" s="346"/>
      <c r="D28" s="346"/>
      <c r="E28" s="346"/>
    </row>
    <row r="29" spans="2:6">
      <c r="B29" s="345"/>
      <c r="C29" s="346"/>
      <c r="D29" s="346"/>
      <c r="E29" s="346"/>
    </row>
    <row r="30" spans="2:6">
      <c r="B30" s="345"/>
      <c r="C30" s="346"/>
      <c r="D30" s="346"/>
      <c r="E30" s="34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B2:G35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20.28515625" style="241" customWidth="1"/>
    <col min="3" max="3" width="27.140625" style="241" customWidth="1"/>
    <col min="4" max="4" width="29.7109375" style="241" customWidth="1"/>
    <col min="5" max="5" width="29.28515625" style="241" customWidth="1"/>
    <col min="6" max="16384" width="9.140625" style="241"/>
  </cols>
  <sheetData>
    <row r="2" spans="2:7" ht="15.75">
      <c r="B2" s="240" t="s">
        <v>710</v>
      </c>
    </row>
    <row r="3" spans="2:7" ht="12.75">
      <c r="B3" s="648" t="s">
        <v>580</v>
      </c>
    </row>
    <row r="5" spans="2:7" ht="27" customHeight="1">
      <c r="B5" s="332" t="s">
        <v>38</v>
      </c>
      <c r="C5" s="332" t="s">
        <v>531</v>
      </c>
      <c r="D5" s="332" t="s">
        <v>532</v>
      </c>
      <c r="E5" s="332" t="s">
        <v>562</v>
      </c>
    </row>
    <row r="6" spans="2:7">
      <c r="B6" s="443">
        <v>40268</v>
      </c>
      <c r="C6" s="597">
        <v>10.634018514492039</v>
      </c>
      <c r="D6" s="597">
        <v>14.846554054984008</v>
      </c>
      <c r="E6" s="597">
        <v>116.778175361988</v>
      </c>
    </row>
    <row r="7" spans="2:7">
      <c r="B7" s="444">
        <v>40359</v>
      </c>
      <c r="C7" s="598">
        <v>10.769711304470023</v>
      </c>
      <c r="D7" s="598">
        <v>15.109580082985527</v>
      </c>
      <c r="E7" s="598">
        <v>118.65898321039982</v>
      </c>
      <c r="G7" s="538"/>
    </row>
    <row r="8" spans="2:7">
      <c r="B8" s="444">
        <v>40451</v>
      </c>
      <c r="C8" s="598">
        <v>11.036065596412161</v>
      </c>
      <c r="D8" s="598">
        <v>15.295582970180424</v>
      </c>
      <c r="E8" s="598">
        <v>112.61256580268775</v>
      </c>
    </row>
    <row r="9" spans="2:7">
      <c r="B9" s="444">
        <v>40543</v>
      </c>
      <c r="C9" s="598">
        <v>10.721933047374639</v>
      </c>
      <c r="D9" s="598">
        <v>14.811475279968919</v>
      </c>
      <c r="E9" s="598">
        <v>113.93153181084999</v>
      </c>
    </row>
    <row r="10" spans="2:7">
      <c r="B10" s="444">
        <v>40633</v>
      </c>
      <c r="C10" s="598">
        <v>9.3282132306146064</v>
      </c>
      <c r="D10" s="598">
        <v>13.012907897969574</v>
      </c>
      <c r="E10" s="598">
        <v>115.27314062347673</v>
      </c>
    </row>
    <row r="11" spans="2:7">
      <c r="B11" s="444">
        <v>40724</v>
      </c>
      <c r="C11" s="598">
        <v>9.246361256653687</v>
      </c>
      <c r="D11" s="598">
        <v>12.90322064796065</v>
      </c>
      <c r="E11" s="598">
        <v>116.47804703750613</v>
      </c>
    </row>
    <row r="12" spans="2:7">
      <c r="B12" s="444">
        <v>40816</v>
      </c>
      <c r="C12" s="598">
        <v>10.868081692382653</v>
      </c>
      <c r="D12" s="598">
        <v>15.172305175159664</v>
      </c>
      <c r="E12" s="598">
        <v>112.86671475012244</v>
      </c>
    </row>
    <row r="13" spans="2:7">
      <c r="B13" s="444">
        <v>40908</v>
      </c>
      <c r="C13" s="598">
        <v>10.172891590028291</v>
      </c>
      <c r="D13" s="598">
        <v>14.24600386387033</v>
      </c>
      <c r="E13" s="598">
        <v>114.84723278398153</v>
      </c>
    </row>
    <row r="14" spans="2:7">
      <c r="B14" s="444">
        <v>40999</v>
      </c>
      <c r="C14" s="598">
        <v>8.746059395141911</v>
      </c>
      <c r="D14" s="598">
        <v>12.263255215795331</v>
      </c>
      <c r="E14" s="598">
        <v>117.35801614225838</v>
      </c>
    </row>
    <row r="15" spans="2:7">
      <c r="B15" s="444">
        <v>41090</v>
      </c>
      <c r="C15" s="598">
        <v>9.2714575497724123</v>
      </c>
      <c r="D15" s="598">
        <v>12.993937271465846</v>
      </c>
      <c r="E15" s="598">
        <v>113.62917354179972</v>
      </c>
    </row>
    <row r="16" spans="2:7">
      <c r="B16" s="444">
        <v>41182</v>
      </c>
      <c r="C16" s="598">
        <v>10.962977160271562</v>
      </c>
      <c r="D16" s="598">
        <v>15.365269216117383</v>
      </c>
      <c r="E16" s="598">
        <v>108.23647802243926</v>
      </c>
    </row>
    <row r="17" spans="2:5">
      <c r="B17" s="444">
        <v>41274</v>
      </c>
      <c r="C17" s="598">
        <v>9.8324104549588043</v>
      </c>
      <c r="D17" s="598">
        <v>13.855942002161918</v>
      </c>
      <c r="E17" s="598">
        <v>104.114711537993</v>
      </c>
    </row>
    <row r="18" spans="2:5">
      <c r="B18" s="444">
        <v>41364</v>
      </c>
      <c r="C18" s="598">
        <v>9.5269616699579434</v>
      </c>
      <c r="D18" s="598">
        <v>13.475086464007333</v>
      </c>
      <c r="E18" s="598">
        <v>103.78514486451451</v>
      </c>
    </row>
    <row r="19" spans="2:5">
      <c r="B19" s="444">
        <v>41455</v>
      </c>
      <c r="C19" s="598">
        <v>10.31874609248645</v>
      </c>
      <c r="D19" s="598">
        <v>14.412197203837065</v>
      </c>
      <c r="E19" s="598">
        <v>103.26174225069036</v>
      </c>
    </row>
    <row r="20" spans="2:5">
      <c r="B20" s="444">
        <v>41547</v>
      </c>
      <c r="C20" s="598">
        <v>11.374514029206168</v>
      </c>
      <c r="D20" s="598">
        <v>15.816008103553164</v>
      </c>
      <c r="E20" s="598">
        <v>98.496029245057713</v>
      </c>
    </row>
    <row r="21" spans="2:5">
      <c r="B21" s="444">
        <v>41639</v>
      </c>
      <c r="C21" s="598">
        <v>10.540111186347438</v>
      </c>
      <c r="D21" s="598">
        <v>14.487337643302507</v>
      </c>
      <c r="E21" s="598">
        <v>95.50181935523176</v>
      </c>
    </row>
    <row r="22" spans="2:5">
      <c r="B22" s="444">
        <v>41729</v>
      </c>
      <c r="C22" s="598">
        <v>11.050558527200113</v>
      </c>
      <c r="D22" s="598">
        <v>15.175646053942723</v>
      </c>
      <c r="E22" s="598">
        <v>95.255137299676846</v>
      </c>
    </row>
    <row r="23" spans="2:5">
      <c r="B23" s="444">
        <v>41820</v>
      </c>
      <c r="C23" s="598">
        <v>11.810294387863268</v>
      </c>
      <c r="D23" s="598">
        <v>16.275112736477386</v>
      </c>
      <c r="E23" s="598">
        <v>94.368682324807523</v>
      </c>
    </row>
    <row r="24" spans="2:5">
      <c r="B24" s="444">
        <v>41912</v>
      </c>
      <c r="C24" s="598">
        <v>14.305516932196491</v>
      </c>
      <c r="D24" s="598">
        <v>19.477792144723587</v>
      </c>
      <c r="E24" s="598">
        <v>89.199292063273873</v>
      </c>
    </row>
    <row r="25" spans="2:5">
      <c r="B25" s="444">
        <v>42004</v>
      </c>
      <c r="C25" s="598">
        <v>12.201945506734081</v>
      </c>
      <c r="D25" s="598">
        <v>16.49844303245823</v>
      </c>
      <c r="E25" s="598">
        <v>89.526966006353859</v>
      </c>
    </row>
    <row r="26" spans="2:5">
      <c r="B26" s="444">
        <v>42094</v>
      </c>
      <c r="C26" s="598">
        <v>10.681301312251321</v>
      </c>
      <c r="D26" s="598">
        <v>14.498207572264999</v>
      </c>
      <c r="E26" s="598">
        <v>90.928291094084059</v>
      </c>
    </row>
    <row r="27" spans="2:5">
      <c r="B27" s="444">
        <v>42185</v>
      </c>
      <c r="C27" s="598">
        <v>11.919875356716242</v>
      </c>
      <c r="D27" s="598">
        <v>16.053654491892086</v>
      </c>
      <c r="E27" s="598">
        <v>89.529210099541714</v>
      </c>
    </row>
    <row r="28" spans="2:5">
      <c r="B28" s="444">
        <v>42277</v>
      </c>
      <c r="C28" s="598">
        <v>13.823353485977449</v>
      </c>
      <c r="D28" s="598">
        <v>18.574026782255579</v>
      </c>
      <c r="E28" s="598">
        <v>83.459323473891459</v>
      </c>
    </row>
    <row r="29" spans="2:5">
      <c r="B29" s="444">
        <v>42369</v>
      </c>
      <c r="C29" s="598">
        <v>12.282006230325862</v>
      </c>
      <c r="D29" s="598">
        <v>16.271798162026982</v>
      </c>
      <c r="E29" s="598">
        <v>81.113941240532156</v>
      </c>
    </row>
    <row r="30" spans="2:5">
      <c r="B30" s="444">
        <v>42460</v>
      </c>
      <c r="C30" s="598">
        <v>11.528858988325171</v>
      </c>
      <c r="D30" s="598">
        <v>15.232091755918042</v>
      </c>
      <c r="E30" s="598">
        <v>81.486550760172264</v>
      </c>
    </row>
    <row r="31" spans="2:5">
      <c r="B31" s="444">
        <v>42551</v>
      </c>
      <c r="C31" s="598">
        <v>12.152899883853188</v>
      </c>
      <c r="D31" s="598">
        <v>15.961202874286837</v>
      </c>
      <c r="E31" s="598">
        <v>80.657993178851456</v>
      </c>
    </row>
    <row r="32" spans="2:5">
      <c r="B32" s="444">
        <v>42643</v>
      </c>
      <c r="C32" s="598">
        <v>13.501280626640174</v>
      </c>
      <c r="D32" s="598">
        <v>17.608333558104633</v>
      </c>
      <c r="E32" s="598">
        <v>76.451068162146896</v>
      </c>
    </row>
    <row r="33" spans="2:5">
      <c r="B33" s="445">
        <v>42735</v>
      </c>
      <c r="C33" s="599">
        <v>10.156321231276392</v>
      </c>
      <c r="D33" s="599">
        <v>13.27282141616744</v>
      </c>
      <c r="E33" s="599">
        <v>75.848056670147002</v>
      </c>
    </row>
    <row r="35" spans="2:5">
      <c r="B35" s="241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03"/>
  <sheetViews>
    <sheetView workbookViewId="0"/>
  </sheetViews>
  <sheetFormatPr defaultColWidth="9.140625" defaultRowHeight="15"/>
  <cols>
    <col min="1" max="2" width="9.140625" style="20"/>
    <col min="3" max="3" width="10.5703125" style="20" customWidth="1"/>
    <col min="4" max="5" width="9.140625" style="20"/>
    <col min="6" max="6" width="11.140625" style="20" customWidth="1"/>
    <col min="7" max="16384" width="9.140625" style="20"/>
  </cols>
  <sheetData>
    <row r="2" spans="2:7" ht="15.75">
      <c r="B2" s="22" t="s">
        <v>782</v>
      </c>
      <c r="C2" s="23"/>
      <c r="D2" s="23"/>
      <c r="E2" s="23"/>
    </row>
    <row r="3" spans="2:7" ht="15.75">
      <c r="B3" s="49" t="s">
        <v>588</v>
      </c>
      <c r="C3" s="23"/>
      <c r="D3" s="23"/>
      <c r="E3" s="23"/>
    </row>
    <row r="4" spans="2:7">
      <c r="B4" s="24"/>
      <c r="C4" s="24"/>
      <c r="D4" s="24"/>
      <c r="E4" s="24"/>
      <c r="F4" s="24"/>
    </row>
    <row r="5" spans="2:7" s="21" customFormat="1" ht="37.5" customHeight="1">
      <c r="B5" s="53" t="s">
        <v>38</v>
      </c>
      <c r="C5" s="44" t="s">
        <v>583</v>
      </c>
      <c r="D5" s="44" t="s">
        <v>794</v>
      </c>
      <c r="E5" s="44" t="s">
        <v>45</v>
      </c>
      <c r="F5" s="44" t="s">
        <v>46</v>
      </c>
      <c r="G5" s="20"/>
    </row>
    <row r="6" spans="2:7">
      <c r="B6" s="69">
        <v>40179</v>
      </c>
      <c r="C6" s="66">
        <v>118.1</v>
      </c>
      <c r="D6" s="66">
        <v>160.58571428571432</v>
      </c>
      <c r="E6" s="66">
        <v>227.9</v>
      </c>
      <c r="F6" s="66">
        <v>47.466666666666669</v>
      </c>
    </row>
    <row r="7" spans="2:7">
      <c r="B7" s="69">
        <v>40182</v>
      </c>
      <c r="C7" s="66">
        <v>118.16249999999999</v>
      </c>
      <c r="D7" s="66">
        <v>160.61357142857145</v>
      </c>
      <c r="E7" s="66">
        <v>223.69</v>
      </c>
      <c r="F7" s="66">
        <v>47.526666666666664</v>
      </c>
    </row>
    <row r="8" spans="2:7">
      <c r="B8" s="69">
        <v>40183</v>
      </c>
      <c r="C8" s="66">
        <v>108.34374999999999</v>
      </c>
      <c r="D8" s="66">
        <v>147.70785714285716</v>
      </c>
      <c r="E8" s="66">
        <v>214.69</v>
      </c>
      <c r="F8" s="66">
        <v>44.866666666666674</v>
      </c>
    </row>
    <row r="9" spans="2:7">
      <c r="B9" s="69">
        <v>40184</v>
      </c>
      <c r="C9" s="66">
        <v>104.675</v>
      </c>
      <c r="D9" s="66">
        <v>147.43357142857144</v>
      </c>
      <c r="E9" s="66">
        <v>215.64500000000001</v>
      </c>
      <c r="F9" s="66">
        <v>42.343333333333334</v>
      </c>
    </row>
    <row r="10" spans="2:7">
      <c r="B10" s="69">
        <v>40185</v>
      </c>
      <c r="C10" s="66">
        <v>105.47499999999999</v>
      </c>
      <c r="D10" s="66">
        <v>142.70571428571427</v>
      </c>
      <c r="E10" s="66">
        <v>207.495</v>
      </c>
      <c r="F10" s="66">
        <v>38.555</v>
      </c>
    </row>
    <row r="11" spans="2:7">
      <c r="B11" s="69">
        <v>40186</v>
      </c>
      <c r="C11" s="66">
        <v>111.40875</v>
      </c>
      <c r="D11" s="66">
        <v>142.61214285714286</v>
      </c>
      <c r="E11" s="66">
        <v>207.125</v>
      </c>
      <c r="F11" s="66">
        <v>43.361666666666672</v>
      </c>
    </row>
    <row r="12" spans="2:7">
      <c r="B12" s="69">
        <v>40189</v>
      </c>
      <c r="C12" s="66">
        <v>114.05500000000001</v>
      </c>
      <c r="D12" s="66">
        <v>140.69214285714284</v>
      </c>
      <c r="E12" s="66">
        <v>202.67</v>
      </c>
      <c r="F12" s="66">
        <v>44.138333333333328</v>
      </c>
    </row>
    <row r="13" spans="2:7">
      <c r="B13" s="69">
        <v>40190</v>
      </c>
      <c r="C13" s="66">
        <v>116.5925</v>
      </c>
      <c r="D13" s="66">
        <v>143.69785714285715</v>
      </c>
      <c r="E13" s="66">
        <v>205.55500000000001</v>
      </c>
      <c r="F13" s="66">
        <v>54.28</v>
      </c>
    </row>
    <row r="14" spans="2:7">
      <c r="B14" s="69">
        <v>40191</v>
      </c>
      <c r="C14" s="66">
        <v>124.86</v>
      </c>
      <c r="D14" s="66">
        <v>146.82000000000002</v>
      </c>
      <c r="E14" s="66">
        <v>209.45</v>
      </c>
      <c r="F14" s="66">
        <v>57.683750000000003</v>
      </c>
    </row>
    <row r="15" spans="2:7">
      <c r="B15" s="69">
        <v>40192</v>
      </c>
      <c r="C15" s="66">
        <v>129.4725</v>
      </c>
      <c r="D15" s="66">
        <v>153.24499999999998</v>
      </c>
      <c r="E15" s="66">
        <v>217.47499999999999</v>
      </c>
      <c r="F15" s="66">
        <v>57.77000000000001</v>
      </c>
    </row>
    <row r="16" spans="2:7">
      <c r="B16" s="69">
        <v>40193</v>
      </c>
      <c r="C16" s="66">
        <v>131.86250000000001</v>
      </c>
      <c r="D16" s="66">
        <v>151.6707142857143</v>
      </c>
      <c r="E16" s="66">
        <v>218.10499999999999</v>
      </c>
      <c r="F16" s="66">
        <v>58.666249999999991</v>
      </c>
    </row>
    <row r="17" spans="2:6">
      <c r="B17" s="69">
        <v>40196</v>
      </c>
      <c r="C17" s="66">
        <v>126.02624999999999</v>
      </c>
      <c r="D17" s="66">
        <v>151.14000000000001</v>
      </c>
      <c r="E17" s="66">
        <v>218.29499999999999</v>
      </c>
      <c r="F17" s="66">
        <v>57.631250000000001</v>
      </c>
    </row>
    <row r="18" spans="2:6">
      <c r="B18" s="69">
        <v>40197</v>
      </c>
      <c r="C18" s="66">
        <v>127.17500000000001</v>
      </c>
      <c r="D18" s="66">
        <v>148.96357142857141</v>
      </c>
      <c r="E18" s="66">
        <v>213.8</v>
      </c>
      <c r="F18" s="66">
        <v>59.195</v>
      </c>
    </row>
    <row r="19" spans="2:6">
      <c r="B19" s="69">
        <v>40198</v>
      </c>
      <c r="C19" s="66">
        <v>135.0675</v>
      </c>
      <c r="D19" s="66">
        <v>152.69428571428571</v>
      </c>
      <c r="E19" s="66">
        <v>218.965</v>
      </c>
      <c r="F19" s="66">
        <v>61.433750000000003</v>
      </c>
    </row>
    <row r="20" spans="2:6">
      <c r="B20" s="69">
        <v>40199</v>
      </c>
      <c r="C20" s="66">
        <v>137.92500000000001</v>
      </c>
      <c r="D20" s="66">
        <v>155.55285714285716</v>
      </c>
      <c r="E20" s="66">
        <v>226.11500000000001</v>
      </c>
      <c r="F20" s="66">
        <v>63.522500000000001</v>
      </c>
    </row>
    <row r="21" spans="2:6">
      <c r="B21" s="69">
        <v>40200</v>
      </c>
      <c r="C21" s="66">
        <v>136.85124999999999</v>
      </c>
      <c r="D21" s="66">
        <v>157.07571428571433</v>
      </c>
      <c r="E21" s="66">
        <v>229.67500000000001</v>
      </c>
      <c r="F21" s="66">
        <v>64.63</v>
      </c>
    </row>
    <row r="22" spans="2:6">
      <c r="B22" s="69">
        <v>40203</v>
      </c>
      <c r="C22" s="66">
        <v>127.43875</v>
      </c>
      <c r="D22" s="66">
        <v>152.71285714285713</v>
      </c>
      <c r="E22" s="66">
        <v>226.67</v>
      </c>
      <c r="F22" s="66">
        <v>62.263750000000002</v>
      </c>
    </row>
    <row r="23" spans="2:6">
      <c r="B23" s="69">
        <v>40204</v>
      </c>
      <c r="C23" s="66">
        <v>120.31125</v>
      </c>
      <c r="D23" s="66">
        <v>151.31</v>
      </c>
      <c r="E23" s="66">
        <v>226.785</v>
      </c>
      <c r="F23" s="66">
        <v>60.412500000000009</v>
      </c>
    </row>
    <row r="24" spans="2:6">
      <c r="B24" s="69">
        <v>40205</v>
      </c>
      <c r="C24" s="66">
        <v>134.90125</v>
      </c>
      <c r="D24" s="66">
        <v>158.93428571428566</v>
      </c>
      <c r="E24" s="66">
        <v>238.75</v>
      </c>
      <c r="F24" s="66">
        <v>63.012500000000003</v>
      </c>
    </row>
    <row r="25" spans="2:6">
      <c r="B25" s="69">
        <v>40206</v>
      </c>
      <c r="C25" s="66">
        <v>145.32</v>
      </c>
      <c r="D25" s="66">
        <v>163.04142857142855</v>
      </c>
      <c r="E25" s="66">
        <v>243.495</v>
      </c>
      <c r="F25" s="66">
        <v>64.435000000000002</v>
      </c>
    </row>
    <row r="26" spans="2:6">
      <c r="B26" s="69">
        <v>40207</v>
      </c>
      <c r="C26" s="66">
        <v>139.70249999999999</v>
      </c>
      <c r="D26" s="66">
        <v>161.29857142857142</v>
      </c>
      <c r="E26" s="66">
        <v>241.905</v>
      </c>
      <c r="F26" s="66">
        <v>64.131249999999994</v>
      </c>
    </row>
    <row r="27" spans="2:6">
      <c r="B27" s="69">
        <v>40210</v>
      </c>
      <c r="C27" s="66">
        <v>140.52000000000001</v>
      </c>
      <c r="D27" s="66">
        <v>161.53214285714284</v>
      </c>
      <c r="E27" s="66">
        <v>241.23500000000001</v>
      </c>
      <c r="F27" s="66">
        <v>64.393749999999997</v>
      </c>
    </row>
    <row r="28" spans="2:6">
      <c r="B28" s="69">
        <v>40211</v>
      </c>
      <c r="C28" s="66">
        <v>145.17500000000001</v>
      </c>
      <c r="D28" s="66">
        <v>158.98142857142858</v>
      </c>
      <c r="E28" s="66">
        <v>236.42500000000001</v>
      </c>
      <c r="F28" s="66">
        <v>65.092500000000001</v>
      </c>
    </row>
    <row r="29" spans="2:6">
      <c r="B29" s="69">
        <v>40212</v>
      </c>
      <c r="C29" s="66">
        <v>159.98124999999999</v>
      </c>
      <c r="D29" s="66">
        <v>160.38857142857142</v>
      </c>
      <c r="E29" s="66">
        <v>238.23</v>
      </c>
      <c r="F29" s="66">
        <v>65.726250000000007</v>
      </c>
    </row>
    <row r="30" spans="2:6">
      <c r="B30" s="69">
        <v>40213</v>
      </c>
      <c r="C30" s="66">
        <v>181.19375000000002</v>
      </c>
      <c r="D30" s="66">
        <v>173.30642857142857</v>
      </c>
      <c r="E30" s="66">
        <v>250.72499999999999</v>
      </c>
      <c r="F30" s="66">
        <v>72.632499999999993</v>
      </c>
    </row>
    <row r="31" spans="2:6">
      <c r="B31" s="69">
        <v>40214</v>
      </c>
      <c r="C31" s="66">
        <v>177.51499999999999</v>
      </c>
      <c r="D31" s="66">
        <v>178.7092857142857</v>
      </c>
      <c r="E31" s="66">
        <v>258.55</v>
      </c>
      <c r="F31" s="66">
        <v>71.264999999999986</v>
      </c>
    </row>
    <row r="32" spans="2:6">
      <c r="B32" s="69">
        <v>40217</v>
      </c>
      <c r="C32" s="66">
        <v>188.75125</v>
      </c>
      <c r="D32" s="66">
        <v>183.16428571428574</v>
      </c>
      <c r="E32" s="66">
        <v>264.38499999999999</v>
      </c>
      <c r="F32" s="66">
        <v>75.00500000000001</v>
      </c>
    </row>
    <row r="33" spans="2:6">
      <c r="B33" s="69">
        <v>40218</v>
      </c>
      <c r="C33" s="66">
        <v>161.95249999999999</v>
      </c>
      <c r="D33" s="66">
        <v>179.39500000000001</v>
      </c>
      <c r="E33" s="66">
        <v>261.92500000000001</v>
      </c>
      <c r="F33" s="66">
        <v>73.33874999999999</v>
      </c>
    </row>
    <row r="34" spans="2:6">
      <c r="B34" s="69">
        <v>40219</v>
      </c>
      <c r="C34" s="66">
        <v>153.51875000000001</v>
      </c>
      <c r="D34" s="66">
        <v>171.31571428571428</v>
      </c>
      <c r="E34" s="66">
        <v>255.22499999999999</v>
      </c>
      <c r="F34" s="66">
        <v>68.963750000000005</v>
      </c>
    </row>
    <row r="35" spans="2:6">
      <c r="B35" s="69">
        <v>40220</v>
      </c>
      <c r="C35" s="66">
        <v>155.02499999999998</v>
      </c>
      <c r="D35" s="66">
        <v>167.215</v>
      </c>
      <c r="E35" s="66">
        <v>246.72499999999999</v>
      </c>
      <c r="F35" s="66">
        <v>70.58</v>
      </c>
    </row>
    <row r="36" spans="2:6">
      <c r="B36" s="69">
        <v>40221</v>
      </c>
      <c r="C36" s="66">
        <v>155.08249999999998</v>
      </c>
      <c r="D36" s="66">
        <v>171.27857142857144</v>
      </c>
      <c r="E36" s="66">
        <v>251.93</v>
      </c>
      <c r="F36" s="66">
        <v>71.0625</v>
      </c>
    </row>
    <row r="37" spans="2:6">
      <c r="B37" s="69">
        <v>40224</v>
      </c>
      <c r="C37" s="66">
        <v>155.08749999999998</v>
      </c>
      <c r="D37" s="66">
        <v>172.15</v>
      </c>
      <c r="E37" s="66">
        <v>251.73</v>
      </c>
      <c r="F37" s="66">
        <v>73.176249999999996</v>
      </c>
    </row>
    <row r="38" spans="2:6">
      <c r="B38" s="69">
        <v>40225</v>
      </c>
      <c r="C38" s="66">
        <v>152.12249999999997</v>
      </c>
      <c r="D38" s="66">
        <v>172.56428571428575</v>
      </c>
      <c r="E38" s="66">
        <v>250.84</v>
      </c>
      <c r="F38" s="66">
        <v>71.823750000000004</v>
      </c>
    </row>
    <row r="39" spans="2:6">
      <c r="B39" s="69">
        <v>40226</v>
      </c>
      <c r="C39" s="66">
        <v>145.82499999999999</v>
      </c>
      <c r="D39" s="66">
        <v>169.46428571428569</v>
      </c>
      <c r="E39" s="66">
        <v>246.09</v>
      </c>
      <c r="F39" s="66">
        <v>71.532499999999999</v>
      </c>
    </row>
    <row r="40" spans="2:6">
      <c r="B40" s="69">
        <v>40227</v>
      </c>
      <c r="C40" s="66">
        <v>143.74</v>
      </c>
      <c r="D40" s="66">
        <v>167.47142857142853</v>
      </c>
      <c r="E40" s="66">
        <v>246.29</v>
      </c>
      <c r="F40" s="66">
        <v>70.753749999999997</v>
      </c>
    </row>
    <row r="41" spans="2:6">
      <c r="B41" s="69">
        <v>40228</v>
      </c>
      <c r="C41" s="66">
        <v>137.64625000000001</v>
      </c>
      <c r="D41" s="66">
        <v>164.04357142857143</v>
      </c>
      <c r="E41" s="66">
        <v>240.70500000000001</v>
      </c>
      <c r="F41" s="66">
        <v>66.088750000000005</v>
      </c>
    </row>
    <row r="42" spans="2:6">
      <c r="B42" s="69">
        <v>40231</v>
      </c>
      <c r="C42" s="66">
        <v>138.16749999999999</v>
      </c>
      <c r="D42" s="66">
        <v>160.93714285714285</v>
      </c>
      <c r="E42" s="66">
        <v>235.22</v>
      </c>
      <c r="F42" s="66">
        <v>65.596249999999998</v>
      </c>
    </row>
    <row r="43" spans="2:6">
      <c r="B43" s="69">
        <v>40232</v>
      </c>
      <c r="C43" s="66">
        <v>143.2225</v>
      </c>
      <c r="D43" s="66">
        <v>162.30071428571429</v>
      </c>
      <c r="E43" s="66">
        <v>236.57</v>
      </c>
      <c r="F43" s="66">
        <v>68.004999999999995</v>
      </c>
    </row>
    <row r="44" spans="2:6">
      <c r="B44" s="69">
        <v>40233</v>
      </c>
      <c r="C44" s="66">
        <v>150.10999999999999</v>
      </c>
      <c r="D44" s="66">
        <v>163.29499999999999</v>
      </c>
      <c r="E44" s="66">
        <v>243.81</v>
      </c>
      <c r="F44" s="66">
        <v>69.118750000000006</v>
      </c>
    </row>
    <row r="45" spans="2:6">
      <c r="B45" s="69">
        <v>40234</v>
      </c>
      <c r="C45" s="66">
        <v>152.67250000000001</v>
      </c>
      <c r="D45" s="66">
        <v>164.71</v>
      </c>
      <c r="E45" s="66">
        <v>244.9</v>
      </c>
      <c r="F45" s="66">
        <v>69.76124999999999</v>
      </c>
    </row>
    <row r="46" spans="2:6">
      <c r="B46" s="69">
        <v>40235</v>
      </c>
      <c r="C46" s="66">
        <v>141.22</v>
      </c>
      <c r="D46" s="66">
        <v>158.27285714285716</v>
      </c>
      <c r="E46" s="66">
        <v>231.76499999999999</v>
      </c>
      <c r="F46" s="66">
        <v>65.087500000000006</v>
      </c>
    </row>
    <row r="47" spans="2:6">
      <c r="B47" s="69">
        <v>40238</v>
      </c>
      <c r="C47" s="66">
        <v>134.03125</v>
      </c>
      <c r="D47" s="66">
        <v>154.19000000000003</v>
      </c>
      <c r="E47" s="66">
        <v>226.51</v>
      </c>
      <c r="F47" s="66">
        <v>61.88</v>
      </c>
    </row>
    <row r="48" spans="2:6">
      <c r="B48" s="69">
        <v>40239</v>
      </c>
      <c r="C48" s="66">
        <v>120.34875</v>
      </c>
      <c r="D48" s="66">
        <v>149.39714285714285</v>
      </c>
      <c r="E48" s="66">
        <v>222.8</v>
      </c>
      <c r="F48" s="66">
        <v>56.691249999999997</v>
      </c>
    </row>
    <row r="49" spans="2:6">
      <c r="B49" s="69">
        <v>40240</v>
      </c>
      <c r="C49" s="66">
        <v>113.79</v>
      </c>
      <c r="D49" s="66">
        <v>144.10714285714286</v>
      </c>
      <c r="E49" s="66">
        <v>218.12</v>
      </c>
      <c r="F49" s="66">
        <v>54.525000000000006</v>
      </c>
    </row>
    <row r="50" spans="2:6">
      <c r="B50" s="69">
        <v>40241</v>
      </c>
      <c r="C50" s="66">
        <v>114.19374999999999</v>
      </c>
      <c r="D50" s="66">
        <v>142.32714285714286</v>
      </c>
      <c r="E50" s="66">
        <v>215.51499999999999</v>
      </c>
      <c r="F50" s="66">
        <v>55.475000000000001</v>
      </c>
    </row>
    <row r="51" spans="2:6">
      <c r="B51" s="69">
        <v>40242</v>
      </c>
      <c r="C51" s="66">
        <v>110.62875</v>
      </c>
      <c r="D51" s="66">
        <v>138.25714285714287</v>
      </c>
      <c r="E51" s="66">
        <v>208.26499999999999</v>
      </c>
      <c r="F51" s="66">
        <v>55.061250000000001</v>
      </c>
    </row>
    <row r="52" spans="2:6">
      <c r="B52" s="69">
        <v>40245</v>
      </c>
      <c r="C52" s="66">
        <v>105.765</v>
      </c>
      <c r="D52" s="66">
        <v>134.34357142857144</v>
      </c>
      <c r="E52" s="66">
        <v>202.82</v>
      </c>
      <c r="F52" s="66">
        <v>52.508749999999999</v>
      </c>
    </row>
    <row r="53" spans="2:6">
      <c r="B53" s="69">
        <v>40246</v>
      </c>
      <c r="C53" s="66">
        <v>107.47624999999999</v>
      </c>
      <c r="D53" s="66">
        <v>132.46785714285713</v>
      </c>
      <c r="E53" s="66">
        <v>199.38499999999999</v>
      </c>
      <c r="F53" s="66">
        <v>51.870000000000005</v>
      </c>
    </row>
    <row r="54" spans="2:6">
      <c r="B54" s="69">
        <v>40247</v>
      </c>
      <c r="C54" s="66">
        <v>102.96874999999999</v>
      </c>
      <c r="D54" s="66">
        <v>125.07857142857144</v>
      </c>
      <c r="E54" s="66">
        <v>191.32</v>
      </c>
      <c r="F54" s="66">
        <v>49.963750000000005</v>
      </c>
    </row>
    <row r="55" spans="2:6">
      <c r="B55" s="69">
        <v>40248</v>
      </c>
      <c r="C55" s="66">
        <v>105.53749999999999</v>
      </c>
      <c r="D55" s="66">
        <v>123.16785714285716</v>
      </c>
      <c r="E55" s="66">
        <v>188.095</v>
      </c>
      <c r="F55" s="66">
        <v>49.224999999999994</v>
      </c>
    </row>
    <row r="56" spans="2:6">
      <c r="B56" s="69">
        <v>40249</v>
      </c>
      <c r="C56" s="66">
        <v>103.02374999999999</v>
      </c>
      <c r="D56" s="66">
        <v>118.28285714285714</v>
      </c>
      <c r="E56" s="66">
        <v>183.25</v>
      </c>
      <c r="F56" s="66">
        <v>47.594999999999999</v>
      </c>
    </row>
    <row r="57" spans="2:6">
      <c r="B57" s="69">
        <v>40252</v>
      </c>
      <c r="C57" s="66">
        <v>103.13749999999999</v>
      </c>
      <c r="D57" s="66">
        <v>116.69785714285715</v>
      </c>
      <c r="E57" s="66">
        <v>183.23500000000001</v>
      </c>
      <c r="F57" s="66">
        <v>47.114999999999995</v>
      </c>
    </row>
    <row r="58" spans="2:6">
      <c r="B58" s="69">
        <v>40253</v>
      </c>
      <c r="C58" s="66">
        <v>104.53249999999998</v>
      </c>
      <c r="D58" s="66">
        <v>115.75642857142857</v>
      </c>
      <c r="E58" s="66">
        <v>184.125</v>
      </c>
      <c r="F58" s="66">
        <v>47.53875</v>
      </c>
    </row>
    <row r="59" spans="2:6">
      <c r="B59" s="69">
        <v>40254</v>
      </c>
      <c r="C59" s="66">
        <v>103.78749999999999</v>
      </c>
      <c r="D59" s="66">
        <v>110.4657142857143</v>
      </c>
      <c r="E59" s="66">
        <v>174.9</v>
      </c>
      <c r="F59" s="66">
        <v>46.011250000000004</v>
      </c>
    </row>
    <row r="60" spans="2:6">
      <c r="B60" s="69">
        <v>40255</v>
      </c>
      <c r="C60" s="66">
        <v>111.65</v>
      </c>
      <c r="D60" s="66">
        <v>111.41857142857144</v>
      </c>
      <c r="E60" s="66">
        <v>175.16</v>
      </c>
      <c r="F60" s="66">
        <v>49.533749999999998</v>
      </c>
    </row>
    <row r="61" spans="2:6">
      <c r="B61" s="69">
        <v>40256</v>
      </c>
      <c r="C61" s="66">
        <v>120.9675</v>
      </c>
      <c r="D61" s="66">
        <v>115.28357142857143</v>
      </c>
      <c r="E61" s="66">
        <v>178.91</v>
      </c>
      <c r="F61" s="66">
        <v>50.932499999999997</v>
      </c>
    </row>
    <row r="62" spans="2:6">
      <c r="B62" s="69">
        <v>40259</v>
      </c>
      <c r="C62" s="66">
        <v>122.435</v>
      </c>
      <c r="D62" s="66">
        <v>119.46285714285715</v>
      </c>
      <c r="E62" s="66">
        <v>185.03</v>
      </c>
      <c r="F62" s="66">
        <v>52.451250000000002</v>
      </c>
    </row>
    <row r="63" spans="2:6">
      <c r="B63" s="69">
        <v>40260</v>
      </c>
      <c r="C63" s="66">
        <v>117.70750000000001</v>
      </c>
      <c r="D63" s="66">
        <v>117.97142857142858</v>
      </c>
      <c r="E63" s="66">
        <v>183.09</v>
      </c>
      <c r="F63" s="66">
        <v>49.813749999999999</v>
      </c>
    </row>
    <row r="64" spans="2:6">
      <c r="B64" s="69">
        <v>40261</v>
      </c>
      <c r="C64" s="66">
        <v>120.5275</v>
      </c>
      <c r="D64" s="66">
        <v>120.12142857142855</v>
      </c>
      <c r="E64" s="66">
        <v>185.58500000000001</v>
      </c>
      <c r="F64" s="66">
        <v>50.323749999999997</v>
      </c>
    </row>
    <row r="65" spans="2:6">
      <c r="B65" s="69">
        <v>40262</v>
      </c>
      <c r="C65" s="66">
        <v>120.68125000000001</v>
      </c>
      <c r="D65" s="66">
        <v>120.28999999999999</v>
      </c>
      <c r="E65" s="66">
        <v>187.96</v>
      </c>
      <c r="F65" s="66">
        <v>50.383749999999999</v>
      </c>
    </row>
    <row r="66" spans="2:6">
      <c r="B66" s="69">
        <v>40263</v>
      </c>
      <c r="C66" s="66">
        <v>117.62875</v>
      </c>
      <c r="D66" s="66">
        <v>121.35928571428572</v>
      </c>
      <c r="E66" s="66">
        <v>187.85</v>
      </c>
      <c r="F66" s="66">
        <v>48.341250000000002</v>
      </c>
    </row>
    <row r="67" spans="2:6">
      <c r="B67" s="69">
        <v>40266</v>
      </c>
      <c r="C67" s="66">
        <v>123.11624999999998</v>
      </c>
      <c r="D67" s="66">
        <v>121.4657142857143</v>
      </c>
      <c r="E67" s="66">
        <v>187.655</v>
      </c>
      <c r="F67" s="66">
        <v>50.89</v>
      </c>
    </row>
    <row r="68" spans="2:6">
      <c r="B68" s="69">
        <v>40267</v>
      </c>
      <c r="C68" s="66">
        <v>127.76375</v>
      </c>
      <c r="D68" s="66">
        <v>123.11428571428573</v>
      </c>
      <c r="E68" s="66">
        <v>189.81</v>
      </c>
      <c r="F68" s="66">
        <v>53.032499999999999</v>
      </c>
    </row>
    <row r="69" spans="2:6">
      <c r="B69" s="69">
        <v>40268</v>
      </c>
      <c r="C69" s="66">
        <v>131.61750000000001</v>
      </c>
      <c r="D69" s="66">
        <v>124.5407142857143</v>
      </c>
      <c r="E69" s="66">
        <v>192.59</v>
      </c>
      <c r="F69" s="66">
        <v>53.936250000000001</v>
      </c>
    </row>
    <row r="70" spans="2:6">
      <c r="B70" s="69">
        <v>40269</v>
      </c>
      <c r="C70" s="66">
        <v>131.65375</v>
      </c>
      <c r="D70" s="66">
        <v>121.22357142857143</v>
      </c>
      <c r="E70" s="66">
        <v>185.965</v>
      </c>
      <c r="F70" s="66">
        <v>52.638750000000002</v>
      </c>
    </row>
    <row r="71" spans="2:6">
      <c r="B71" s="69">
        <v>40270</v>
      </c>
      <c r="C71" s="66">
        <v>131.61874999999998</v>
      </c>
      <c r="D71" s="66">
        <v>121.94285714285715</v>
      </c>
      <c r="E71" s="66">
        <v>186.9</v>
      </c>
      <c r="F71" s="66">
        <v>52.977500000000006</v>
      </c>
    </row>
    <row r="72" spans="2:6">
      <c r="B72" s="69">
        <v>40273</v>
      </c>
      <c r="C72" s="66">
        <v>130.69999999999999</v>
      </c>
      <c r="D72" s="66">
        <v>121.15714285714284</v>
      </c>
      <c r="E72" s="66">
        <v>184.5</v>
      </c>
      <c r="F72" s="66">
        <v>52.313749999999999</v>
      </c>
    </row>
    <row r="73" spans="2:6">
      <c r="B73" s="69">
        <v>40274</v>
      </c>
      <c r="C73" s="66">
        <v>138.71250000000001</v>
      </c>
      <c r="D73" s="66">
        <v>118.19928571428571</v>
      </c>
      <c r="E73" s="66">
        <v>183.55</v>
      </c>
      <c r="F73" s="66">
        <v>53.21125</v>
      </c>
    </row>
    <row r="74" spans="2:6">
      <c r="B74" s="69">
        <v>40275</v>
      </c>
      <c r="C74" s="66">
        <v>145.49625</v>
      </c>
      <c r="D74" s="66">
        <v>119.78000000000002</v>
      </c>
      <c r="E74" s="66">
        <v>189.38</v>
      </c>
      <c r="F74" s="66">
        <v>55.323750000000004</v>
      </c>
    </row>
    <row r="75" spans="2:6">
      <c r="B75" s="69">
        <v>40276</v>
      </c>
      <c r="C75" s="66">
        <v>151.34375</v>
      </c>
      <c r="D75" s="66">
        <v>125.84071428571428</v>
      </c>
      <c r="E75" s="66">
        <v>197.995</v>
      </c>
      <c r="F75" s="66">
        <v>55.875</v>
      </c>
    </row>
    <row r="76" spans="2:6">
      <c r="B76" s="69">
        <v>40277</v>
      </c>
      <c r="C76" s="66">
        <v>140.13499999999999</v>
      </c>
      <c r="D76" s="66">
        <v>123.32857142857142</v>
      </c>
      <c r="E76" s="66">
        <v>196.95</v>
      </c>
      <c r="F76" s="66">
        <v>54.704999999999998</v>
      </c>
    </row>
    <row r="77" spans="2:6">
      <c r="B77" s="69">
        <v>40280</v>
      </c>
      <c r="C77" s="66">
        <v>137.35249999999999</v>
      </c>
      <c r="D77" s="66">
        <v>118.64642857142859</v>
      </c>
      <c r="E77" s="66">
        <v>189.13499999999999</v>
      </c>
      <c r="F77" s="66">
        <v>52.921250000000001</v>
      </c>
    </row>
    <row r="78" spans="2:6">
      <c r="B78" s="69">
        <v>40281</v>
      </c>
      <c r="C78" s="66">
        <v>137.50250000000003</v>
      </c>
      <c r="D78" s="66">
        <v>118.20857142857142</v>
      </c>
      <c r="E78" s="66">
        <v>185.61</v>
      </c>
      <c r="F78" s="66">
        <v>53.08</v>
      </c>
    </row>
    <row r="79" spans="2:6">
      <c r="B79" s="69">
        <v>40282</v>
      </c>
      <c r="C79" s="66">
        <v>149.85249999999999</v>
      </c>
      <c r="D79" s="66">
        <v>116.69428571428571</v>
      </c>
      <c r="E79" s="66">
        <v>183.14500000000001</v>
      </c>
      <c r="F79" s="66">
        <v>55.163749999999993</v>
      </c>
    </row>
    <row r="80" spans="2:6">
      <c r="B80" s="69">
        <v>40283</v>
      </c>
      <c r="C80" s="66">
        <v>148.79749999999999</v>
      </c>
      <c r="D80" s="66">
        <v>119.11785714285715</v>
      </c>
      <c r="E80" s="66">
        <v>187.23</v>
      </c>
      <c r="F80" s="66">
        <v>56.202500000000001</v>
      </c>
    </row>
    <row r="81" spans="2:6">
      <c r="B81" s="69">
        <v>40284</v>
      </c>
      <c r="C81" s="66">
        <v>156.18875</v>
      </c>
      <c r="D81" s="66">
        <v>120.13285714285715</v>
      </c>
      <c r="E81" s="66">
        <v>188.785</v>
      </c>
      <c r="F81" s="66">
        <v>58.21875</v>
      </c>
    </row>
    <row r="82" spans="2:6">
      <c r="B82" s="69">
        <v>40287</v>
      </c>
      <c r="C82" s="66">
        <v>157.74625</v>
      </c>
      <c r="D82" s="66">
        <v>124.75714285714285</v>
      </c>
      <c r="E82" s="66">
        <v>197.065</v>
      </c>
      <c r="F82" s="66">
        <v>58.462500000000006</v>
      </c>
    </row>
    <row r="83" spans="2:6">
      <c r="B83" s="69">
        <v>40288</v>
      </c>
      <c r="C83" s="66">
        <v>153.15875</v>
      </c>
      <c r="D83" s="66">
        <v>122.82071428571427</v>
      </c>
      <c r="E83" s="66">
        <v>194.37</v>
      </c>
      <c r="F83" s="66">
        <v>55.835000000000001</v>
      </c>
    </row>
    <row r="84" spans="2:6">
      <c r="B84" s="69">
        <v>40289</v>
      </c>
      <c r="C84" s="66">
        <v>168.27500000000001</v>
      </c>
      <c r="D84" s="66">
        <v>126.31142857142856</v>
      </c>
      <c r="E84" s="66">
        <v>200.185</v>
      </c>
      <c r="F84" s="66">
        <v>56.907499999999999</v>
      </c>
    </row>
    <row r="85" spans="2:6">
      <c r="B85" s="69">
        <v>40290</v>
      </c>
      <c r="C85" s="66">
        <v>191.6925</v>
      </c>
      <c r="D85" s="66">
        <v>136.67857142857142</v>
      </c>
      <c r="E85" s="66">
        <v>216.58</v>
      </c>
      <c r="F85" s="66">
        <v>60.954999999999998</v>
      </c>
    </row>
    <row r="86" spans="2:6">
      <c r="B86" s="69">
        <v>40291</v>
      </c>
      <c r="C86" s="66">
        <v>194.33</v>
      </c>
      <c r="D86" s="66">
        <v>134.75642857142856</v>
      </c>
      <c r="E86" s="66">
        <v>209.44499999999999</v>
      </c>
      <c r="F86" s="66">
        <v>63.33625</v>
      </c>
    </row>
    <row r="87" spans="2:6">
      <c r="B87" s="69">
        <v>40294</v>
      </c>
      <c r="C87" s="66">
        <v>212.41125000000002</v>
      </c>
      <c r="D87" s="66">
        <v>136.75642857142859</v>
      </c>
      <c r="E87" s="66">
        <v>210.44499999999999</v>
      </c>
      <c r="F87" s="66">
        <v>66.786249999999995</v>
      </c>
    </row>
    <row r="88" spans="2:6">
      <c r="B88" s="69">
        <v>40295</v>
      </c>
      <c r="C88" s="66">
        <v>249.05374999999998</v>
      </c>
      <c r="D88" s="66">
        <v>152.26285714285714</v>
      </c>
      <c r="E88" s="66">
        <v>226.32</v>
      </c>
      <c r="F88" s="66">
        <v>68.541249999999991</v>
      </c>
    </row>
    <row r="89" spans="2:6">
      <c r="B89" s="69">
        <v>40296</v>
      </c>
      <c r="C89" s="66">
        <v>219.56625000000003</v>
      </c>
      <c r="D89" s="66">
        <v>149.32714285714286</v>
      </c>
      <c r="E89" s="66">
        <v>223.45</v>
      </c>
      <c r="F89" s="66">
        <v>67.731249999999989</v>
      </c>
    </row>
    <row r="90" spans="2:6">
      <c r="B90" s="69">
        <v>40297</v>
      </c>
      <c r="C90" s="66">
        <v>202.07125000000002</v>
      </c>
      <c r="D90" s="66">
        <v>134.32857142857145</v>
      </c>
      <c r="E90" s="66">
        <v>206.52</v>
      </c>
      <c r="F90" s="66">
        <v>64.53</v>
      </c>
    </row>
    <row r="91" spans="2:6">
      <c r="B91" s="69">
        <v>40298</v>
      </c>
      <c r="C91" s="66">
        <v>197.95749999999998</v>
      </c>
      <c r="D91" s="66">
        <v>134.11642857142857</v>
      </c>
      <c r="E91" s="66">
        <v>205.23500000000001</v>
      </c>
      <c r="F91" s="66">
        <v>62.791250000000005</v>
      </c>
    </row>
    <row r="92" spans="2:6">
      <c r="B92" s="69">
        <v>40301</v>
      </c>
      <c r="C92" s="66">
        <v>185.93249999999998</v>
      </c>
      <c r="D92" s="66">
        <v>134.02857142857141</v>
      </c>
      <c r="E92" s="66">
        <v>203.5</v>
      </c>
      <c r="F92" s="66">
        <v>63.431249999999999</v>
      </c>
    </row>
    <row r="93" spans="2:6">
      <c r="B93" s="69">
        <v>40302</v>
      </c>
      <c r="C93" s="66">
        <v>235.5625</v>
      </c>
      <c r="D93" s="66">
        <v>143.77000000000001</v>
      </c>
      <c r="E93" s="66">
        <v>215.97499999999999</v>
      </c>
      <c r="F93" s="66">
        <v>65.746250000000003</v>
      </c>
    </row>
    <row r="94" spans="2:6">
      <c r="B94" s="69">
        <v>40303</v>
      </c>
      <c r="C94" s="66">
        <v>268.57875000000001</v>
      </c>
      <c r="D94" s="66">
        <v>158.87857142857143</v>
      </c>
      <c r="E94" s="66">
        <v>231.86</v>
      </c>
      <c r="F94" s="66">
        <v>70.482500000000002</v>
      </c>
    </row>
    <row r="95" spans="2:6">
      <c r="B95" s="69">
        <v>40304</v>
      </c>
      <c r="C95" s="66">
        <v>309.98624999999998</v>
      </c>
      <c r="D95" s="66">
        <v>192.49785714285713</v>
      </c>
      <c r="E95" s="66">
        <v>290.52999999999997</v>
      </c>
      <c r="F95" s="66">
        <v>76.263750000000002</v>
      </c>
    </row>
    <row r="96" spans="2:6">
      <c r="B96" s="69">
        <v>40305</v>
      </c>
      <c r="C96" s="66">
        <v>296.00375000000003</v>
      </c>
      <c r="D96" s="66">
        <v>195.76571428571427</v>
      </c>
      <c r="E96" s="66">
        <v>288.8</v>
      </c>
      <c r="F96" s="66">
        <v>74.456249999999997</v>
      </c>
    </row>
    <row r="97" spans="2:6">
      <c r="B97" s="69">
        <v>40308</v>
      </c>
      <c r="C97" s="66">
        <v>191.69000000000003</v>
      </c>
      <c r="D97" s="66">
        <v>150.42571428571429</v>
      </c>
      <c r="E97" s="66">
        <v>230.14</v>
      </c>
      <c r="F97" s="66">
        <v>65.323750000000004</v>
      </c>
    </row>
    <row r="98" spans="2:6">
      <c r="B98" s="69">
        <v>40309</v>
      </c>
      <c r="C98" s="66">
        <v>175.8475</v>
      </c>
      <c r="D98" s="66">
        <v>151.37071428571429</v>
      </c>
      <c r="E98" s="66">
        <v>229.23</v>
      </c>
      <c r="F98" s="66">
        <v>63.962500000000006</v>
      </c>
    </row>
    <row r="99" spans="2:6">
      <c r="B99" s="69">
        <v>40310</v>
      </c>
      <c r="C99" s="66">
        <v>155.57125000000002</v>
      </c>
      <c r="D99" s="66">
        <v>136.51857142857145</v>
      </c>
      <c r="E99" s="66">
        <v>197.57499999999999</v>
      </c>
      <c r="F99" s="66">
        <v>61.155000000000001</v>
      </c>
    </row>
    <row r="100" spans="2:6">
      <c r="B100" s="69">
        <v>40311</v>
      </c>
      <c r="C100" s="66">
        <v>163.27499999999998</v>
      </c>
      <c r="D100" s="66">
        <v>136.19714285714286</v>
      </c>
      <c r="E100" s="66">
        <v>202.39500000000001</v>
      </c>
      <c r="F100" s="66">
        <v>63.745000000000005</v>
      </c>
    </row>
    <row r="101" spans="2:6">
      <c r="B101" s="69">
        <v>40312</v>
      </c>
      <c r="C101" s="66">
        <v>191.51750000000004</v>
      </c>
      <c r="D101" s="66">
        <v>148.34</v>
      </c>
      <c r="E101" s="66">
        <v>223.22499999999999</v>
      </c>
      <c r="F101" s="66">
        <v>68.026250000000005</v>
      </c>
    </row>
    <row r="102" spans="2:6">
      <c r="B102" s="69">
        <v>40315</v>
      </c>
      <c r="C102" s="66">
        <v>208.21875</v>
      </c>
      <c r="D102" s="66">
        <v>153.49642857142857</v>
      </c>
      <c r="E102" s="66">
        <v>225.98</v>
      </c>
      <c r="F102" s="66">
        <v>71.201250000000002</v>
      </c>
    </row>
    <row r="103" spans="2:6">
      <c r="B103" s="69">
        <v>40316</v>
      </c>
      <c r="C103" s="66">
        <v>198.74625</v>
      </c>
      <c r="D103" s="66">
        <v>150.36214285714283</v>
      </c>
      <c r="E103" s="66">
        <v>217.08500000000001</v>
      </c>
      <c r="F103" s="66">
        <v>70.112499999999997</v>
      </c>
    </row>
    <row r="104" spans="2:6">
      <c r="B104" s="69">
        <v>40317</v>
      </c>
      <c r="C104" s="66">
        <v>204.51875000000001</v>
      </c>
      <c r="D104" s="66">
        <v>160.2092857142857</v>
      </c>
      <c r="E104" s="66">
        <v>229.625</v>
      </c>
      <c r="F104" s="66">
        <v>65.597499999999997</v>
      </c>
    </row>
    <row r="105" spans="2:6">
      <c r="B105" s="69">
        <v>40318</v>
      </c>
      <c r="C105" s="66">
        <v>232.83499999999998</v>
      </c>
      <c r="D105" s="66">
        <v>175.00785714285712</v>
      </c>
      <c r="E105" s="66">
        <v>249.83</v>
      </c>
      <c r="F105" s="66">
        <v>68.823750000000004</v>
      </c>
    </row>
    <row r="106" spans="2:6">
      <c r="B106" s="69">
        <v>40319</v>
      </c>
      <c r="C106" s="66">
        <v>227.01750000000001</v>
      </c>
      <c r="D106" s="66">
        <v>176.76285714285714</v>
      </c>
      <c r="E106" s="66">
        <v>242.61</v>
      </c>
      <c r="F106" s="66">
        <v>66.52</v>
      </c>
    </row>
    <row r="107" spans="2:6">
      <c r="B107" s="69">
        <v>40322</v>
      </c>
      <c r="C107" s="66">
        <v>235.78</v>
      </c>
      <c r="D107" s="66">
        <v>171.9014285714286</v>
      </c>
      <c r="E107" s="66">
        <v>232.45</v>
      </c>
      <c r="F107" s="66">
        <v>64.96875</v>
      </c>
    </row>
    <row r="108" spans="2:6">
      <c r="B108" s="69">
        <v>40323</v>
      </c>
      <c r="C108" s="66">
        <v>258.98624999999998</v>
      </c>
      <c r="D108" s="66">
        <v>185.11285714285717</v>
      </c>
      <c r="E108" s="66">
        <v>258.32499999999999</v>
      </c>
      <c r="F108" s="66">
        <v>67.623750000000001</v>
      </c>
    </row>
    <row r="109" spans="2:6">
      <c r="B109" s="69">
        <v>40324</v>
      </c>
      <c r="C109" s="66">
        <v>255.29749999999999</v>
      </c>
      <c r="D109" s="66">
        <v>172.1307142857143</v>
      </c>
      <c r="E109" s="66">
        <v>242.41</v>
      </c>
      <c r="F109" s="66">
        <v>67.677499999999995</v>
      </c>
    </row>
    <row r="110" spans="2:6">
      <c r="B110" s="69">
        <v>40325</v>
      </c>
      <c r="C110" s="66">
        <v>254.38</v>
      </c>
      <c r="D110" s="66">
        <v>162.40714285714287</v>
      </c>
      <c r="E110" s="66">
        <v>233.43</v>
      </c>
      <c r="F110" s="66">
        <v>66.166250000000005</v>
      </c>
    </row>
    <row r="111" spans="2:6">
      <c r="B111" s="69">
        <v>40326</v>
      </c>
      <c r="C111" s="66">
        <v>239.435</v>
      </c>
      <c r="D111" s="66">
        <v>163.57142857142858</v>
      </c>
      <c r="E111" s="66">
        <v>232.16</v>
      </c>
      <c r="F111" s="66">
        <v>63.568750000000001</v>
      </c>
    </row>
    <row r="112" spans="2:6">
      <c r="B112" s="69">
        <v>40329</v>
      </c>
      <c r="C112" s="66">
        <v>238</v>
      </c>
      <c r="D112" s="66">
        <v>162.74285714285716</v>
      </c>
      <c r="E112" s="66">
        <v>232.2</v>
      </c>
      <c r="F112" s="66">
        <v>65.427499999999995</v>
      </c>
    </row>
    <row r="113" spans="2:6">
      <c r="B113" s="69">
        <v>40330</v>
      </c>
      <c r="C113" s="66">
        <v>271.78625</v>
      </c>
      <c r="D113" s="66">
        <v>170.28571428571428</v>
      </c>
      <c r="E113" s="66">
        <v>243.01499999999999</v>
      </c>
      <c r="F113" s="66">
        <v>68.803749999999994</v>
      </c>
    </row>
    <row r="114" spans="2:6">
      <c r="B114" s="69">
        <v>40331</v>
      </c>
      <c r="C114" s="66">
        <v>273.70999999999998</v>
      </c>
      <c r="D114" s="66">
        <v>174.73928571428573</v>
      </c>
      <c r="E114" s="66">
        <v>252.845</v>
      </c>
      <c r="F114" s="66">
        <v>71.386250000000004</v>
      </c>
    </row>
    <row r="115" spans="2:6">
      <c r="B115" s="69">
        <v>40332</v>
      </c>
      <c r="C115" s="66">
        <v>271.3775</v>
      </c>
      <c r="D115" s="66">
        <v>190.6764285714286</v>
      </c>
      <c r="E115" s="66">
        <v>271.09500000000003</v>
      </c>
      <c r="F115" s="66">
        <v>71.901250000000005</v>
      </c>
    </row>
    <row r="116" spans="2:6">
      <c r="B116" s="69">
        <v>40333</v>
      </c>
      <c r="C116" s="66">
        <v>289.22874999999999</v>
      </c>
      <c r="D116" s="66">
        <v>233.33785714285713</v>
      </c>
      <c r="E116" s="66">
        <v>309.38</v>
      </c>
      <c r="F116" s="66">
        <v>83.591250000000002</v>
      </c>
    </row>
    <row r="117" spans="2:6">
      <c r="B117" s="69">
        <v>40336</v>
      </c>
      <c r="C117" s="66">
        <v>287.12</v>
      </c>
      <c r="D117" s="66">
        <v>228.83785714285713</v>
      </c>
      <c r="E117" s="66">
        <v>313.94</v>
      </c>
      <c r="F117" s="66">
        <v>84.558750000000003</v>
      </c>
    </row>
    <row r="118" spans="2:6">
      <c r="B118" s="69">
        <v>40337</v>
      </c>
      <c r="C118" s="66">
        <v>284.19</v>
      </c>
      <c r="D118" s="66">
        <v>237.9485714285714</v>
      </c>
      <c r="E118" s="66">
        <v>339.18</v>
      </c>
      <c r="F118" s="66">
        <v>84.48875000000001</v>
      </c>
    </row>
    <row r="119" spans="2:6">
      <c r="B119" s="69">
        <v>40338</v>
      </c>
      <c r="C119" s="66">
        <v>252.25749999999999</v>
      </c>
      <c r="D119" s="66">
        <v>222.44285714285712</v>
      </c>
      <c r="E119" s="66">
        <v>324.3</v>
      </c>
      <c r="F119" s="66">
        <v>78.208749999999995</v>
      </c>
    </row>
    <row r="120" spans="2:6">
      <c r="B120" s="69">
        <v>40339</v>
      </c>
      <c r="C120" s="66">
        <v>235.29624999999999</v>
      </c>
      <c r="D120" s="66">
        <v>210.41928571428571</v>
      </c>
      <c r="E120" s="66">
        <v>314.19</v>
      </c>
      <c r="F120" s="66">
        <v>75.188749999999999</v>
      </c>
    </row>
    <row r="121" spans="2:6">
      <c r="B121" s="69">
        <v>40340</v>
      </c>
      <c r="C121" s="66">
        <v>229.27500000000001</v>
      </c>
      <c r="D121" s="66">
        <v>207.0242857142857</v>
      </c>
      <c r="E121" s="66">
        <v>301.89499999999998</v>
      </c>
      <c r="F121" s="66">
        <v>74.52000000000001</v>
      </c>
    </row>
    <row r="122" spans="2:6">
      <c r="B122" s="69">
        <v>40343</v>
      </c>
      <c r="C122" s="66">
        <v>241.77</v>
      </c>
      <c r="D122" s="66">
        <v>201.65071428571429</v>
      </c>
      <c r="E122" s="66">
        <v>299.80500000000001</v>
      </c>
      <c r="F122" s="66">
        <v>75.984999999999999</v>
      </c>
    </row>
    <row r="123" spans="2:6">
      <c r="B123" s="69">
        <v>40344</v>
      </c>
      <c r="C123" s="66">
        <v>252.92500000000001</v>
      </c>
      <c r="D123" s="66">
        <v>198.35499999999999</v>
      </c>
      <c r="E123" s="66">
        <v>293.18</v>
      </c>
      <c r="F123" s="66">
        <v>77.88</v>
      </c>
    </row>
    <row r="124" spans="2:6">
      <c r="B124" s="69">
        <v>40345</v>
      </c>
      <c r="C124" s="66">
        <v>255.83750000000001</v>
      </c>
      <c r="D124" s="66">
        <v>200.43642857142859</v>
      </c>
      <c r="E124" s="66">
        <v>293.19</v>
      </c>
      <c r="F124" s="66">
        <v>76.482500000000002</v>
      </c>
    </row>
    <row r="125" spans="2:6">
      <c r="B125" s="69">
        <v>40346</v>
      </c>
      <c r="C125" s="66">
        <v>244.6825</v>
      </c>
      <c r="D125" s="66">
        <v>197.5</v>
      </c>
      <c r="E125" s="66">
        <v>290.21499999999997</v>
      </c>
      <c r="F125" s="66">
        <v>74.407499999999999</v>
      </c>
    </row>
    <row r="126" spans="2:6">
      <c r="B126" s="69">
        <v>40347</v>
      </c>
      <c r="C126" s="66">
        <v>229.16250000000002</v>
      </c>
      <c r="D126" s="66">
        <v>194.12714285714287</v>
      </c>
      <c r="E126" s="66">
        <v>289.08</v>
      </c>
      <c r="F126" s="66">
        <v>71.182500000000005</v>
      </c>
    </row>
    <row r="127" spans="2:6">
      <c r="B127" s="69">
        <v>40350</v>
      </c>
      <c r="C127" s="66">
        <v>228.07249999999999</v>
      </c>
      <c r="D127" s="66">
        <v>190.10714285714286</v>
      </c>
      <c r="E127" s="66">
        <v>280.16500000000002</v>
      </c>
      <c r="F127" s="66">
        <v>68.915000000000006</v>
      </c>
    </row>
    <row r="128" spans="2:6">
      <c r="B128" s="69">
        <v>40351</v>
      </c>
      <c r="C128" s="66">
        <v>247.59499999999997</v>
      </c>
      <c r="D128" s="66">
        <v>196.49428571428572</v>
      </c>
      <c r="E128" s="66">
        <v>292.8</v>
      </c>
      <c r="F128" s="66">
        <v>71.325000000000003</v>
      </c>
    </row>
    <row r="129" spans="2:6">
      <c r="B129" s="69">
        <v>40352</v>
      </c>
      <c r="C129" s="66">
        <v>258.42499999999995</v>
      </c>
      <c r="D129" s="66">
        <v>200.90285714285713</v>
      </c>
      <c r="E129" s="66">
        <v>298.58</v>
      </c>
      <c r="F129" s="66">
        <v>74.721249999999998</v>
      </c>
    </row>
    <row r="130" spans="2:6">
      <c r="B130" s="69">
        <v>40353</v>
      </c>
      <c r="C130" s="66">
        <v>263.38874999999996</v>
      </c>
      <c r="D130" s="66">
        <v>207.41714285714284</v>
      </c>
      <c r="E130" s="66">
        <v>311.54000000000002</v>
      </c>
      <c r="F130" s="66">
        <v>76.723749999999995</v>
      </c>
    </row>
    <row r="131" spans="2:6">
      <c r="B131" s="69">
        <v>40354</v>
      </c>
      <c r="C131" s="66">
        <v>263.50624999999997</v>
      </c>
      <c r="D131" s="66">
        <v>215.05999999999997</v>
      </c>
      <c r="E131" s="66">
        <v>316.29000000000002</v>
      </c>
      <c r="F131" s="66">
        <v>77.509999999999991</v>
      </c>
    </row>
    <row r="132" spans="2:6">
      <c r="B132" s="69">
        <v>40357</v>
      </c>
      <c r="C132" s="66">
        <v>261.95375000000001</v>
      </c>
      <c r="D132" s="66">
        <v>215.34928571428571</v>
      </c>
      <c r="E132" s="66">
        <v>316.23</v>
      </c>
      <c r="F132" s="66">
        <v>76.867500000000007</v>
      </c>
    </row>
    <row r="133" spans="2:6">
      <c r="B133" s="69">
        <v>40358</v>
      </c>
      <c r="C133" s="66">
        <v>268.86</v>
      </c>
      <c r="D133" s="66">
        <v>225.52285714285716</v>
      </c>
      <c r="E133" s="66">
        <v>326.20499999999998</v>
      </c>
      <c r="F133" s="66">
        <v>79.14</v>
      </c>
    </row>
    <row r="134" spans="2:6">
      <c r="B134" s="69">
        <v>40359</v>
      </c>
      <c r="C134" s="66">
        <v>256.79124999999999</v>
      </c>
      <c r="D134" s="66">
        <v>221.09500000000003</v>
      </c>
      <c r="E134" s="66">
        <v>324.59500000000003</v>
      </c>
      <c r="F134" s="66">
        <v>75.905000000000001</v>
      </c>
    </row>
    <row r="135" spans="2:6">
      <c r="B135" s="69">
        <v>40360</v>
      </c>
      <c r="C135" s="66">
        <v>253.15875</v>
      </c>
      <c r="D135" s="66">
        <v>224.70214285714286</v>
      </c>
      <c r="E135" s="66">
        <v>327.89499999999998</v>
      </c>
      <c r="F135" s="66">
        <v>73.928750000000008</v>
      </c>
    </row>
    <row r="136" spans="2:6">
      <c r="B136" s="69">
        <v>40361</v>
      </c>
      <c r="C136" s="66">
        <v>243.11625000000001</v>
      </c>
      <c r="D136" s="66">
        <v>221.62214285714285</v>
      </c>
      <c r="E136" s="66">
        <v>325.67</v>
      </c>
      <c r="F136" s="66">
        <v>72.328749999999999</v>
      </c>
    </row>
    <row r="137" spans="2:6">
      <c r="B137" s="69">
        <v>40364</v>
      </c>
      <c r="C137" s="66">
        <v>250.46749999999997</v>
      </c>
      <c r="D137" s="66">
        <v>215.02285714285716</v>
      </c>
      <c r="E137" s="66">
        <v>326.87</v>
      </c>
      <c r="F137" s="66">
        <v>74.734999999999999</v>
      </c>
    </row>
    <row r="138" spans="2:6">
      <c r="B138" s="69">
        <v>40365</v>
      </c>
      <c r="C138" s="66">
        <v>242.20625000000001</v>
      </c>
      <c r="D138" s="66">
        <v>213.24142857142854</v>
      </c>
      <c r="E138" s="66">
        <v>319.85500000000002</v>
      </c>
      <c r="F138" s="66">
        <v>74.627499999999998</v>
      </c>
    </row>
    <row r="139" spans="2:6">
      <c r="B139" s="69">
        <v>40366</v>
      </c>
      <c r="C139" s="66">
        <v>241.04999999999998</v>
      </c>
      <c r="D139" s="66">
        <v>212.41357142857143</v>
      </c>
      <c r="E139" s="66">
        <v>317.51499999999999</v>
      </c>
      <c r="F139" s="66">
        <v>73.706249999999997</v>
      </c>
    </row>
    <row r="140" spans="2:6">
      <c r="B140" s="69">
        <v>40367</v>
      </c>
      <c r="C140" s="66">
        <v>229.60249999999999</v>
      </c>
      <c r="D140" s="66">
        <v>208.13285714285715</v>
      </c>
      <c r="E140" s="66">
        <v>312.98</v>
      </c>
      <c r="F140" s="66">
        <v>71.787499999999994</v>
      </c>
    </row>
    <row r="141" spans="2:6">
      <c r="B141" s="69">
        <v>40368</v>
      </c>
      <c r="C141" s="66">
        <v>217.5625</v>
      </c>
      <c r="D141" s="66">
        <v>206.09785714285712</v>
      </c>
      <c r="E141" s="66">
        <v>308.08</v>
      </c>
      <c r="F141" s="66">
        <v>69.388749999999987</v>
      </c>
    </row>
    <row r="142" spans="2:6">
      <c r="B142" s="69">
        <v>40371</v>
      </c>
      <c r="C142" s="66">
        <v>227.15250000000003</v>
      </c>
      <c r="D142" s="66">
        <v>207.13785714285717</v>
      </c>
      <c r="E142" s="66">
        <v>308.89</v>
      </c>
      <c r="F142" s="66">
        <v>69.492500000000007</v>
      </c>
    </row>
    <row r="143" spans="2:6">
      <c r="B143" s="69">
        <v>40372</v>
      </c>
      <c r="C143" s="66">
        <v>221.54999999999998</v>
      </c>
      <c r="D143" s="66">
        <v>201.57714285714283</v>
      </c>
      <c r="E143" s="66">
        <v>300.39499999999998</v>
      </c>
      <c r="F143" s="66">
        <v>68.376249999999999</v>
      </c>
    </row>
    <row r="144" spans="2:6">
      <c r="B144" s="69">
        <v>40373</v>
      </c>
      <c r="C144" s="66">
        <v>231.20499999999998</v>
      </c>
      <c r="D144" s="66">
        <v>199.64571428571426</v>
      </c>
      <c r="E144" s="66">
        <v>300.62</v>
      </c>
      <c r="F144" s="66">
        <v>69.077500000000001</v>
      </c>
    </row>
    <row r="145" spans="2:6">
      <c r="B145" s="69">
        <v>40374</v>
      </c>
      <c r="C145" s="66">
        <v>234.19874999999999</v>
      </c>
      <c r="D145" s="66">
        <v>200.31428571428572</v>
      </c>
      <c r="E145" s="66">
        <v>300.59500000000003</v>
      </c>
      <c r="F145" s="66">
        <v>68.716250000000002</v>
      </c>
    </row>
    <row r="146" spans="2:6">
      <c r="B146" s="69">
        <v>40375</v>
      </c>
      <c r="C146" s="66">
        <v>230.34125000000003</v>
      </c>
      <c r="D146" s="66">
        <v>199.99500000000003</v>
      </c>
      <c r="E146" s="66">
        <v>300.91000000000003</v>
      </c>
      <c r="F146" s="66">
        <v>68.698750000000004</v>
      </c>
    </row>
    <row r="147" spans="2:6">
      <c r="B147" s="69">
        <v>40378</v>
      </c>
      <c r="C147" s="66">
        <v>233.78749999999999</v>
      </c>
      <c r="D147" s="66">
        <v>213.69928571428571</v>
      </c>
      <c r="E147" s="66">
        <v>312.60500000000002</v>
      </c>
      <c r="F147" s="66">
        <v>71.732499999999987</v>
      </c>
    </row>
    <row r="148" spans="2:6">
      <c r="B148" s="69">
        <v>40379</v>
      </c>
      <c r="C148" s="66">
        <v>234.13499999999999</v>
      </c>
      <c r="D148" s="66">
        <v>210.04428571428571</v>
      </c>
      <c r="E148" s="66">
        <v>309.47500000000002</v>
      </c>
      <c r="F148" s="66">
        <v>71.983750000000001</v>
      </c>
    </row>
    <row r="149" spans="2:6">
      <c r="B149" s="69">
        <v>40380</v>
      </c>
      <c r="C149" s="66">
        <v>226.71</v>
      </c>
      <c r="D149" s="66">
        <v>204.3507142857143</v>
      </c>
      <c r="E149" s="66">
        <v>301.09500000000003</v>
      </c>
      <c r="F149" s="66">
        <v>69.40625</v>
      </c>
    </row>
    <row r="150" spans="2:6">
      <c r="B150" s="69">
        <v>40381</v>
      </c>
      <c r="C150" s="66">
        <v>226.08</v>
      </c>
      <c r="D150" s="66">
        <v>199.87214285714285</v>
      </c>
      <c r="E150" s="66">
        <v>293.93</v>
      </c>
      <c r="F150" s="66">
        <v>68.978750000000005</v>
      </c>
    </row>
    <row r="151" spans="2:6">
      <c r="B151" s="69">
        <v>40382</v>
      </c>
      <c r="C151" s="66">
        <v>219.97624999999999</v>
      </c>
      <c r="D151" s="66">
        <v>202.00357142857141</v>
      </c>
      <c r="E151" s="66">
        <v>292.7</v>
      </c>
      <c r="F151" s="66">
        <v>67.212500000000006</v>
      </c>
    </row>
    <row r="152" spans="2:6">
      <c r="B152" s="69">
        <v>40385</v>
      </c>
      <c r="C152" s="66">
        <v>203.4725</v>
      </c>
      <c r="D152" s="66">
        <v>197.77</v>
      </c>
      <c r="E152" s="66">
        <v>287.54000000000002</v>
      </c>
      <c r="F152" s="66">
        <v>64.103750000000005</v>
      </c>
    </row>
    <row r="153" spans="2:6">
      <c r="B153" s="69">
        <v>40386</v>
      </c>
      <c r="C153" s="66">
        <v>185.92374999999998</v>
      </c>
      <c r="D153" s="66">
        <v>193.00785714285712</v>
      </c>
      <c r="E153" s="66">
        <v>277.95499999999998</v>
      </c>
      <c r="F153" s="66">
        <v>60.513750000000002</v>
      </c>
    </row>
    <row r="154" spans="2:6" ht="15" customHeight="1">
      <c r="B154" s="69">
        <v>40387</v>
      </c>
      <c r="C154" s="66">
        <v>186.41</v>
      </c>
      <c r="D154" s="66">
        <v>193.47928571428571</v>
      </c>
      <c r="E154" s="66">
        <v>270.47000000000003</v>
      </c>
      <c r="F154" s="66">
        <v>62.092500000000001</v>
      </c>
    </row>
    <row r="155" spans="2:6" ht="21" customHeight="1">
      <c r="B155" s="69">
        <v>40388</v>
      </c>
      <c r="C155" s="66">
        <v>187.74124999999998</v>
      </c>
      <c r="D155" s="66">
        <v>191.09285714285716</v>
      </c>
      <c r="E155" s="66">
        <v>263.08</v>
      </c>
      <c r="F155" s="66">
        <v>62.246250000000003</v>
      </c>
    </row>
    <row r="156" spans="2:6">
      <c r="B156" s="69">
        <v>40389</v>
      </c>
      <c r="C156" s="66">
        <v>191.23500000000001</v>
      </c>
      <c r="D156" s="66">
        <v>190.76714285714283</v>
      </c>
      <c r="E156" s="66">
        <v>263.95499999999998</v>
      </c>
      <c r="F156" s="66">
        <v>62.489999999999995</v>
      </c>
    </row>
    <row r="157" spans="2:6">
      <c r="B157" s="69">
        <v>40392</v>
      </c>
      <c r="C157" s="66">
        <v>184.94750000000002</v>
      </c>
      <c r="D157" s="66">
        <v>185.15785714285715</v>
      </c>
      <c r="E157" s="66">
        <v>260.20499999999998</v>
      </c>
      <c r="F157" s="66">
        <v>60.727499999999992</v>
      </c>
    </row>
    <row r="158" spans="2:6">
      <c r="B158" s="69">
        <v>40393</v>
      </c>
      <c r="C158" s="66">
        <v>179.92375000000001</v>
      </c>
      <c r="D158" s="66">
        <v>184.89214285714283</v>
      </c>
      <c r="E158" s="66">
        <v>257.66500000000002</v>
      </c>
      <c r="F158" s="66">
        <v>58.591250000000002</v>
      </c>
    </row>
    <row r="159" spans="2:6">
      <c r="B159" s="69">
        <v>40394</v>
      </c>
      <c r="C159" s="66">
        <v>187.24625</v>
      </c>
      <c r="D159" s="66">
        <v>184.89500000000001</v>
      </c>
      <c r="E159" s="66">
        <v>252.51</v>
      </c>
      <c r="F159" s="66">
        <v>57.938749999999999</v>
      </c>
    </row>
    <row r="160" spans="2:6">
      <c r="B160" s="69">
        <v>40395</v>
      </c>
      <c r="C160" s="66">
        <v>194.83999999999997</v>
      </c>
      <c r="D160" s="66">
        <v>182.60928571428573</v>
      </c>
      <c r="E160" s="66">
        <v>247.01499999999999</v>
      </c>
      <c r="F160" s="66">
        <v>57.885000000000005</v>
      </c>
    </row>
    <row r="161" spans="2:6">
      <c r="B161" s="69">
        <v>40396</v>
      </c>
      <c r="C161" s="66">
        <v>199.715</v>
      </c>
      <c r="D161" s="66">
        <v>182.46071428571426</v>
      </c>
      <c r="E161" s="66">
        <v>241.07499999999999</v>
      </c>
      <c r="F161" s="66">
        <v>61.122500000000002</v>
      </c>
    </row>
    <row r="162" spans="2:6">
      <c r="B162" s="69">
        <v>40399</v>
      </c>
      <c r="C162" s="66">
        <v>206.39500000000001</v>
      </c>
      <c r="D162" s="66">
        <v>178.25857142857146</v>
      </c>
      <c r="E162" s="66">
        <v>241.85</v>
      </c>
      <c r="F162" s="66">
        <v>61.455000000000005</v>
      </c>
    </row>
    <row r="163" spans="2:6">
      <c r="B163" s="69">
        <v>40400</v>
      </c>
      <c r="C163" s="66">
        <v>214.20624999999998</v>
      </c>
      <c r="D163" s="66">
        <v>179.48071428571424</v>
      </c>
      <c r="E163" s="66">
        <v>238.29</v>
      </c>
      <c r="F163" s="66">
        <v>62.745000000000005</v>
      </c>
    </row>
    <row r="164" spans="2:6">
      <c r="B164" s="69">
        <v>40401</v>
      </c>
      <c r="C164" s="66">
        <v>232.14749999999998</v>
      </c>
      <c r="D164" s="66">
        <v>184.89285714285714</v>
      </c>
      <c r="E164" s="66">
        <v>241.285</v>
      </c>
      <c r="F164" s="66">
        <v>64.54249999999999</v>
      </c>
    </row>
    <row r="165" spans="2:6">
      <c r="B165" s="69">
        <v>40402</v>
      </c>
      <c r="C165" s="66">
        <v>237.32374999999999</v>
      </c>
      <c r="D165" s="66">
        <v>185.81428571428572</v>
      </c>
      <c r="E165" s="66">
        <v>241.87</v>
      </c>
      <c r="F165" s="66">
        <v>64.678749999999994</v>
      </c>
    </row>
    <row r="166" spans="2:6">
      <c r="B166" s="69">
        <v>40403</v>
      </c>
      <c r="C166" s="66">
        <v>238.06874999999999</v>
      </c>
      <c r="D166" s="66">
        <v>186.01499999999996</v>
      </c>
      <c r="E166" s="66">
        <v>238.88499999999999</v>
      </c>
      <c r="F166" s="66">
        <v>64.236249999999998</v>
      </c>
    </row>
    <row r="167" spans="2:6">
      <c r="B167" s="69">
        <v>40406</v>
      </c>
      <c r="C167" s="66">
        <v>251.51749999999998</v>
      </c>
      <c r="D167" s="66">
        <v>186.67142857142858</v>
      </c>
      <c r="E167" s="66">
        <v>241.30500000000001</v>
      </c>
      <c r="F167" s="66">
        <v>66.297499999999999</v>
      </c>
    </row>
    <row r="168" spans="2:6">
      <c r="B168" s="69">
        <v>40407</v>
      </c>
      <c r="C168" s="66">
        <v>232.95</v>
      </c>
      <c r="D168" s="66">
        <v>184.02</v>
      </c>
      <c r="E168" s="66">
        <v>235.96</v>
      </c>
      <c r="F168" s="66">
        <v>63.928749999999994</v>
      </c>
    </row>
    <row r="169" spans="2:6">
      <c r="B169" s="69">
        <v>40408</v>
      </c>
      <c r="C169" s="66">
        <v>231.53874999999999</v>
      </c>
      <c r="D169" s="66">
        <v>183.57857142857142</v>
      </c>
      <c r="E169" s="66">
        <v>236.505</v>
      </c>
      <c r="F169" s="66">
        <v>64.02</v>
      </c>
    </row>
    <row r="170" spans="2:6">
      <c r="B170" s="69">
        <v>40409</v>
      </c>
      <c r="C170" s="66">
        <v>238.1225</v>
      </c>
      <c r="D170" s="66">
        <v>182.10285714285715</v>
      </c>
      <c r="E170" s="66">
        <v>235.54</v>
      </c>
      <c r="F170" s="66">
        <v>64.857500000000002</v>
      </c>
    </row>
    <row r="171" spans="2:6">
      <c r="B171" s="69">
        <v>40410</v>
      </c>
      <c r="C171" s="66">
        <v>256.76125000000002</v>
      </c>
      <c r="D171" s="66">
        <v>185.14642857142857</v>
      </c>
      <c r="E171" s="66">
        <v>241.19</v>
      </c>
      <c r="F171" s="66">
        <v>67.618750000000006</v>
      </c>
    </row>
    <row r="172" spans="2:6">
      <c r="B172" s="69">
        <v>40413</v>
      </c>
      <c r="C172" s="66">
        <v>250.52624999999998</v>
      </c>
      <c r="D172" s="66">
        <v>185.60999999999999</v>
      </c>
      <c r="E172" s="66">
        <v>242.17</v>
      </c>
      <c r="F172" s="66">
        <v>67.341250000000002</v>
      </c>
    </row>
    <row r="173" spans="2:6">
      <c r="B173" s="69">
        <v>40414</v>
      </c>
      <c r="C173" s="66">
        <v>263.48624999999998</v>
      </c>
      <c r="D173" s="66">
        <v>190.32499999999999</v>
      </c>
      <c r="E173" s="66">
        <v>249.715</v>
      </c>
      <c r="F173" s="66">
        <v>68.747500000000002</v>
      </c>
    </row>
    <row r="174" spans="2:6">
      <c r="B174" s="69">
        <v>40415</v>
      </c>
      <c r="C174" s="66">
        <v>276.58749999999998</v>
      </c>
      <c r="D174" s="66">
        <v>198.38500000000002</v>
      </c>
      <c r="E174" s="66">
        <v>264.23</v>
      </c>
      <c r="F174" s="66">
        <v>71.568749999999994</v>
      </c>
    </row>
    <row r="175" spans="2:6">
      <c r="B175" s="69">
        <v>40416</v>
      </c>
      <c r="C175" s="66">
        <v>286.41250000000002</v>
      </c>
      <c r="D175" s="66">
        <v>203.37285714285716</v>
      </c>
      <c r="E175" s="66">
        <v>265.245</v>
      </c>
      <c r="F175" s="66">
        <v>70.078749999999999</v>
      </c>
    </row>
    <row r="176" spans="2:6">
      <c r="B176" s="69">
        <v>40417</v>
      </c>
      <c r="C176" s="66">
        <v>291.03625</v>
      </c>
      <c r="D176" s="66">
        <v>206.99571428571429</v>
      </c>
      <c r="E176" s="66">
        <v>271.91000000000003</v>
      </c>
      <c r="F176" s="66">
        <v>70.501249999999999</v>
      </c>
    </row>
    <row r="177" spans="2:6">
      <c r="B177" s="69">
        <v>40420</v>
      </c>
      <c r="C177" s="66">
        <v>290.95</v>
      </c>
      <c r="D177" s="66">
        <v>207.54285714285714</v>
      </c>
      <c r="E177" s="66">
        <v>273</v>
      </c>
      <c r="F177" s="66">
        <v>70.231250000000003</v>
      </c>
    </row>
    <row r="178" spans="2:6">
      <c r="B178" s="69">
        <v>40421</v>
      </c>
      <c r="C178" s="66">
        <v>292.53499999999997</v>
      </c>
      <c r="D178" s="66">
        <v>210.8557142857143</v>
      </c>
      <c r="E178" s="66">
        <v>272.44499999999999</v>
      </c>
      <c r="F178" s="66">
        <v>70.903750000000002</v>
      </c>
    </row>
    <row r="179" spans="2:6">
      <c r="B179" s="69">
        <v>40422</v>
      </c>
      <c r="C179" s="66">
        <v>272.84000000000003</v>
      </c>
      <c r="D179" s="66">
        <v>204.48785714285714</v>
      </c>
      <c r="E179" s="66">
        <v>260.23</v>
      </c>
      <c r="F179" s="66">
        <v>66.960000000000008</v>
      </c>
    </row>
    <row r="180" spans="2:6">
      <c r="B180" s="69">
        <v>40423</v>
      </c>
      <c r="C180" s="66">
        <v>263.11374999999998</v>
      </c>
      <c r="D180" s="66">
        <v>201.75357142857143</v>
      </c>
      <c r="E180" s="66">
        <v>257.11</v>
      </c>
      <c r="F180" s="66">
        <v>65.31</v>
      </c>
    </row>
    <row r="181" spans="2:6">
      <c r="B181" s="69">
        <v>40424</v>
      </c>
      <c r="C181" s="66">
        <v>256.23374999999999</v>
      </c>
      <c r="D181" s="66">
        <v>201.16285714285715</v>
      </c>
      <c r="E181" s="66">
        <v>252.44</v>
      </c>
      <c r="F181" s="66">
        <v>63.847499999999997</v>
      </c>
    </row>
    <row r="182" spans="2:6">
      <c r="B182" s="69">
        <v>40427</v>
      </c>
      <c r="C182" s="66">
        <v>261.14250000000004</v>
      </c>
      <c r="D182" s="66">
        <v>199.95499999999998</v>
      </c>
      <c r="E182" s="66">
        <v>254.67500000000001</v>
      </c>
      <c r="F182" s="66">
        <v>65.745000000000005</v>
      </c>
    </row>
    <row r="183" spans="2:6">
      <c r="B183" s="69">
        <v>40428</v>
      </c>
      <c r="C183" s="66">
        <v>290.745</v>
      </c>
      <c r="D183" s="66">
        <v>206.50714285714284</v>
      </c>
      <c r="E183" s="66">
        <v>259.15499999999997</v>
      </c>
      <c r="F183" s="66">
        <v>69.037499999999994</v>
      </c>
    </row>
    <row r="184" spans="2:6">
      <c r="B184" s="69">
        <v>40429</v>
      </c>
      <c r="C184" s="66">
        <v>283.47125</v>
      </c>
      <c r="D184" s="66">
        <v>208.87428571428569</v>
      </c>
      <c r="E184" s="66">
        <v>265.14499999999998</v>
      </c>
      <c r="F184" s="66">
        <v>68.028750000000002</v>
      </c>
    </row>
    <row r="185" spans="2:6">
      <c r="B185" s="69">
        <v>40430</v>
      </c>
      <c r="C185" s="66">
        <v>286.90499999999997</v>
      </c>
      <c r="D185" s="66">
        <v>203.10142857142858</v>
      </c>
      <c r="E185" s="66">
        <v>258.10000000000002</v>
      </c>
      <c r="F185" s="66">
        <v>67.977499999999992</v>
      </c>
    </row>
    <row r="186" spans="2:6">
      <c r="B186" s="69">
        <v>40431</v>
      </c>
      <c r="C186" s="66">
        <v>286.98124999999999</v>
      </c>
      <c r="D186" s="66">
        <v>201.095</v>
      </c>
      <c r="E186" s="66">
        <v>259.42</v>
      </c>
      <c r="F186" s="66">
        <v>67.388750000000002</v>
      </c>
    </row>
    <row r="187" spans="2:6">
      <c r="B187" s="69">
        <v>40434</v>
      </c>
      <c r="C187" s="66">
        <v>275.09625</v>
      </c>
      <c r="D187" s="66">
        <v>198.03714285714281</v>
      </c>
      <c r="E187" s="66">
        <v>254.3</v>
      </c>
      <c r="F187" s="66">
        <v>65.144999999999996</v>
      </c>
    </row>
    <row r="188" spans="2:6">
      <c r="B188" s="69">
        <v>40435</v>
      </c>
      <c r="C188" s="66">
        <v>287.03999999999996</v>
      </c>
      <c r="D188" s="66">
        <v>198.44928571428571</v>
      </c>
      <c r="E188" s="66">
        <v>255.55</v>
      </c>
      <c r="F188" s="66">
        <v>66.489999999999995</v>
      </c>
    </row>
    <row r="189" spans="2:6">
      <c r="B189" s="69">
        <v>40436</v>
      </c>
      <c r="C189" s="66">
        <v>292.75624999999997</v>
      </c>
      <c r="D189" s="66">
        <v>198.55999999999997</v>
      </c>
      <c r="E189" s="66">
        <v>255.315</v>
      </c>
      <c r="F189" s="66">
        <v>68.493750000000006</v>
      </c>
    </row>
    <row r="190" spans="2:6">
      <c r="B190" s="69">
        <v>40437</v>
      </c>
      <c r="C190" s="66">
        <v>290.85374999999999</v>
      </c>
      <c r="D190" s="66">
        <v>198.18357142857141</v>
      </c>
      <c r="E190" s="66">
        <v>251.76499999999999</v>
      </c>
      <c r="F190" s="66">
        <v>69.1875</v>
      </c>
    </row>
    <row r="191" spans="2:6">
      <c r="B191" s="69">
        <v>40438</v>
      </c>
      <c r="C191" s="66">
        <v>304.37</v>
      </c>
      <c r="D191" s="66">
        <v>196.81071428571431</v>
      </c>
      <c r="E191" s="66">
        <v>247.46</v>
      </c>
      <c r="F191" s="66">
        <v>68.632500000000007</v>
      </c>
    </row>
    <row r="192" spans="2:6">
      <c r="B192" s="69">
        <v>40441</v>
      </c>
      <c r="C192" s="66">
        <v>312.00375000000003</v>
      </c>
      <c r="D192" s="66">
        <v>196.83857142857144</v>
      </c>
      <c r="E192" s="66">
        <v>247.54499999999999</v>
      </c>
      <c r="F192" s="66">
        <v>68.472499999999997</v>
      </c>
    </row>
    <row r="193" spans="2:6">
      <c r="B193" s="69">
        <v>40442</v>
      </c>
      <c r="C193" s="66">
        <v>309.89625000000001</v>
      </c>
      <c r="D193" s="66">
        <v>193.44857142857146</v>
      </c>
      <c r="E193" s="66">
        <v>245.245</v>
      </c>
      <c r="F193" s="66">
        <v>67.887500000000003</v>
      </c>
    </row>
    <row r="194" spans="2:6">
      <c r="B194" s="69">
        <v>40443</v>
      </c>
      <c r="C194" s="66">
        <v>322.90500000000003</v>
      </c>
      <c r="D194" s="66">
        <v>193.125</v>
      </c>
      <c r="E194" s="66">
        <v>247.79499999999999</v>
      </c>
      <c r="F194" s="66">
        <v>68.492500000000007</v>
      </c>
    </row>
    <row r="195" spans="2:6">
      <c r="B195" s="69">
        <v>40444</v>
      </c>
      <c r="C195" s="66">
        <v>325.69499999999999</v>
      </c>
      <c r="D195" s="66">
        <v>196.62857142857143</v>
      </c>
      <c r="E195" s="66">
        <v>255.535</v>
      </c>
      <c r="F195" s="66">
        <v>69.028750000000002</v>
      </c>
    </row>
    <row r="196" spans="2:6">
      <c r="B196" s="69">
        <v>40445</v>
      </c>
      <c r="C196" s="66">
        <v>315.95999999999998</v>
      </c>
      <c r="D196" s="66">
        <v>194.29142857142861</v>
      </c>
      <c r="E196" s="66">
        <v>255.93</v>
      </c>
      <c r="F196" s="66">
        <v>67.963750000000005</v>
      </c>
    </row>
    <row r="197" spans="2:6">
      <c r="B197" s="69">
        <v>40448</v>
      </c>
      <c r="C197" s="66">
        <v>336.29124999999999</v>
      </c>
      <c r="D197" s="66">
        <v>193.53571428571431</v>
      </c>
      <c r="E197" s="66">
        <v>255.54499999999999</v>
      </c>
      <c r="F197" s="66">
        <v>67.862500000000011</v>
      </c>
    </row>
    <row r="198" spans="2:6">
      <c r="B198" s="69">
        <v>40449</v>
      </c>
      <c r="C198" s="66">
        <v>341.92625000000004</v>
      </c>
      <c r="D198" s="66">
        <v>195.565</v>
      </c>
      <c r="E198" s="66">
        <v>258.72000000000003</v>
      </c>
      <c r="F198" s="66">
        <v>69.180000000000007</v>
      </c>
    </row>
    <row r="199" spans="2:6">
      <c r="B199" s="69">
        <v>40450</v>
      </c>
      <c r="C199" s="66">
        <v>333.65499999999997</v>
      </c>
      <c r="D199" s="66">
        <v>194.05714285714285</v>
      </c>
      <c r="E199" s="66">
        <v>257.62</v>
      </c>
      <c r="F199" s="66">
        <v>67.846249999999998</v>
      </c>
    </row>
    <row r="200" spans="2:6">
      <c r="B200" s="69">
        <v>40451</v>
      </c>
      <c r="C200" s="66">
        <v>323.61374999999998</v>
      </c>
      <c r="D200" s="66">
        <v>191.08571428571426</v>
      </c>
      <c r="E200" s="66">
        <v>254.65</v>
      </c>
      <c r="F200" s="66">
        <v>67.692499999999995</v>
      </c>
    </row>
    <row r="201" spans="2:6">
      <c r="B201" s="69">
        <v>40452</v>
      </c>
      <c r="C201" s="66">
        <v>314.11124999999998</v>
      </c>
      <c r="D201" s="66">
        <v>187.50857142857143</v>
      </c>
      <c r="E201" s="66">
        <v>250</v>
      </c>
      <c r="F201" s="66">
        <v>66.883749999999992</v>
      </c>
    </row>
    <row r="202" spans="2:6">
      <c r="B202" s="69">
        <v>40455</v>
      </c>
      <c r="C202" s="66">
        <v>317.25625000000002</v>
      </c>
      <c r="D202" s="66">
        <v>184.39500000000001</v>
      </c>
      <c r="E202" s="66">
        <v>242.17</v>
      </c>
      <c r="F202" s="66">
        <v>67.40625</v>
      </c>
    </row>
    <row r="203" spans="2:6">
      <c r="B203" s="69">
        <v>40456</v>
      </c>
      <c r="C203" s="66">
        <v>316.01375000000002</v>
      </c>
      <c r="D203" s="66">
        <v>179.95785714285716</v>
      </c>
      <c r="E203" s="66">
        <v>235.79</v>
      </c>
      <c r="F203" s="66">
        <v>66.818749999999994</v>
      </c>
    </row>
    <row r="204" spans="2:6">
      <c r="B204" s="69">
        <v>40457</v>
      </c>
      <c r="C204" s="66">
        <v>319.93374999999997</v>
      </c>
      <c r="D204" s="66">
        <v>173.56</v>
      </c>
      <c r="E204" s="66">
        <v>231.63</v>
      </c>
      <c r="F204" s="66">
        <v>66.37</v>
      </c>
    </row>
    <row r="205" spans="2:6">
      <c r="B205" s="69">
        <v>40458</v>
      </c>
      <c r="C205" s="66">
        <v>318.55624999999998</v>
      </c>
      <c r="D205" s="66">
        <v>174.34357142857144</v>
      </c>
      <c r="E205" s="66">
        <v>231.63</v>
      </c>
      <c r="F205" s="66">
        <v>66.023750000000007</v>
      </c>
    </row>
    <row r="206" spans="2:6">
      <c r="B206" s="69">
        <v>40459</v>
      </c>
      <c r="C206" s="66">
        <v>308.39375000000001</v>
      </c>
      <c r="D206" s="66">
        <v>172.09714285714284</v>
      </c>
      <c r="E206" s="66">
        <v>227.55</v>
      </c>
      <c r="F206" s="66">
        <v>64.226249999999993</v>
      </c>
    </row>
    <row r="207" spans="2:6">
      <c r="B207" s="69">
        <v>40462</v>
      </c>
      <c r="C207" s="66">
        <v>298.73750000000001</v>
      </c>
      <c r="D207" s="66">
        <v>171.23285714285711</v>
      </c>
      <c r="E207" s="66">
        <v>226.83500000000001</v>
      </c>
      <c r="F207" s="66">
        <v>62.872500000000002</v>
      </c>
    </row>
    <row r="208" spans="2:6">
      <c r="B208" s="69">
        <v>40463</v>
      </c>
      <c r="C208" s="66">
        <v>306.73500000000001</v>
      </c>
      <c r="D208" s="66">
        <v>168.37214285714285</v>
      </c>
      <c r="E208" s="66">
        <v>221.45500000000001</v>
      </c>
      <c r="F208" s="66">
        <v>61.802500000000002</v>
      </c>
    </row>
    <row r="209" spans="2:6">
      <c r="B209" s="69">
        <v>40464</v>
      </c>
      <c r="C209" s="66">
        <v>287.73</v>
      </c>
      <c r="D209" s="66">
        <v>158.52357142857142</v>
      </c>
      <c r="E209" s="66">
        <v>206.565</v>
      </c>
      <c r="F209" s="66">
        <v>59.5625</v>
      </c>
    </row>
    <row r="210" spans="2:6">
      <c r="B210" s="69">
        <v>40465</v>
      </c>
      <c r="C210" s="66">
        <v>286.72125</v>
      </c>
      <c r="D210" s="66">
        <v>159.15428571428569</v>
      </c>
      <c r="E210" s="66">
        <v>212.595</v>
      </c>
      <c r="F210" s="66">
        <v>57.837499999999999</v>
      </c>
    </row>
    <row r="211" spans="2:6">
      <c r="B211" s="69">
        <v>40466</v>
      </c>
      <c r="C211" s="66">
        <v>282.90249999999997</v>
      </c>
      <c r="D211" s="66">
        <v>159.44499999999999</v>
      </c>
      <c r="E211" s="66">
        <v>216.67500000000001</v>
      </c>
      <c r="F211" s="66">
        <v>57.40625</v>
      </c>
    </row>
    <row r="212" spans="2:6">
      <c r="B212" s="69">
        <v>40469</v>
      </c>
      <c r="C212" s="66">
        <v>275.65125</v>
      </c>
      <c r="D212" s="66">
        <v>162.02857142857141</v>
      </c>
      <c r="E212" s="66">
        <v>218.07499999999999</v>
      </c>
      <c r="F212" s="66">
        <v>57.345000000000006</v>
      </c>
    </row>
    <row r="213" spans="2:6">
      <c r="B213" s="69">
        <v>40470</v>
      </c>
      <c r="C213" s="66">
        <v>282.74874999999997</v>
      </c>
      <c r="D213" s="66">
        <v>165.09928571428571</v>
      </c>
      <c r="E213" s="66">
        <v>221.16</v>
      </c>
      <c r="F213" s="66">
        <v>56.777500000000003</v>
      </c>
    </row>
    <row r="214" spans="2:6">
      <c r="B214" s="69">
        <v>40471</v>
      </c>
      <c r="C214" s="66">
        <v>282.6875</v>
      </c>
      <c r="D214" s="66">
        <v>165.31571428571428</v>
      </c>
      <c r="E214" s="66">
        <v>226.86</v>
      </c>
      <c r="F214" s="66">
        <v>56.92</v>
      </c>
    </row>
    <row r="215" spans="2:6">
      <c r="B215" s="69">
        <v>40472</v>
      </c>
      <c r="C215" s="66">
        <v>282.42624999999998</v>
      </c>
      <c r="D215" s="66">
        <v>161.9157142857143</v>
      </c>
      <c r="E215" s="66">
        <v>217.93</v>
      </c>
      <c r="F215" s="66">
        <v>57.592500000000001</v>
      </c>
    </row>
    <row r="216" spans="2:6">
      <c r="B216" s="69">
        <v>40473</v>
      </c>
      <c r="C216" s="66">
        <v>286.46625</v>
      </c>
      <c r="D216" s="66">
        <v>164.78071428571428</v>
      </c>
      <c r="E216" s="66">
        <v>221.43</v>
      </c>
      <c r="F216" s="66">
        <v>57.246249999999996</v>
      </c>
    </row>
    <row r="217" spans="2:6">
      <c r="B217" s="69">
        <v>40476</v>
      </c>
      <c r="C217" s="66">
        <v>280.46125000000001</v>
      </c>
      <c r="D217" s="66">
        <v>164.40500000000003</v>
      </c>
      <c r="E217" s="66">
        <v>220.33500000000001</v>
      </c>
      <c r="F217" s="66">
        <v>56.015000000000001</v>
      </c>
    </row>
    <row r="218" spans="2:6">
      <c r="B218" s="69">
        <v>40477</v>
      </c>
      <c r="C218" s="66">
        <v>281.53750000000002</v>
      </c>
      <c r="D218" s="66">
        <v>164.68285714285716</v>
      </c>
      <c r="E218" s="66">
        <v>221.69499999999999</v>
      </c>
      <c r="F218" s="66">
        <v>56.09375</v>
      </c>
    </row>
    <row r="219" spans="2:6">
      <c r="B219" s="69">
        <v>40478</v>
      </c>
      <c r="C219" s="66">
        <v>291.43124999999998</v>
      </c>
      <c r="D219" s="66">
        <v>166.02928571428575</v>
      </c>
      <c r="E219" s="66">
        <v>224.10499999999999</v>
      </c>
      <c r="F219" s="66">
        <v>56.582500000000003</v>
      </c>
    </row>
    <row r="220" spans="2:6">
      <c r="B220" s="69">
        <v>40479</v>
      </c>
      <c r="C220" s="66">
        <v>299.83875</v>
      </c>
      <c r="D220" s="66">
        <v>164.185</v>
      </c>
      <c r="E220" s="66">
        <v>222.065</v>
      </c>
      <c r="F220" s="66">
        <v>56.875</v>
      </c>
    </row>
    <row r="221" spans="2:6">
      <c r="B221" s="69">
        <v>40480</v>
      </c>
      <c r="C221" s="66">
        <v>309.34500000000003</v>
      </c>
      <c r="D221" s="66">
        <v>163.57214285714284</v>
      </c>
      <c r="E221" s="66">
        <v>220.56</v>
      </c>
      <c r="F221" s="66">
        <v>58.028750000000002</v>
      </c>
    </row>
    <row r="222" spans="2:6">
      <c r="B222" s="69">
        <v>40483</v>
      </c>
      <c r="C222" s="66">
        <v>322.95250000000004</v>
      </c>
      <c r="D222" s="66">
        <v>159.38857142857142</v>
      </c>
      <c r="E222" s="66">
        <v>217.07499999999999</v>
      </c>
      <c r="F222" s="66">
        <v>58.063749999999999</v>
      </c>
    </row>
    <row r="223" spans="2:6">
      <c r="B223" s="69">
        <v>40484</v>
      </c>
      <c r="C223" s="66">
        <v>331.66625000000005</v>
      </c>
      <c r="D223" s="66">
        <v>158.45857142857145</v>
      </c>
      <c r="E223" s="66">
        <v>212.91499999999999</v>
      </c>
      <c r="F223" s="66">
        <v>59.195</v>
      </c>
    </row>
    <row r="224" spans="2:6">
      <c r="B224" s="69">
        <v>40485</v>
      </c>
      <c r="C224" s="66">
        <v>347.94499999999999</v>
      </c>
      <c r="D224" s="66">
        <v>156.01000000000002</v>
      </c>
      <c r="E224" s="66">
        <v>206.37</v>
      </c>
      <c r="F224" s="66">
        <v>58.817500000000003</v>
      </c>
    </row>
    <row r="225" spans="2:6">
      <c r="B225" s="69">
        <v>40486</v>
      </c>
      <c r="C225" s="66">
        <v>359.28374999999994</v>
      </c>
      <c r="D225" s="66">
        <v>150.31071428571428</v>
      </c>
      <c r="E225" s="66">
        <v>200.4</v>
      </c>
      <c r="F225" s="66">
        <v>59.167500000000004</v>
      </c>
    </row>
    <row r="226" spans="2:6">
      <c r="B226" s="69">
        <v>40487</v>
      </c>
      <c r="C226" s="66">
        <v>366</v>
      </c>
      <c r="D226" s="66">
        <v>153.84857142857143</v>
      </c>
      <c r="E226" s="66">
        <v>203.73</v>
      </c>
      <c r="F226" s="66">
        <v>60.31</v>
      </c>
    </row>
    <row r="227" spans="2:6">
      <c r="B227" s="69">
        <v>40490</v>
      </c>
      <c r="C227" s="66">
        <v>382.80874999999997</v>
      </c>
      <c r="D227" s="66">
        <v>159.5</v>
      </c>
      <c r="E227" s="66">
        <v>212.44</v>
      </c>
      <c r="F227" s="66">
        <v>61.91</v>
      </c>
    </row>
    <row r="228" spans="2:6">
      <c r="B228" s="69">
        <v>40491</v>
      </c>
      <c r="C228" s="66">
        <v>371.54124999999999</v>
      </c>
      <c r="D228" s="66">
        <v>160.20785714285716</v>
      </c>
      <c r="E228" s="66">
        <v>217.10499999999999</v>
      </c>
      <c r="F228" s="66">
        <v>62.496250000000003</v>
      </c>
    </row>
    <row r="229" spans="2:6">
      <c r="B229" s="69">
        <v>40492</v>
      </c>
      <c r="C229" s="66">
        <v>387.15</v>
      </c>
      <c r="D229" s="66">
        <v>163.08571428571426</v>
      </c>
      <c r="E229" s="66">
        <v>219.70500000000001</v>
      </c>
      <c r="F229" s="66">
        <v>63.231250000000003</v>
      </c>
    </row>
    <row r="230" spans="2:6">
      <c r="B230" s="69">
        <v>40493</v>
      </c>
      <c r="C230" s="66">
        <v>388.78500000000003</v>
      </c>
      <c r="D230" s="66">
        <v>167.29571428571427</v>
      </c>
      <c r="E230" s="66">
        <v>226.91</v>
      </c>
      <c r="F230" s="66">
        <v>63.983750000000008</v>
      </c>
    </row>
    <row r="231" spans="2:6">
      <c r="B231" s="69">
        <v>40494</v>
      </c>
      <c r="C231" s="66">
        <v>355.10749999999996</v>
      </c>
      <c r="D231" s="66">
        <v>165.02</v>
      </c>
      <c r="E231" s="66">
        <v>220.23</v>
      </c>
      <c r="F231" s="66">
        <v>62.323750000000004</v>
      </c>
    </row>
    <row r="232" spans="2:6">
      <c r="B232" s="69">
        <v>40497</v>
      </c>
      <c r="C232" s="66">
        <v>334.77249999999998</v>
      </c>
      <c r="D232" s="66">
        <v>167.05071428571429</v>
      </c>
      <c r="E232" s="66">
        <v>225.405</v>
      </c>
      <c r="F232" s="66">
        <v>61.327500000000001</v>
      </c>
    </row>
    <row r="233" spans="2:6">
      <c r="B233" s="69">
        <v>40498</v>
      </c>
      <c r="C233" s="66">
        <v>347.19499999999994</v>
      </c>
      <c r="D233" s="66">
        <v>170.19928571428571</v>
      </c>
      <c r="E233" s="66">
        <v>225.22499999999999</v>
      </c>
      <c r="F233" s="66">
        <v>62.988749999999996</v>
      </c>
    </row>
    <row r="234" spans="2:6">
      <c r="B234" s="69">
        <v>40499</v>
      </c>
      <c r="C234" s="66">
        <v>343.72874999999999</v>
      </c>
      <c r="D234" s="66">
        <v>169.42500000000001</v>
      </c>
      <c r="E234" s="66">
        <v>225.9</v>
      </c>
      <c r="F234" s="66">
        <v>62.713749999999997</v>
      </c>
    </row>
    <row r="235" spans="2:6">
      <c r="B235" s="69">
        <v>40500</v>
      </c>
      <c r="C235" s="66">
        <v>339.29500000000002</v>
      </c>
      <c r="D235" s="66">
        <v>164.7692857142857</v>
      </c>
      <c r="E235" s="66">
        <v>222.12</v>
      </c>
      <c r="F235" s="66">
        <v>62.023749999999993</v>
      </c>
    </row>
    <row r="236" spans="2:6">
      <c r="B236" s="69">
        <v>40501</v>
      </c>
      <c r="C236" s="66">
        <v>341.45624999999995</v>
      </c>
      <c r="D236" s="66">
        <v>165.06785714285715</v>
      </c>
      <c r="E236" s="66">
        <v>220.89</v>
      </c>
      <c r="F236" s="66">
        <v>62.29</v>
      </c>
    </row>
    <row r="237" spans="2:6">
      <c r="B237" s="69">
        <v>40504</v>
      </c>
      <c r="C237" s="66">
        <v>364.65250000000003</v>
      </c>
      <c r="D237" s="66">
        <v>165.785</v>
      </c>
      <c r="E237" s="66">
        <v>222.13</v>
      </c>
      <c r="F237" s="66">
        <v>64.472499999999997</v>
      </c>
    </row>
    <row r="238" spans="2:6">
      <c r="B238" s="69">
        <v>40505</v>
      </c>
      <c r="C238" s="66">
        <v>390.38</v>
      </c>
      <c r="D238" s="66">
        <v>173.17357142857142</v>
      </c>
      <c r="E238" s="66">
        <v>228.83500000000001</v>
      </c>
      <c r="F238" s="66">
        <v>66.094999999999999</v>
      </c>
    </row>
    <row r="239" spans="2:6">
      <c r="B239" s="69">
        <v>40506</v>
      </c>
      <c r="C239" s="66">
        <v>389.125</v>
      </c>
      <c r="D239" s="66">
        <v>173.09214285714285</v>
      </c>
      <c r="E239" s="66">
        <v>234.15</v>
      </c>
      <c r="F239" s="66">
        <v>66.637499999999989</v>
      </c>
    </row>
    <row r="240" spans="2:6">
      <c r="B240" s="69">
        <v>40507</v>
      </c>
      <c r="C240" s="66">
        <v>389.86750000000001</v>
      </c>
      <c r="D240" s="66">
        <v>173.34357142857144</v>
      </c>
      <c r="E240" s="66">
        <v>232.69</v>
      </c>
      <c r="F240" s="66">
        <v>67.144999999999996</v>
      </c>
    </row>
    <row r="241" spans="2:6">
      <c r="B241" s="69">
        <v>40508</v>
      </c>
      <c r="C241" s="66">
        <v>409.77374999999995</v>
      </c>
      <c r="D241" s="66">
        <v>184.97214285714284</v>
      </c>
      <c r="E241" s="66">
        <v>251.05</v>
      </c>
      <c r="F241" s="66">
        <v>71.222499999999997</v>
      </c>
    </row>
    <row r="242" spans="2:6">
      <c r="B242" s="69">
        <v>40511</v>
      </c>
      <c r="C242" s="66">
        <v>434.86</v>
      </c>
      <c r="D242" s="66">
        <v>192.68428571428572</v>
      </c>
      <c r="E242" s="66">
        <v>261.72000000000003</v>
      </c>
      <c r="F242" s="66">
        <v>75.678750000000008</v>
      </c>
    </row>
    <row r="243" spans="2:6">
      <c r="B243" s="69">
        <v>40512</v>
      </c>
      <c r="C243" s="66">
        <v>445.04750000000001</v>
      </c>
      <c r="D243" s="66">
        <v>202.41928571428571</v>
      </c>
      <c r="E243" s="66">
        <v>271.26</v>
      </c>
      <c r="F243" s="66">
        <v>78.898750000000007</v>
      </c>
    </row>
    <row r="244" spans="2:6">
      <c r="B244" s="69">
        <v>40513</v>
      </c>
      <c r="C244" s="66">
        <v>396.15125</v>
      </c>
      <c r="D244" s="66">
        <v>193.61000000000004</v>
      </c>
      <c r="E244" s="66">
        <v>256.74</v>
      </c>
      <c r="F244" s="66">
        <v>74.661249999999995</v>
      </c>
    </row>
    <row r="245" spans="2:6">
      <c r="B245" s="69">
        <v>40514</v>
      </c>
      <c r="C245" s="66">
        <v>371.53249999999997</v>
      </c>
      <c r="D245" s="66">
        <v>189.37928571428571</v>
      </c>
      <c r="E245" s="66">
        <v>251.88</v>
      </c>
      <c r="F245" s="66">
        <v>72.504999999999995</v>
      </c>
    </row>
    <row r="246" spans="2:6">
      <c r="B246" s="69">
        <v>40515</v>
      </c>
      <c r="C246" s="66">
        <v>368.68625000000003</v>
      </c>
      <c r="D246" s="66">
        <v>184.435</v>
      </c>
      <c r="E246" s="66">
        <v>244.495</v>
      </c>
      <c r="F246" s="66">
        <v>70.897500000000008</v>
      </c>
    </row>
    <row r="247" spans="2:6">
      <c r="B247" s="69">
        <v>40518</v>
      </c>
      <c r="C247" s="66">
        <v>382.08750000000003</v>
      </c>
      <c r="D247" s="66">
        <v>186.71571428571428</v>
      </c>
      <c r="E247" s="66">
        <v>247.81</v>
      </c>
      <c r="F247" s="66">
        <v>73.023750000000007</v>
      </c>
    </row>
    <row r="248" spans="2:6">
      <c r="B248" s="69">
        <v>40519</v>
      </c>
      <c r="C248" s="66">
        <v>367.50625000000002</v>
      </c>
      <c r="D248" s="66">
        <v>182.6057142857143</v>
      </c>
      <c r="E248" s="66">
        <v>241.41</v>
      </c>
      <c r="F248" s="66">
        <v>74.192499999999995</v>
      </c>
    </row>
    <row r="249" spans="2:6">
      <c r="B249" s="69">
        <v>40520</v>
      </c>
      <c r="C249" s="66">
        <v>362.63499999999999</v>
      </c>
      <c r="D249" s="66">
        <v>183.98785714285714</v>
      </c>
      <c r="E249" s="66">
        <v>245.715</v>
      </c>
      <c r="F249" s="66">
        <v>78.004999999999995</v>
      </c>
    </row>
    <row r="250" spans="2:6">
      <c r="B250" s="69">
        <v>40521</v>
      </c>
      <c r="C250" s="66">
        <v>383.74125000000004</v>
      </c>
      <c r="D250" s="66">
        <v>186.64857142857142</v>
      </c>
      <c r="E250" s="66">
        <v>247.23</v>
      </c>
      <c r="F250" s="66">
        <v>80.359999999999985</v>
      </c>
    </row>
    <row r="251" spans="2:6">
      <c r="B251" s="69">
        <v>40522</v>
      </c>
      <c r="C251" s="66">
        <v>399.18375000000003</v>
      </c>
      <c r="D251" s="66">
        <v>187.63285714285712</v>
      </c>
      <c r="E251" s="66">
        <v>249.81</v>
      </c>
      <c r="F251" s="66">
        <v>81.647500000000008</v>
      </c>
    </row>
    <row r="252" spans="2:6">
      <c r="B252" s="69">
        <v>40525</v>
      </c>
      <c r="C252" s="66">
        <v>389.98250000000002</v>
      </c>
      <c r="D252" s="66">
        <v>185.24785714285713</v>
      </c>
      <c r="E252" s="66">
        <v>249.11500000000001</v>
      </c>
      <c r="F252" s="66">
        <v>79.101249999999993</v>
      </c>
    </row>
    <row r="253" spans="2:6">
      <c r="B253" s="69">
        <v>40526</v>
      </c>
      <c r="C253" s="66">
        <v>375.83499999999998</v>
      </c>
      <c r="D253" s="66">
        <v>183.91571428571427</v>
      </c>
      <c r="E253" s="66">
        <v>251.04</v>
      </c>
      <c r="F253" s="66">
        <v>77.782499999999999</v>
      </c>
    </row>
    <row r="254" spans="2:6">
      <c r="B254" s="69">
        <v>40527</v>
      </c>
      <c r="C254" s="66">
        <v>372.34499999999997</v>
      </c>
      <c r="D254" s="66">
        <v>182.93571428571428</v>
      </c>
      <c r="E254" s="66">
        <v>250.20500000000001</v>
      </c>
      <c r="F254" s="66">
        <v>77.791250000000005</v>
      </c>
    </row>
    <row r="255" spans="2:6">
      <c r="B255" s="69">
        <v>40528</v>
      </c>
      <c r="C255" s="66">
        <v>386.29</v>
      </c>
      <c r="D255" s="66">
        <v>183.18642857142854</v>
      </c>
      <c r="E255" s="66">
        <v>249.92500000000001</v>
      </c>
      <c r="F255" s="66">
        <v>78.566249999999997</v>
      </c>
    </row>
    <row r="256" spans="2:6">
      <c r="B256" s="69">
        <v>40529</v>
      </c>
      <c r="C256" s="66">
        <v>394.77375000000001</v>
      </c>
      <c r="D256" s="66">
        <v>183.44071428571428</v>
      </c>
      <c r="E256" s="66">
        <v>250.27500000000001</v>
      </c>
      <c r="F256" s="66">
        <v>79.42</v>
      </c>
    </row>
    <row r="257" spans="2:6">
      <c r="B257" s="69">
        <v>40532</v>
      </c>
      <c r="C257" s="66">
        <v>403.28625</v>
      </c>
      <c r="D257" s="66">
        <v>185.26714285714283</v>
      </c>
      <c r="E257" s="66">
        <v>253.62</v>
      </c>
      <c r="F257" s="66">
        <v>82.09375</v>
      </c>
    </row>
    <row r="258" spans="2:6">
      <c r="B258" s="69">
        <v>40533</v>
      </c>
      <c r="C258" s="66">
        <v>408.73250000000002</v>
      </c>
      <c r="D258" s="66">
        <v>186.95142857142858</v>
      </c>
      <c r="E258" s="66">
        <v>257.31</v>
      </c>
      <c r="F258" s="66">
        <v>81.998750000000001</v>
      </c>
    </row>
    <row r="259" spans="2:6">
      <c r="B259" s="69">
        <v>40534</v>
      </c>
      <c r="C259" s="66">
        <v>413.58375000000001</v>
      </c>
      <c r="D259" s="66">
        <v>187.095</v>
      </c>
      <c r="E259" s="66">
        <v>257.78500000000003</v>
      </c>
      <c r="F259" s="66">
        <v>82.54249999999999</v>
      </c>
    </row>
    <row r="260" spans="2:6">
      <c r="B260" s="69">
        <v>40535</v>
      </c>
      <c r="C260" s="66">
        <v>418.30500000000001</v>
      </c>
      <c r="D260" s="66">
        <v>187.9</v>
      </c>
      <c r="E260" s="66">
        <v>257.935</v>
      </c>
      <c r="F260" s="66">
        <v>83.371250000000003</v>
      </c>
    </row>
    <row r="261" spans="2:6">
      <c r="B261" s="69">
        <v>40536</v>
      </c>
      <c r="C261" s="66">
        <v>419.95249999999999</v>
      </c>
      <c r="D261" s="66">
        <v>187.72</v>
      </c>
      <c r="E261" s="66">
        <v>257.94</v>
      </c>
      <c r="F261" s="66">
        <v>83.157499999999999</v>
      </c>
    </row>
    <row r="262" spans="2:6">
      <c r="B262" s="69">
        <v>40539</v>
      </c>
      <c r="C262" s="66">
        <v>419.95000000000005</v>
      </c>
      <c r="D262" s="66">
        <v>187.72857142857143</v>
      </c>
      <c r="E262" s="66">
        <v>257.89999999999998</v>
      </c>
      <c r="F262" s="66">
        <v>83.144999999999996</v>
      </c>
    </row>
    <row r="263" spans="2:6">
      <c r="B263" s="69">
        <v>40540</v>
      </c>
      <c r="C263" s="66">
        <v>421.85</v>
      </c>
      <c r="D263" s="66">
        <v>187.91428571428574</v>
      </c>
      <c r="E263" s="66">
        <v>257.7</v>
      </c>
      <c r="F263" s="66">
        <v>83.393749999999997</v>
      </c>
    </row>
    <row r="264" spans="2:6">
      <c r="B264" s="69">
        <v>40541</v>
      </c>
      <c r="C264" s="66">
        <v>421.49374999999998</v>
      </c>
      <c r="D264" s="66">
        <v>188.1657142857143</v>
      </c>
      <c r="E264" s="66">
        <v>256.39999999999998</v>
      </c>
      <c r="F264" s="66">
        <v>83.46</v>
      </c>
    </row>
    <row r="265" spans="2:6">
      <c r="B265" s="69">
        <v>40542</v>
      </c>
      <c r="C265" s="66">
        <v>425.50250000000005</v>
      </c>
      <c r="D265" s="66">
        <v>187.84071428571431</v>
      </c>
      <c r="E265" s="66">
        <v>257.48</v>
      </c>
      <c r="F265" s="66">
        <v>84.13</v>
      </c>
    </row>
    <row r="266" spans="2:6">
      <c r="B266" s="69">
        <v>40543</v>
      </c>
      <c r="C266" s="66">
        <v>425.54875000000004</v>
      </c>
      <c r="D266" s="66">
        <v>187.08857142857141</v>
      </c>
      <c r="E266" s="66">
        <v>256.04000000000002</v>
      </c>
      <c r="F266" s="66">
        <v>84.3125</v>
      </c>
    </row>
    <row r="267" spans="2:6">
      <c r="B267" s="69">
        <v>40546</v>
      </c>
      <c r="C267" s="66">
        <v>423.97500000000002</v>
      </c>
      <c r="D267" s="66">
        <v>186.45714285714286</v>
      </c>
      <c r="E267" s="66">
        <v>255.2</v>
      </c>
      <c r="F267" s="66">
        <v>84.792500000000004</v>
      </c>
    </row>
    <row r="268" spans="2:6">
      <c r="B268" s="69">
        <v>40547</v>
      </c>
      <c r="C268" s="66">
        <v>419.61375000000004</v>
      </c>
      <c r="D268" s="66">
        <v>185.21714285714285</v>
      </c>
      <c r="E268" s="66">
        <v>254.89</v>
      </c>
      <c r="F268" s="66">
        <v>83.102499999999992</v>
      </c>
    </row>
    <row r="269" spans="2:6">
      <c r="B269" s="69">
        <v>40548</v>
      </c>
      <c r="C269" s="66">
        <v>424.70625000000001</v>
      </c>
      <c r="D269" s="66">
        <v>187.60071428571428</v>
      </c>
      <c r="E269" s="66">
        <v>260.51499999999999</v>
      </c>
      <c r="F269" s="66">
        <v>83.6875</v>
      </c>
    </row>
    <row r="270" spans="2:6">
      <c r="B270" s="69">
        <v>40549</v>
      </c>
      <c r="C270" s="66">
        <v>439.04375000000005</v>
      </c>
      <c r="D270" s="66">
        <v>191.02928571428575</v>
      </c>
      <c r="E270" s="66">
        <v>264.29500000000002</v>
      </c>
      <c r="F270" s="66">
        <v>83.852500000000006</v>
      </c>
    </row>
    <row r="271" spans="2:6">
      <c r="B271" s="69">
        <v>40550</v>
      </c>
      <c r="C271" s="66">
        <v>452.08375000000001</v>
      </c>
      <c r="D271" s="66">
        <v>196.75214285714287</v>
      </c>
      <c r="E271" s="66">
        <v>274.05500000000001</v>
      </c>
      <c r="F271" s="66">
        <v>85.517499999999998</v>
      </c>
    </row>
    <row r="272" spans="2:6">
      <c r="B272" s="69">
        <v>40553</v>
      </c>
      <c r="C272" s="66">
        <v>463.12</v>
      </c>
      <c r="D272" s="66">
        <v>199.75785714285715</v>
      </c>
      <c r="E272" s="66">
        <v>278.58499999999998</v>
      </c>
      <c r="F272" s="66">
        <v>86.726250000000007</v>
      </c>
    </row>
    <row r="273" spans="2:6">
      <c r="B273" s="69">
        <v>40554</v>
      </c>
      <c r="C273" s="66">
        <v>448.99250000000001</v>
      </c>
      <c r="D273" s="66">
        <v>199.37571428571431</v>
      </c>
      <c r="E273" s="66">
        <v>288.03500000000003</v>
      </c>
      <c r="F273" s="66">
        <v>85.918750000000003</v>
      </c>
    </row>
    <row r="274" spans="2:6">
      <c r="B274" s="69">
        <v>40555</v>
      </c>
      <c r="C274" s="66">
        <v>428.02</v>
      </c>
      <c r="D274" s="66">
        <v>194.01642857142855</v>
      </c>
      <c r="E274" s="66">
        <v>285.57</v>
      </c>
      <c r="F274" s="66">
        <v>84.614999999999995</v>
      </c>
    </row>
    <row r="275" spans="2:6">
      <c r="B275" s="69">
        <v>40556</v>
      </c>
      <c r="C275" s="66">
        <v>409.57749999999999</v>
      </c>
      <c r="D275" s="66">
        <v>191.80714285714285</v>
      </c>
      <c r="E275" s="66">
        <v>281.5</v>
      </c>
      <c r="F275" s="66">
        <v>83.34</v>
      </c>
    </row>
    <row r="276" spans="2:6">
      <c r="B276" s="69">
        <v>40557</v>
      </c>
      <c r="C276" s="66">
        <v>396.98374999999999</v>
      </c>
      <c r="D276" s="66">
        <v>192.1935714285714</v>
      </c>
      <c r="E276" s="66">
        <v>282.95499999999998</v>
      </c>
      <c r="F276" s="66">
        <v>82.173750000000013</v>
      </c>
    </row>
    <row r="277" spans="2:6">
      <c r="B277" s="69">
        <v>40560</v>
      </c>
      <c r="C277" s="66">
        <v>405.68374999999997</v>
      </c>
      <c r="D277" s="66">
        <v>191.65</v>
      </c>
      <c r="E277" s="66">
        <v>283.68</v>
      </c>
      <c r="F277" s="66">
        <v>82.716250000000002</v>
      </c>
    </row>
    <row r="278" spans="2:6">
      <c r="B278" s="69">
        <v>40561</v>
      </c>
      <c r="C278" s="66">
        <v>401.78749999999997</v>
      </c>
      <c r="D278" s="66">
        <v>190.50214285714287</v>
      </c>
      <c r="E278" s="66">
        <v>281.33</v>
      </c>
      <c r="F278" s="66">
        <v>83.527500000000018</v>
      </c>
    </row>
    <row r="279" spans="2:6">
      <c r="B279" s="69">
        <v>40562</v>
      </c>
      <c r="C279" s="66">
        <v>388.81</v>
      </c>
      <c r="D279" s="66">
        <v>192.4121428571429</v>
      </c>
      <c r="E279" s="66">
        <v>284.73</v>
      </c>
      <c r="F279" s="66">
        <v>80.710000000000008</v>
      </c>
    </row>
    <row r="280" spans="2:6">
      <c r="B280" s="69">
        <v>40563</v>
      </c>
      <c r="C280" s="66">
        <v>383.77625000000006</v>
      </c>
      <c r="D280" s="66">
        <v>194.82857142857145</v>
      </c>
      <c r="E280" s="66">
        <v>291.57</v>
      </c>
      <c r="F280" s="66">
        <v>80.073750000000004</v>
      </c>
    </row>
    <row r="281" spans="2:6">
      <c r="B281" s="69">
        <v>40564</v>
      </c>
      <c r="C281" s="66">
        <v>371.88375000000002</v>
      </c>
      <c r="D281" s="66">
        <v>191.77500000000003</v>
      </c>
      <c r="E281" s="66">
        <v>285.61500000000001</v>
      </c>
      <c r="F281" s="66">
        <v>76.977499999999992</v>
      </c>
    </row>
    <row r="282" spans="2:6">
      <c r="B282" s="69">
        <v>40567</v>
      </c>
      <c r="C282" s="66">
        <v>369.16500000000002</v>
      </c>
      <c r="D282" s="66">
        <v>187.86500000000001</v>
      </c>
      <c r="E282" s="66">
        <v>281.83499999999998</v>
      </c>
      <c r="F282" s="66">
        <v>75.487499999999997</v>
      </c>
    </row>
    <row r="283" spans="2:6">
      <c r="B283" s="69">
        <v>40568</v>
      </c>
      <c r="C283" s="66">
        <v>381.86500000000001</v>
      </c>
      <c r="D283" s="66">
        <v>186.68357142857144</v>
      </c>
      <c r="E283" s="66">
        <v>282.83499999999998</v>
      </c>
      <c r="F283" s="66">
        <v>76.627499999999998</v>
      </c>
    </row>
    <row r="284" spans="2:6">
      <c r="B284" s="69">
        <v>40569</v>
      </c>
      <c r="C284" s="66">
        <v>384.58749999999998</v>
      </c>
      <c r="D284" s="66">
        <v>185.33714285714285</v>
      </c>
      <c r="E284" s="66">
        <v>283.97500000000002</v>
      </c>
      <c r="F284" s="66">
        <v>78.018749999999997</v>
      </c>
    </row>
    <row r="285" spans="2:6">
      <c r="B285" s="69">
        <v>40570</v>
      </c>
      <c r="C285" s="66">
        <v>390.90499999999997</v>
      </c>
      <c r="D285" s="66">
        <v>187.18571428571428</v>
      </c>
      <c r="E285" s="66">
        <v>286.11500000000001</v>
      </c>
      <c r="F285" s="66">
        <v>79.194999999999993</v>
      </c>
    </row>
    <row r="286" spans="2:6">
      <c r="B286" s="69">
        <v>40571</v>
      </c>
      <c r="C286" s="66">
        <v>383.03249999999997</v>
      </c>
      <c r="D286" s="66">
        <v>190.56285714285715</v>
      </c>
      <c r="E286" s="66">
        <v>290.91500000000002</v>
      </c>
      <c r="F286" s="66">
        <v>78.493750000000006</v>
      </c>
    </row>
    <row r="287" spans="2:6">
      <c r="B287" s="69">
        <v>40574</v>
      </c>
      <c r="C287" s="66">
        <v>360.74250000000001</v>
      </c>
      <c r="D287" s="66">
        <v>188.84642857142859</v>
      </c>
      <c r="E287" s="66">
        <v>289.16000000000003</v>
      </c>
      <c r="F287" s="66">
        <v>77.677500000000009</v>
      </c>
    </row>
    <row r="288" spans="2:6">
      <c r="B288" s="69">
        <v>40575</v>
      </c>
      <c r="C288" s="66">
        <v>339.61750000000001</v>
      </c>
      <c r="D288" s="66">
        <v>179.11214285714286</v>
      </c>
      <c r="E288" s="66">
        <v>278.20499999999998</v>
      </c>
      <c r="F288" s="66">
        <v>74.058750000000003</v>
      </c>
    </row>
    <row r="289" spans="2:6">
      <c r="B289" s="69">
        <v>40576</v>
      </c>
      <c r="C289" s="66">
        <v>328.19124999999997</v>
      </c>
      <c r="D289" s="66">
        <v>176.56071428571428</v>
      </c>
      <c r="E289" s="66">
        <v>282.875</v>
      </c>
      <c r="F289" s="66">
        <v>71.386250000000004</v>
      </c>
    </row>
    <row r="290" spans="2:6">
      <c r="B290" s="69">
        <v>40577</v>
      </c>
      <c r="C290" s="66">
        <v>341.05999999999995</v>
      </c>
      <c r="D290" s="66">
        <v>177.67714285714285</v>
      </c>
      <c r="E290" s="66">
        <v>285.7</v>
      </c>
      <c r="F290" s="66">
        <v>73.706249999999997</v>
      </c>
    </row>
    <row r="291" spans="2:6">
      <c r="B291" s="69">
        <v>40578</v>
      </c>
      <c r="C291" s="66">
        <v>337.41500000000002</v>
      </c>
      <c r="D291" s="66">
        <v>172.33214285714286</v>
      </c>
      <c r="E291" s="66">
        <v>264.55500000000001</v>
      </c>
      <c r="F291" s="66">
        <v>71.712499999999991</v>
      </c>
    </row>
    <row r="292" spans="2:6">
      <c r="B292" s="69">
        <v>40581</v>
      </c>
      <c r="C292" s="66">
        <v>346.33750000000003</v>
      </c>
      <c r="D292" s="66">
        <v>170.20285714285714</v>
      </c>
      <c r="E292" s="66">
        <v>256.875</v>
      </c>
      <c r="F292" s="66">
        <v>73.107500000000002</v>
      </c>
    </row>
    <row r="293" spans="2:6">
      <c r="B293" s="69">
        <v>40582</v>
      </c>
      <c r="C293" s="66">
        <v>349.48874999999998</v>
      </c>
      <c r="D293" s="66">
        <v>170.72071428571425</v>
      </c>
      <c r="E293" s="66">
        <v>260.08499999999998</v>
      </c>
      <c r="F293" s="66">
        <v>73.612500000000011</v>
      </c>
    </row>
    <row r="294" spans="2:6">
      <c r="B294" s="69">
        <v>40583</v>
      </c>
      <c r="C294" s="66">
        <v>350.97250000000003</v>
      </c>
      <c r="D294" s="66">
        <v>173.83928571428572</v>
      </c>
      <c r="E294" s="66">
        <v>264.44499999999999</v>
      </c>
      <c r="F294" s="66">
        <v>73.423749999999998</v>
      </c>
    </row>
    <row r="295" spans="2:6">
      <c r="B295" s="69">
        <v>40584</v>
      </c>
      <c r="C295" s="66">
        <v>354.33875</v>
      </c>
      <c r="D295" s="66">
        <v>177.26500000000001</v>
      </c>
      <c r="E295" s="66">
        <v>278.17</v>
      </c>
      <c r="F295" s="66">
        <v>72.6875</v>
      </c>
    </row>
    <row r="296" spans="2:6">
      <c r="B296" s="69">
        <v>40585</v>
      </c>
      <c r="C296" s="66">
        <v>360.25875000000002</v>
      </c>
      <c r="D296" s="66">
        <v>177.98928571428573</v>
      </c>
      <c r="E296" s="66">
        <v>283.17</v>
      </c>
      <c r="F296" s="66">
        <v>72.797499999999999</v>
      </c>
    </row>
    <row r="297" spans="2:6">
      <c r="B297" s="69">
        <v>40588</v>
      </c>
      <c r="C297" s="66">
        <v>370.33499999999998</v>
      </c>
      <c r="D297" s="66">
        <v>178.91428571428574</v>
      </c>
      <c r="E297" s="66">
        <v>289.75</v>
      </c>
      <c r="F297" s="66">
        <v>73.471249999999998</v>
      </c>
    </row>
    <row r="298" spans="2:6">
      <c r="B298" s="69">
        <v>40589</v>
      </c>
      <c r="C298" s="66">
        <v>367.82375000000002</v>
      </c>
      <c r="D298" s="66">
        <v>179.16000000000003</v>
      </c>
      <c r="E298" s="66">
        <v>283.8</v>
      </c>
      <c r="F298" s="66">
        <v>72.206250000000011</v>
      </c>
    </row>
    <row r="299" spans="2:6">
      <c r="B299" s="69">
        <v>40590</v>
      </c>
      <c r="C299" s="66">
        <v>365.68125000000003</v>
      </c>
      <c r="D299" s="66">
        <v>178.05428571428573</v>
      </c>
      <c r="E299" s="66">
        <v>284.25</v>
      </c>
      <c r="F299" s="66">
        <v>72.272499999999994</v>
      </c>
    </row>
    <row r="300" spans="2:6">
      <c r="B300" s="69">
        <v>40591</v>
      </c>
      <c r="C300" s="66">
        <v>368.90500000000009</v>
      </c>
      <c r="D300" s="66">
        <v>178.26214285714286</v>
      </c>
      <c r="E300" s="66">
        <v>284.82499999999999</v>
      </c>
      <c r="F300" s="66">
        <v>71.813749999999999</v>
      </c>
    </row>
    <row r="301" spans="2:6">
      <c r="B301" s="69">
        <v>40592</v>
      </c>
      <c r="C301" s="66">
        <v>367.59000000000003</v>
      </c>
      <c r="D301" s="66">
        <v>178.36214285714286</v>
      </c>
      <c r="E301" s="66">
        <v>281.12</v>
      </c>
      <c r="F301" s="66">
        <v>71.728749999999991</v>
      </c>
    </row>
    <row r="302" spans="2:6">
      <c r="B302" s="69">
        <v>40595</v>
      </c>
      <c r="C302" s="66">
        <v>375.3175</v>
      </c>
      <c r="D302" s="66">
        <v>178.83499999999998</v>
      </c>
      <c r="E302" s="66">
        <v>281.82</v>
      </c>
      <c r="F302" s="66">
        <v>72.293750000000003</v>
      </c>
    </row>
    <row r="303" spans="2:6">
      <c r="B303" s="69">
        <v>40596</v>
      </c>
      <c r="C303" s="66">
        <v>377.85249999999996</v>
      </c>
      <c r="D303" s="66">
        <v>182.07571428571427</v>
      </c>
      <c r="E303" s="66">
        <v>288.2</v>
      </c>
      <c r="F303" s="66">
        <v>72.97375000000001</v>
      </c>
    </row>
    <row r="304" spans="2:6">
      <c r="B304" s="69">
        <v>40597</v>
      </c>
      <c r="C304" s="66">
        <v>380.26749999999998</v>
      </c>
      <c r="D304" s="66">
        <v>182.18428571428572</v>
      </c>
      <c r="E304" s="66">
        <v>289.01</v>
      </c>
      <c r="F304" s="66">
        <v>73.267499999999998</v>
      </c>
    </row>
    <row r="305" spans="2:6">
      <c r="B305" s="69">
        <v>40598</v>
      </c>
      <c r="C305" s="66">
        <v>385.54125000000005</v>
      </c>
      <c r="D305" s="66">
        <v>182.75642857142859</v>
      </c>
      <c r="E305" s="66">
        <v>290.97500000000002</v>
      </c>
      <c r="F305" s="66">
        <v>73.771250000000009</v>
      </c>
    </row>
    <row r="306" spans="2:6">
      <c r="B306" s="69">
        <v>40599</v>
      </c>
      <c r="C306" s="66">
        <v>380.23624999999998</v>
      </c>
      <c r="D306" s="66">
        <v>180.64642857142857</v>
      </c>
      <c r="E306" s="66">
        <v>285.19</v>
      </c>
      <c r="F306" s="66">
        <v>73.001249999999999</v>
      </c>
    </row>
    <row r="307" spans="2:6">
      <c r="B307" s="69">
        <v>40602</v>
      </c>
      <c r="C307" s="66">
        <v>370.87</v>
      </c>
      <c r="D307" s="66">
        <v>178.51142857142858</v>
      </c>
      <c r="E307" s="66">
        <v>283.98500000000001</v>
      </c>
      <c r="F307" s="66">
        <v>72.003749999999997</v>
      </c>
    </row>
    <row r="308" spans="2:6">
      <c r="B308" s="69">
        <v>40603</v>
      </c>
      <c r="C308" s="66">
        <v>368.37125000000003</v>
      </c>
      <c r="D308" s="66">
        <v>177.6935714285714</v>
      </c>
      <c r="E308" s="66">
        <v>281.16000000000003</v>
      </c>
      <c r="F308" s="66">
        <v>70.7</v>
      </c>
    </row>
    <row r="309" spans="2:6">
      <c r="B309" s="69">
        <v>40604</v>
      </c>
      <c r="C309" s="66">
        <v>364.43374999999997</v>
      </c>
      <c r="D309" s="66">
        <v>176.67428571428573</v>
      </c>
      <c r="E309" s="66">
        <v>280.52</v>
      </c>
      <c r="F309" s="66">
        <v>69.252499999999998</v>
      </c>
    </row>
    <row r="310" spans="2:6">
      <c r="B310" s="69">
        <v>40605</v>
      </c>
      <c r="C310" s="66">
        <v>364.60750000000002</v>
      </c>
      <c r="D310" s="66">
        <v>174.09071428571428</v>
      </c>
      <c r="E310" s="66">
        <v>276.89</v>
      </c>
      <c r="F310" s="66">
        <v>67.90625</v>
      </c>
    </row>
    <row r="311" spans="2:6">
      <c r="B311" s="69">
        <v>40606</v>
      </c>
      <c r="C311" s="66">
        <v>368.41499999999996</v>
      </c>
      <c r="D311" s="66">
        <v>173.67785714285714</v>
      </c>
      <c r="E311" s="66">
        <v>276.19499999999999</v>
      </c>
      <c r="F311" s="66">
        <v>67.466250000000002</v>
      </c>
    </row>
    <row r="312" spans="2:6">
      <c r="B312" s="69">
        <v>40609</v>
      </c>
      <c r="C312" s="66">
        <v>372.62124999999997</v>
      </c>
      <c r="D312" s="66">
        <v>172.62428571428572</v>
      </c>
      <c r="E312" s="66">
        <v>275.67500000000001</v>
      </c>
      <c r="F312" s="66">
        <v>68.071250000000006</v>
      </c>
    </row>
    <row r="313" spans="2:6">
      <c r="B313" s="69">
        <v>40610</v>
      </c>
      <c r="C313" s="66">
        <v>372.77500000000003</v>
      </c>
      <c r="D313" s="66">
        <v>172.23214285714289</v>
      </c>
      <c r="E313" s="66">
        <v>274.625</v>
      </c>
      <c r="F313" s="66">
        <v>66.305000000000007</v>
      </c>
    </row>
    <row r="314" spans="2:6">
      <c r="B314" s="69">
        <v>40611</v>
      </c>
      <c r="C314" s="66">
        <v>379.63249999999994</v>
      </c>
      <c r="D314" s="66">
        <v>172.0671428571429</v>
      </c>
      <c r="E314" s="66">
        <v>274.83</v>
      </c>
      <c r="F314" s="66">
        <v>67.236249999999998</v>
      </c>
    </row>
    <row r="315" spans="2:6">
      <c r="B315" s="69">
        <v>40612</v>
      </c>
      <c r="C315" s="66">
        <v>386.78249999999997</v>
      </c>
      <c r="D315" s="66">
        <v>172.7528571428571</v>
      </c>
      <c r="E315" s="66">
        <v>279.30500000000001</v>
      </c>
      <c r="F315" s="66">
        <v>67.305000000000007</v>
      </c>
    </row>
    <row r="316" spans="2:6">
      <c r="B316" s="69">
        <v>40613</v>
      </c>
      <c r="C316" s="66">
        <v>388.80500000000001</v>
      </c>
      <c r="D316" s="66">
        <v>172.05071428571426</v>
      </c>
      <c r="E316" s="66">
        <v>280.54500000000002</v>
      </c>
      <c r="F316" s="66">
        <v>66.918750000000003</v>
      </c>
    </row>
    <row r="317" spans="2:6">
      <c r="B317" s="69">
        <v>40616</v>
      </c>
      <c r="C317" s="66">
        <v>378.93749999999994</v>
      </c>
      <c r="D317" s="66">
        <v>170.20142857142858</v>
      </c>
      <c r="E317" s="66">
        <v>278.96499999999997</v>
      </c>
      <c r="F317" s="66">
        <v>64.131249999999994</v>
      </c>
    </row>
    <row r="318" spans="2:6">
      <c r="B318" s="69">
        <v>40617</v>
      </c>
      <c r="C318" s="66">
        <v>379.55</v>
      </c>
      <c r="D318" s="66">
        <v>170.38714285714286</v>
      </c>
      <c r="E318" s="66">
        <v>276.95</v>
      </c>
      <c r="F318" s="66">
        <v>64.171250000000001</v>
      </c>
    </row>
    <row r="319" spans="2:6">
      <c r="B319" s="69">
        <v>40618</v>
      </c>
      <c r="C319" s="66">
        <v>374.46625000000006</v>
      </c>
      <c r="D319" s="66">
        <v>169.815</v>
      </c>
      <c r="E319" s="66">
        <v>278.97000000000003</v>
      </c>
      <c r="F319" s="66">
        <v>62.252499999999998</v>
      </c>
    </row>
    <row r="320" spans="2:6">
      <c r="B320" s="69">
        <v>40619</v>
      </c>
      <c r="C320" s="66">
        <v>369.96249999999998</v>
      </c>
      <c r="D320" s="66">
        <v>168.06999999999996</v>
      </c>
      <c r="E320" s="66">
        <v>275.375</v>
      </c>
      <c r="F320" s="66">
        <v>60.642499999999998</v>
      </c>
    </row>
    <row r="321" spans="2:6">
      <c r="B321" s="69">
        <v>40620</v>
      </c>
      <c r="C321" s="66">
        <v>362.39750000000004</v>
      </c>
      <c r="D321" s="66">
        <v>165.75357142857143</v>
      </c>
      <c r="E321" s="66">
        <v>270.08</v>
      </c>
      <c r="F321" s="66">
        <v>59.554999999999993</v>
      </c>
    </row>
    <row r="322" spans="2:6">
      <c r="B322" s="69">
        <v>40623</v>
      </c>
      <c r="C322" s="66">
        <v>365.50749999999999</v>
      </c>
      <c r="D322" s="66">
        <v>164.81285714285715</v>
      </c>
      <c r="E322" s="66">
        <v>265.91000000000003</v>
      </c>
      <c r="F322" s="66">
        <v>61.456249999999997</v>
      </c>
    </row>
    <row r="323" spans="2:6">
      <c r="B323" s="69">
        <v>40624</v>
      </c>
      <c r="C323" s="66">
        <v>382.23374999999999</v>
      </c>
      <c r="D323" s="66">
        <v>161.30714285714288</v>
      </c>
      <c r="E323" s="66">
        <v>258.94499999999999</v>
      </c>
      <c r="F323" s="66">
        <v>62.497500000000002</v>
      </c>
    </row>
    <row r="324" spans="2:6">
      <c r="B324" s="69">
        <v>40625</v>
      </c>
      <c r="C324" s="66">
        <v>385.15125</v>
      </c>
      <c r="D324" s="66">
        <v>159.36714285714285</v>
      </c>
      <c r="E324" s="66">
        <v>259.84500000000003</v>
      </c>
      <c r="F324" s="66">
        <v>61.529999999999994</v>
      </c>
    </row>
    <row r="325" spans="2:6">
      <c r="B325" s="69">
        <v>40626</v>
      </c>
      <c r="C325" s="66">
        <v>380.96375</v>
      </c>
      <c r="D325" s="66">
        <v>156.84857142857143</v>
      </c>
      <c r="E325" s="66">
        <v>253.32</v>
      </c>
      <c r="F325" s="66">
        <v>60.65</v>
      </c>
    </row>
    <row r="326" spans="2:6">
      <c r="B326" s="69">
        <v>40627</v>
      </c>
      <c r="C326" s="66">
        <v>389.95499999999998</v>
      </c>
      <c r="D326" s="66">
        <v>155.84428571428569</v>
      </c>
      <c r="E326" s="66">
        <v>248.3</v>
      </c>
      <c r="F326" s="66">
        <v>60.848750000000003</v>
      </c>
    </row>
    <row r="327" spans="2:6">
      <c r="B327" s="69">
        <v>40630</v>
      </c>
      <c r="C327" s="66">
        <v>381.48750000000001</v>
      </c>
      <c r="D327" s="66">
        <v>154.91214285714287</v>
      </c>
      <c r="E327" s="66">
        <v>245.77</v>
      </c>
      <c r="F327" s="66">
        <v>60.051249999999996</v>
      </c>
    </row>
    <row r="328" spans="2:6">
      <c r="B328" s="69">
        <v>40631</v>
      </c>
      <c r="C328" s="66">
        <v>386.47624999999999</v>
      </c>
      <c r="D328" s="66">
        <v>155.25214285714287</v>
      </c>
      <c r="E328" s="66">
        <v>246.07</v>
      </c>
      <c r="F328" s="66">
        <v>58.247500000000002</v>
      </c>
    </row>
    <row r="329" spans="2:6">
      <c r="B329" s="69">
        <v>40632</v>
      </c>
      <c r="C329" s="66">
        <v>393.17250000000001</v>
      </c>
      <c r="D329" s="66">
        <v>154.06285714285715</v>
      </c>
      <c r="E329" s="66">
        <v>242.12</v>
      </c>
      <c r="F329" s="66">
        <v>58.4</v>
      </c>
    </row>
    <row r="330" spans="2:6">
      <c r="B330" s="69">
        <v>40633</v>
      </c>
      <c r="C330" s="66">
        <v>404.50124999999997</v>
      </c>
      <c r="D330" s="66">
        <v>153.13285714285715</v>
      </c>
      <c r="E330" s="66">
        <v>236.36</v>
      </c>
      <c r="F330" s="66">
        <v>59.65625</v>
      </c>
    </row>
    <row r="331" spans="2:6">
      <c r="B331" s="69">
        <v>40634</v>
      </c>
      <c r="C331" s="66">
        <v>391.82124999999996</v>
      </c>
      <c r="D331" s="66">
        <v>148.90428571428575</v>
      </c>
      <c r="E331" s="66">
        <v>220.72</v>
      </c>
      <c r="F331" s="66">
        <v>58.041249999999998</v>
      </c>
    </row>
    <row r="332" spans="2:6">
      <c r="B332" s="69">
        <v>40637</v>
      </c>
      <c r="C332" s="66">
        <v>385.62124999999997</v>
      </c>
      <c r="D332" s="66">
        <v>145.7307142857143</v>
      </c>
      <c r="E332" s="66">
        <v>219.01499999999999</v>
      </c>
      <c r="F332" s="66">
        <v>55.963750000000005</v>
      </c>
    </row>
    <row r="333" spans="2:6">
      <c r="B333" s="69">
        <v>40638</v>
      </c>
      <c r="C333" s="66">
        <v>382.96875</v>
      </c>
      <c r="D333" s="66">
        <v>147.38928571428571</v>
      </c>
      <c r="E333" s="66">
        <v>222.36</v>
      </c>
      <c r="F333" s="66">
        <v>55.596249999999998</v>
      </c>
    </row>
    <row r="334" spans="2:6">
      <c r="B334" s="69">
        <v>40639</v>
      </c>
      <c r="C334" s="66">
        <v>355.505</v>
      </c>
      <c r="D334" s="66">
        <v>143.81</v>
      </c>
      <c r="E334" s="66">
        <v>219.93</v>
      </c>
      <c r="F334" s="66">
        <v>51.674999999999997</v>
      </c>
    </row>
    <row r="335" spans="2:6">
      <c r="B335" s="69">
        <v>40640</v>
      </c>
      <c r="C335" s="66">
        <v>356.59249999999997</v>
      </c>
      <c r="D335" s="66">
        <v>144.49714285714285</v>
      </c>
      <c r="E335" s="66">
        <v>225.36</v>
      </c>
      <c r="F335" s="66">
        <v>51.983750000000001</v>
      </c>
    </row>
    <row r="336" spans="2:6">
      <c r="B336" s="69">
        <v>40641</v>
      </c>
      <c r="C336" s="66">
        <v>344.39624999999995</v>
      </c>
      <c r="D336" s="66">
        <v>144.48642857142858</v>
      </c>
      <c r="E336" s="66">
        <v>227.63499999999999</v>
      </c>
      <c r="F336" s="66">
        <v>51.291250000000005</v>
      </c>
    </row>
    <row r="337" spans="2:6">
      <c r="B337" s="69">
        <v>40644</v>
      </c>
      <c r="C337" s="66">
        <v>349.61</v>
      </c>
      <c r="D337" s="66">
        <v>145.23857142857145</v>
      </c>
      <c r="E337" s="66">
        <v>230.06</v>
      </c>
      <c r="F337" s="66">
        <v>52.002499999999998</v>
      </c>
    </row>
    <row r="338" spans="2:6">
      <c r="B338" s="69">
        <v>40645</v>
      </c>
      <c r="C338" s="66">
        <v>361.14499999999998</v>
      </c>
      <c r="D338" s="66">
        <v>147.80000000000001</v>
      </c>
      <c r="E338" s="66">
        <v>235.92</v>
      </c>
      <c r="F338" s="66">
        <v>53.083750000000002</v>
      </c>
    </row>
    <row r="339" spans="2:6">
      <c r="B339" s="69">
        <v>40646</v>
      </c>
      <c r="C339" s="66">
        <v>369.51499999999999</v>
      </c>
      <c r="D339" s="66">
        <v>147.49142857142857</v>
      </c>
      <c r="E339" s="66">
        <v>236.86</v>
      </c>
      <c r="F339" s="66">
        <v>54.453749999999999</v>
      </c>
    </row>
    <row r="340" spans="2:6">
      <c r="B340" s="69">
        <v>40647</v>
      </c>
      <c r="C340" s="66">
        <v>378.15749999999997</v>
      </c>
      <c r="D340" s="66">
        <v>149.52785714285713</v>
      </c>
      <c r="E340" s="66">
        <v>243.71</v>
      </c>
      <c r="F340" s="66">
        <v>56.064999999999998</v>
      </c>
    </row>
    <row r="341" spans="2:6">
      <c r="B341" s="69">
        <v>40648</v>
      </c>
      <c r="C341" s="66">
        <v>389.26000000000005</v>
      </c>
      <c r="D341" s="66">
        <v>150.10785714285717</v>
      </c>
      <c r="E341" s="66">
        <v>242.31</v>
      </c>
      <c r="F341" s="66">
        <v>56.378749999999997</v>
      </c>
    </row>
    <row r="342" spans="2:6">
      <c r="B342" s="69">
        <v>40651</v>
      </c>
      <c r="C342" s="66">
        <v>414.29125000000005</v>
      </c>
      <c r="D342" s="66">
        <v>157.89214285714283</v>
      </c>
      <c r="E342" s="66">
        <v>255.35499999999999</v>
      </c>
      <c r="F342" s="66">
        <v>60.297499999999999</v>
      </c>
    </row>
    <row r="343" spans="2:6">
      <c r="B343" s="69">
        <v>40652</v>
      </c>
      <c r="C343" s="66">
        <v>401.90249999999997</v>
      </c>
      <c r="D343" s="66">
        <v>156.50857142857143</v>
      </c>
      <c r="E343" s="66">
        <v>255.035</v>
      </c>
      <c r="F343" s="66">
        <v>60.009999999999991</v>
      </c>
    </row>
    <row r="344" spans="2:6">
      <c r="B344" s="69">
        <v>40653</v>
      </c>
      <c r="C344" s="66">
        <v>416.85500000000002</v>
      </c>
      <c r="D344" s="66">
        <v>154.32785714285714</v>
      </c>
      <c r="E344" s="66">
        <v>250.95</v>
      </c>
      <c r="F344" s="66">
        <v>59.15625</v>
      </c>
    </row>
    <row r="345" spans="2:6">
      <c r="B345" s="69">
        <v>40654</v>
      </c>
      <c r="C345" s="66">
        <v>436.1875</v>
      </c>
      <c r="D345" s="66">
        <v>153.91499999999999</v>
      </c>
      <c r="E345" s="66">
        <v>248.54499999999999</v>
      </c>
      <c r="F345" s="66">
        <v>60.341250000000002</v>
      </c>
    </row>
    <row r="346" spans="2:6">
      <c r="B346" s="69">
        <v>40655</v>
      </c>
      <c r="C346" s="66">
        <v>435.57875000000001</v>
      </c>
      <c r="D346" s="66">
        <v>153.90642857142856</v>
      </c>
      <c r="E346" s="66">
        <v>248.69</v>
      </c>
      <c r="F346" s="66">
        <v>60.755000000000003</v>
      </c>
    </row>
    <row r="347" spans="2:6">
      <c r="B347" s="69">
        <v>40658</v>
      </c>
      <c r="C347" s="66">
        <v>436.97500000000002</v>
      </c>
      <c r="D347" s="66">
        <v>153.95714285714286</v>
      </c>
      <c r="E347" s="66">
        <v>249.9</v>
      </c>
      <c r="F347" s="66">
        <v>61.03125</v>
      </c>
    </row>
    <row r="348" spans="2:6">
      <c r="B348" s="69">
        <v>40659</v>
      </c>
      <c r="C348" s="66">
        <v>445.28250000000003</v>
      </c>
      <c r="D348" s="66">
        <v>155.02785714285716</v>
      </c>
      <c r="E348" s="66">
        <v>251.57499999999999</v>
      </c>
      <c r="F348" s="66">
        <v>61.912499999999994</v>
      </c>
    </row>
    <row r="349" spans="2:6">
      <c r="B349" s="69">
        <v>40660</v>
      </c>
      <c r="C349" s="66">
        <v>443.73750000000001</v>
      </c>
      <c r="D349" s="66">
        <v>153.74142857142857</v>
      </c>
      <c r="E349" s="66">
        <v>250.56</v>
      </c>
      <c r="F349" s="66">
        <v>61.690000000000005</v>
      </c>
    </row>
    <row r="350" spans="2:6">
      <c r="B350" s="69">
        <v>40661</v>
      </c>
      <c r="C350" s="66">
        <v>429.92874999999998</v>
      </c>
      <c r="D350" s="66">
        <v>151.33071428571429</v>
      </c>
      <c r="E350" s="66">
        <v>248.41</v>
      </c>
      <c r="F350" s="66">
        <v>59.5625</v>
      </c>
    </row>
    <row r="351" spans="2:6">
      <c r="B351" s="69">
        <v>40662</v>
      </c>
      <c r="C351" s="66">
        <v>430.30124999999998</v>
      </c>
      <c r="D351" s="66">
        <v>148.74285714285716</v>
      </c>
      <c r="E351" s="66">
        <v>247.1</v>
      </c>
      <c r="F351" s="66">
        <v>59.677499999999995</v>
      </c>
    </row>
    <row r="352" spans="2:6">
      <c r="B352" s="69">
        <v>40665</v>
      </c>
      <c r="C352" s="66">
        <v>422.07500000000005</v>
      </c>
      <c r="D352" s="66">
        <v>144.81428571428572</v>
      </c>
      <c r="E352" s="66">
        <v>245.9</v>
      </c>
      <c r="F352" s="66">
        <v>59.769999999999996</v>
      </c>
    </row>
    <row r="353" spans="2:6">
      <c r="B353" s="69">
        <v>40666</v>
      </c>
      <c r="C353" s="66">
        <v>428.21749999999997</v>
      </c>
      <c r="D353" s="66">
        <v>148.50928571428571</v>
      </c>
      <c r="E353" s="66">
        <v>241.79499999999999</v>
      </c>
      <c r="F353" s="66">
        <v>59.817499999999995</v>
      </c>
    </row>
    <row r="354" spans="2:6">
      <c r="B354" s="69">
        <v>40667</v>
      </c>
      <c r="C354" s="66">
        <v>415.66874999999999</v>
      </c>
      <c r="D354" s="66">
        <v>147.33642857142857</v>
      </c>
      <c r="E354" s="66">
        <v>240.79</v>
      </c>
      <c r="F354" s="66">
        <v>57.683750000000003</v>
      </c>
    </row>
    <row r="355" spans="2:6">
      <c r="B355" s="69">
        <v>40668</v>
      </c>
      <c r="C355" s="66">
        <v>425.09250000000003</v>
      </c>
      <c r="D355" s="66">
        <v>148.875</v>
      </c>
      <c r="E355" s="66">
        <v>244.18</v>
      </c>
      <c r="F355" s="66">
        <v>59.46875</v>
      </c>
    </row>
    <row r="356" spans="2:6">
      <c r="B356" s="69">
        <v>40669</v>
      </c>
      <c r="C356" s="66">
        <v>431.81875000000002</v>
      </c>
      <c r="D356" s="66">
        <v>148.42714285714285</v>
      </c>
      <c r="E356" s="66">
        <v>244.25</v>
      </c>
      <c r="F356" s="66">
        <v>59.703749999999999</v>
      </c>
    </row>
    <row r="357" spans="2:6">
      <c r="B357" s="69">
        <v>40672</v>
      </c>
      <c r="C357" s="66">
        <v>448.55249999999995</v>
      </c>
      <c r="D357" s="66">
        <v>149.64857142857142</v>
      </c>
      <c r="E357" s="66">
        <v>249.24</v>
      </c>
      <c r="F357" s="66">
        <v>60.977499999999999</v>
      </c>
    </row>
    <row r="358" spans="2:6">
      <c r="B358" s="69">
        <v>40673</v>
      </c>
      <c r="C358" s="66">
        <v>439.85874999999999</v>
      </c>
      <c r="D358" s="66">
        <v>147.68071428571429</v>
      </c>
      <c r="E358" s="66">
        <v>246.85499999999999</v>
      </c>
      <c r="F358" s="66">
        <v>59.995000000000005</v>
      </c>
    </row>
    <row r="359" spans="2:6">
      <c r="B359" s="69">
        <v>40674</v>
      </c>
      <c r="C359" s="66">
        <v>432.30375000000004</v>
      </c>
      <c r="D359" s="66">
        <v>147.47428571428571</v>
      </c>
      <c r="E359" s="66">
        <v>246.51499999999999</v>
      </c>
      <c r="F359" s="66">
        <v>58.998750000000001</v>
      </c>
    </row>
    <row r="360" spans="2:6">
      <c r="B360" s="69">
        <v>40675</v>
      </c>
      <c r="C360" s="66">
        <v>423.38125000000002</v>
      </c>
      <c r="D360" s="66">
        <v>149.40571428571428</v>
      </c>
      <c r="E360" s="66">
        <v>250.17500000000001</v>
      </c>
      <c r="F360" s="66">
        <v>58.34</v>
      </c>
    </row>
    <row r="361" spans="2:6">
      <c r="B361" s="69">
        <v>40676</v>
      </c>
      <c r="C361" s="66">
        <v>416.43124999999998</v>
      </c>
      <c r="D361" s="66">
        <v>148.81928571428571</v>
      </c>
      <c r="E361" s="66">
        <v>249.28</v>
      </c>
      <c r="F361" s="66">
        <v>56.66</v>
      </c>
    </row>
    <row r="362" spans="2:6">
      <c r="B362" s="69">
        <v>40679</v>
      </c>
      <c r="C362" s="66">
        <v>397.50625000000002</v>
      </c>
      <c r="D362" s="66">
        <v>149.61571428571429</v>
      </c>
      <c r="E362" s="66">
        <v>250.34</v>
      </c>
      <c r="F362" s="66">
        <v>56.35</v>
      </c>
    </row>
    <row r="363" spans="2:6">
      <c r="B363" s="69">
        <v>40680</v>
      </c>
      <c r="C363" s="66">
        <v>406.90250000000003</v>
      </c>
      <c r="D363" s="66">
        <v>148.93357142857144</v>
      </c>
      <c r="E363" s="66">
        <v>249.31</v>
      </c>
      <c r="F363" s="66">
        <v>57.078749999999999</v>
      </c>
    </row>
    <row r="364" spans="2:6">
      <c r="B364" s="69">
        <v>40681</v>
      </c>
      <c r="C364" s="66">
        <v>413.40625</v>
      </c>
      <c r="D364" s="66">
        <v>148.63000000000002</v>
      </c>
      <c r="E364" s="66">
        <v>249.095</v>
      </c>
      <c r="F364" s="66">
        <v>58.221249999999998</v>
      </c>
    </row>
    <row r="365" spans="2:6">
      <c r="B365" s="69">
        <v>40682</v>
      </c>
      <c r="C365" s="66">
        <v>419.89</v>
      </c>
      <c r="D365" s="66">
        <v>148.90714285714284</v>
      </c>
      <c r="E365" s="66">
        <v>249.23500000000001</v>
      </c>
      <c r="F365" s="66">
        <v>57.777499999999996</v>
      </c>
    </row>
    <row r="366" spans="2:6">
      <c r="B366" s="69">
        <v>40683</v>
      </c>
      <c r="C366" s="66">
        <v>432.67624999999998</v>
      </c>
      <c r="D366" s="66">
        <v>149.95785714285716</v>
      </c>
      <c r="E366" s="66">
        <v>254.79</v>
      </c>
      <c r="F366" s="66">
        <v>58.045000000000002</v>
      </c>
    </row>
    <row r="367" spans="2:6">
      <c r="B367" s="69">
        <v>40686</v>
      </c>
      <c r="C367" s="66">
        <v>447.99124999999998</v>
      </c>
      <c r="D367" s="66">
        <v>153.9592857142857</v>
      </c>
      <c r="E367" s="66">
        <v>263.06</v>
      </c>
      <c r="F367" s="66">
        <v>59.805</v>
      </c>
    </row>
    <row r="368" spans="2:6">
      <c r="B368" s="69">
        <v>40687</v>
      </c>
      <c r="C368" s="66">
        <v>447.05</v>
      </c>
      <c r="D368" s="66">
        <v>151.27142857142854</v>
      </c>
      <c r="E368" s="66">
        <v>257.38499999999999</v>
      </c>
      <c r="F368" s="66">
        <v>59.632500000000007</v>
      </c>
    </row>
    <row r="369" spans="2:6">
      <c r="B369" s="69">
        <v>40688</v>
      </c>
      <c r="C369" s="66">
        <v>444.18124999999998</v>
      </c>
      <c r="D369" s="66">
        <v>151.60857142857145</v>
      </c>
      <c r="E369" s="66">
        <v>258.23500000000001</v>
      </c>
      <c r="F369" s="66">
        <v>58.741249999999994</v>
      </c>
    </row>
    <row r="370" spans="2:6">
      <c r="B370" s="69">
        <v>40689</v>
      </c>
      <c r="C370" s="66">
        <v>451.9325</v>
      </c>
      <c r="D370" s="66">
        <v>153.32999999999998</v>
      </c>
      <c r="E370" s="66">
        <v>260.02999999999997</v>
      </c>
      <c r="F370" s="66">
        <v>58.199999999999996</v>
      </c>
    </row>
    <row r="371" spans="2:6">
      <c r="B371" s="69">
        <v>40690</v>
      </c>
      <c r="C371" s="66">
        <v>456.625</v>
      </c>
      <c r="D371" s="66">
        <v>153.34142857142859</v>
      </c>
      <c r="E371" s="66">
        <v>258.42</v>
      </c>
      <c r="F371" s="66">
        <v>59.003749999999997</v>
      </c>
    </row>
    <row r="372" spans="2:6">
      <c r="B372" s="69">
        <v>40693</v>
      </c>
      <c r="C372" s="66">
        <v>456.6</v>
      </c>
      <c r="D372" s="66">
        <v>153.37142857142857</v>
      </c>
      <c r="E372" s="66">
        <v>258.39999999999998</v>
      </c>
      <c r="F372" s="66">
        <v>59.174999999999997</v>
      </c>
    </row>
    <row r="373" spans="2:6">
      <c r="B373" s="69">
        <v>40694</v>
      </c>
      <c r="C373" s="66">
        <v>450.38</v>
      </c>
      <c r="D373" s="66">
        <v>151.62214285714285</v>
      </c>
      <c r="E373" s="66">
        <v>255.1</v>
      </c>
      <c r="F373" s="66">
        <v>58.464999999999996</v>
      </c>
    </row>
    <row r="374" spans="2:6">
      <c r="B374" s="69">
        <v>40695</v>
      </c>
      <c r="C374" s="66">
        <v>453.03874999999999</v>
      </c>
      <c r="D374" s="66">
        <v>152.47857142857143</v>
      </c>
      <c r="E374" s="66">
        <v>259.72500000000002</v>
      </c>
      <c r="F374" s="66">
        <v>58.233750000000001</v>
      </c>
    </row>
    <row r="375" spans="2:6">
      <c r="B375" s="69">
        <v>40696</v>
      </c>
      <c r="C375" s="66">
        <v>451.09250000000003</v>
      </c>
      <c r="D375" s="66">
        <v>153.32642857142855</v>
      </c>
      <c r="E375" s="66">
        <v>261.09500000000003</v>
      </c>
      <c r="F375" s="66">
        <v>58.09375</v>
      </c>
    </row>
    <row r="376" spans="2:6">
      <c r="B376" s="69">
        <v>40697</v>
      </c>
      <c r="C376" s="66">
        <v>433.03249999999997</v>
      </c>
      <c r="D376" s="66">
        <v>150.79214285714286</v>
      </c>
      <c r="E376" s="66">
        <v>258.69</v>
      </c>
      <c r="F376" s="66">
        <v>56.13</v>
      </c>
    </row>
    <row r="377" spans="2:6">
      <c r="B377" s="69">
        <v>40700</v>
      </c>
      <c r="C377" s="66">
        <v>437.05500000000006</v>
      </c>
      <c r="D377" s="66">
        <v>150.14785714285716</v>
      </c>
      <c r="E377" s="66">
        <v>257.01</v>
      </c>
      <c r="F377" s="66">
        <v>55.638750000000002</v>
      </c>
    </row>
    <row r="378" spans="2:6">
      <c r="B378" s="69">
        <v>40701</v>
      </c>
      <c r="C378" s="66">
        <v>436.93375000000003</v>
      </c>
      <c r="D378" s="66">
        <v>147.97642857142858</v>
      </c>
      <c r="E378" s="66">
        <v>251.88</v>
      </c>
      <c r="F378" s="66">
        <v>55.187499999999993</v>
      </c>
    </row>
    <row r="379" spans="2:6">
      <c r="B379" s="69">
        <v>40702</v>
      </c>
      <c r="C379" s="66">
        <v>459.61374999999998</v>
      </c>
      <c r="D379" s="66">
        <v>151.18857142857141</v>
      </c>
      <c r="E379" s="66">
        <v>256.94499999999999</v>
      </c>
      <c r="F379" s="66">
        <v>56.933750000000003</v>
      </c>
    </row>
    <row r="380" spans="2:6">
      <c r="B380" s="69">
        <v>40703</v>
      </c>
      <c r="C380" s="66">
        <v>466.99124999999998</v>
      </c>
      <c r="D380" s="66">
        <v>153.41928571428571</v>
      </c>
      <c r="E380" s="66">
        <v>257.33</v>
      </c>
      <c r="F380" s="66">
        <v>57.497500000000002</v>
      </c>
    </row>
    <row r="381" spans="2:6">
      <c r="B381" s="69">
        <v>40704</v>
      </c>
      <c r="C381" s="66">
        <v>485.38125000000002</v>
      </c>
      <c r="D381" s="66">
        <v>156.4314285714286</v>
      </c>
      <c r="E381" s="66">
        <v>257.71499999999997</v>
      </c>
      <c r="F381" s="66">
        <v>59.888750000000002</v>
      </c>
    </row>
    <row r="382" spans="2:6">
      <c r="B382" s="69">
        <v>40707</v>
      </c>
      <c r="C382" s="66">
        <v>501.41999999999996</v>
      </c>
      <c r="D382" s="66">
        <v>159.45642857142857</v>
      </c>
      <c r="E382" s="66">
        <v>265.52499999999998</v>
      </c>
      <c r="F382" s="66">
        <v>60.737499999999997</v>
      </c>
    </row>
    <row r="383" spans="2:6">
      <c r="B383" s="69">
        <v>40708</v>
      </c>
      <c r="C383" s="66">
        <v>491.46499999999997</v>
      </c>
      <c r="D383" s="66">
        <v>156.53357142857143</v>
      </c>
      <c r="E383" s="66">
        <v>265.41500000000002</v>
      </c>
      <c r="F383" s="66">
        <v>58.625000000000007</v>
      </c>
    </row>
    <row r="384" spans="2:6">
      <c r="B384" s="69">
        <v>40709</v>
      </c>
      <c r="C384" s="66">
        <v>520.93124999999998</v>
      </c>
      <c r="D384" s="66">
        <v>159.99428571428572</v>
      </c>
      <c r="E384" s="66">
        <v>268.95499999999998</v>
      </c>
      <c r="F384" s="66">
        <v>60.692499999999995</v>
      </c>
    </row>
    <row r="385" spans="2:6">
      <c r="B385" s="69">
        <v>40710</v>
      </c>
      <c r="C385" s="66">
        <v>536.72</v>
      </c>
      <c r="D385" s="66">
        <v>168.00928571428571</v>
      </c>
      <c r="E385" s="66">
        <v>281.62</v>
      </c>
      <c r="F385" s="66">
        <v>62.376249999999999</v>
      </c>
    </row>
    <row r="386" spans="2:6">
      <c r="B386" s="69">
        <v>40711</v>
      </c>
      <c r="C386" s="66">
        <v>514.5</v>
      </c>
      <c r="D386" s="66">
        <v>167.57642857142858</v>
      </c>
      <c r="E386" s="66">
        <v>280.72500000000002</v>
      </c>
      <c r="F386" s="66">
        <v>61.711250000000007</v>
      </c>
    </row>
    <row r="387" spans="2:6">
      <c r="B387" s="69">
        <v>40714</v>
      </c>
      <c r="C387" s="66">
        <v>507.20375000000007</v>
      </c>
      <c r="D387" s="66">
        <v>174.01000000000002</v>
      </c>
      <c r="E387" s="66">
        <v>288.15499999999997</v>
      </c>
      <c r="F387" s="66">
        <v>63.688749999999999</v>
      </c>
    </row>
    <row r="388" spans="2:6">
      <c r="B388" s="69">
        <v>40715</v>
      </c>
      <c r="C388" s="66">
        <v>490.77500000000003</v>
      </c>
      <c r="D388" s="66">
        <v>166.595</v>
      </c>
      <c r="E388" s="66">
        <v>279.52999999999997</v>
      </c>
      <c r="F388" s="66">
        <v>62.242499999999993</v>
      </c>
    </row>
    <row r="389" spans="2:6">
      <c r="B389" s="69">
        <v>40716</v>
      </c>
      <c r="C389" s="66">
        <v>518.35</v>
      </c>
      <c r="D389" s="66">
        <v>169.97857142857143</v>
      </c>
      <c r="E389" s="66">
        <v>285.04000000000002</v>
      </c>
      <c r="F389" s="66">
        <v>64.171250000000001</v>
      </c>
    </row>
    <row r="390" spans="2:6">
      <c r="B390" s="69">
        <v>40717</v>
      </c>
      <c r="C390" s="66">
        <v>547.43875000000003</v>
      </c>
      <c r="D390" s="66">
        <v>183.68714285714282</v>
      </c>
      <c r="E390" s="66">
        <v>300.55</v>
      </c>
      <c r="F390" s="66">
        <v>66.186250000000001</v>
      </c>
    </row>
    <row r="391" spans="2:6">
      <c r="B391" s="69">
        <v>40718</v>
      </c>
      <c r="C391" s="66">
        <v>558.07249999999999</v>
      </c>
      <c r="D391" s="66">
        <v>184.47928571428571</v>
      </c>
      <c r="E391" s="66">
        <v>303.02</v>
      </c>
      <c r="F391" s="66">
        <v>67.97</v>
      </c>
    </row>
    <row r="392" spans="2:6">
      <c r="B392" s="69">
        <v>40721</v>
      </c>
      <c r="C392" s="66">
        <v>559.48624999999993</v>
      </c>
      <c r="D392" s="66">
        <v>183.88642857142855</v>
      </c>
      <c r="E392" s="66">
        <v>297.875</v>
      </c>
      <c r="F392" s="66">
        <v>69.545000000000016</v>
      </c>
    </row>
    <row r="393" spans="2:6">
      <c r="B393" s="69">
        <v>40722</v>
      </c>
      <c r="C393" s="66">
        <v>528.74624999999992</v>
      </c>
      <c r="D393" s="66">
        <v>176.36500000000001</v>
      </c>
      <c r="E393" s="66">
        <v>288.05</v>
      </c>
      <c r="F393" s="66">
        <v>65.674999999999997</v>
      </c>
    </row>
    <row r="394" spans="2:6">
      <c r="B394" s="69">
        <v>40723</v>
      </c>
      <c r="C394" s="66">
        <v>518.03250000000003</v>
      </c>
      <c r="D394" s="66">
        <v>173.28285714285715</v>
      </c>
      <c r="E394" s="66">
        <v>280.35500000000002</v>
      </c>
      <c r="F394" s="66">
        <v>63.984999999999999</v>
      </c>
    </row>
    <row r="395" spans="2:6">
      <c r="B395" s="69">
        <v>40724</v>
      </c>
      <c r="C395" s="66">
        <v>504.93125000000003</v>
      </c>
      <c r="D395" s="66">
        <v>169.03928571428568</v>
      </c>
      <c r="E395" s="66">
        <v>273.14</v>
      </c>
      <c r="F395" s="66">
        <v>61.527500000000003</v>
      </c>
    </row>
    <row r="396" spans="2:6">
      <c r="B396" s="69">
        <v>40725</v>
      </c>
      <c r="C396" s="66">
        <v>498.72999999999996</v>
      </c>
      <c r="D396" s="66">
        <v>164.625</v>
      </c>
      <c r="E396" s="66">
        <v>273.14499999999998</v>
      </c>
      <c r="F396" s="66">
        <v>61.346249999999998</v>
      </c>
    </row>
    <row r="397" spans="2:6">
      <c r="B397" s="69">
        <v>40728</v>
      </c>
      <c r="C397" s="66">
        <v>501.20499999999998</v>
      </c>
      <c r="D397" s="66">
        <v>165.29999999999998</v>
      </c>
      <c r="E397" s="66">
        <v>272.97000000000003</v>
      </c>
      <c r="F397" s="66">
        <v>62.411249999999995</v>
      </c>
    </row>
    <row r="398" spans="2:6">
      <c r="B398" s="69">
        <v>40729</v>
      </c>
      <c r="C398" s="66">
        <v>511.41374999999999</v>
      </c>
      <c r="D398" s="66">
        <v>165.9292857142857</v>
      </c>
      <c r="E398" s="66">
        <v>273.14999999999998</v>
      </c>
      <c r="F398" s="66">
        <v>63.158749999999998</v>
      </c>
    </row>
    <row r="399" spans="2:6">
      <c r="B399" s="69">
        <v>40730</v>
      </c>
      <c r="C399" s="66">
        <v>598.34</v>
      </c>
      <c r="D399" s="66">
        <v>172.11071428571427</v>
      </c>
      <c r="E399" s="66">
        <v>282.97500000000002</v>
      </c>
      <c r="F399" s="66">
        <v>67.088750000000005</v>
      </c>
    </row>
    <row r="400" spans="2:6">
      <c r="B400" s="69">
        <v>40731</v>
      </c>
      <c r="C400" s="66">
        <v>610.53750000000002</v>
      </c>
      <c r="D400" s="66">
        <v>170.76142857142855</v>
      </c>
      <c r="E400" s="66">
        <v>283.22000000000003</v>
      </c>
      <c r="F400" s="66">
        <v>65.8</v>
      </c>
    </row>
    <row r="401" spans="2:6">
      <c r="B401" s="69">
        <v>40732</v>
      </c>
      <c r="C401" s="66">
        <v>657.21750000000009</v>
      </c>
      <c r="D401" s="66">
        <v>174.17642857142854</v>
      </c>
      <c r="E401" s="66">
        <v>287.37</v>
      </c>
      <c r="F401" s="66">
        <v>67.724999999999994</v>
      </c>
    </row>
    <row r="402" spans="2:6">
      <c r="B402" s="69">
        <v>40735</v>
      </c>
      <c r="C402" s="66">
        <v>731.61624999999992</v>
      </c>
      <c r="D402" s="66">
        <v>186.72357142857143</v>
      </c>
      <c r="E402" s="66">
        <v>307.15499999999997</v>
      </c>
      <c r="F402" s="66">
        <v>74.403750000000002</v>
      </c>
    </row>
    <row r="403" spans="2:6">
      <c r="B403" s="69">
        <v>40736</v>
      </c>
      <c r="C403" s="66">
        <v>701.44499999999994</v>
      </c>
      <c r="D403" s="66">
        <v>191.06785714285712</v>
      </c>
      <c r="E403" s="66">
        <v>307.55500000000001</v>
      </c>
      <c r="F403" s="66">
        <v>74.516249999999999</v>
      </c>
    </row>
    <row r="404" spans="2:6">
      <c r="B404" s="69">
        <v>40737</v>
      </c>
      <c r="C404" s="66">
        <v>718.66374999999994</v>
      </c>
      <c r="D404" s="66">
        <v>185.63142857142859</v>
      </c>
      <c r="E404" s="66">
        <v>305.79000000000002</v>
      </c>
      <c r="F404" s="66">
        <v>74.397500000000008</v>
      </c>
    </row>
    <row r="405" spans="2:6">
      <c r="B405" s="69">
        <v>40738</v>
      </c>
      <c r="C405" s="66">
        <v>729.2025000000001</v>
      </c>
      <c r="D405" s="66">
        <v>186.84714285714287</v>
      </c>
      <c r="E405" s="66">
        <v>308.745</v>
      </c>
      <c r="F405" s="66">
        <v>74.484999999999999</v>
      </c>
    </row>
    <row r="406" spans="2:6">
      <c r="B406" s="69">
        <v>40739</v>
      </c>
      <c r="C406" s="66">
        <v>769.78750000000002</v>
      </c>
      <c r="D406" s="66">
        <v>187.50928571428571</v>
      </c>
      <c r="E406" s="66">
        <v>314.61500000000001</v>
      </c>
      <c r="F406" s="66">
        <v>80.257499999999993</v>
      </c>
    </row>
    <row r="407" spans="2:6">
      <c r="B407" s="69">
        <v>40742</v>
      </c>
      <c r="C407" s="66">
        <v>823.19749999999999</v>
      </c>
      <c r="D407" s="66">
        <v>196.56357142857146</v>
      </c>
      <c r="E407" s="66">
        <v>325.68</v>
      </c>
      <c r="F407" s="66">
        <v>86.168750000000003</v>
      </c>
    </row>
    <row r="408" spans="2:6">
      <c r="B408" s="69">
        <v>40743</v>
      </c>
      <c r="C408" s="66">
        <v>789.97624999999994</v>
      </c>
      <c r="D408" s="66">
        <v>194.47714285714284</v>
      </c>
      <c r="E408" s="66">
        <v>321.8</v>
      </c>
      <c r="F408" s="66">
        <v>82.416249999999991</v>
      </c>
    </row>
    <row r="409" spans="2:6">
      <c r="B409" s="69">
        <v>40744</v>
      </c>
      <c r="C409" s="66">
        <v>732.26625000000001</v>
      </c>
      <c r="D409" s="66">
        <v>192.38928571428571</v>
      </c>
      <c r="E409" s="66">
        <v>314.45</v>
      </c>
      <c r="F409" s="66">
        <v>78.40625</v>
      </c>
    </row>
    <row r="410" spans="2:6">
      <c r="B410" s="69">
        <v>40745</v>
      </c>
      <c r="C410" s="66">
        <v>627.01250000000005</v>
      </c>
      <c r="D410" s="66">
        <v>184.37285714285716</v>
      </c>
      <c r="E410" s="66">
        <v>307.02999999999997</v>
      </c>
      <c r="F410" s="66">
        <v>76.568750000000009</v>
      </c>
    </row>
    <row r="411" spans="2:6">
      <c r="B411" s="69">
        <v>40746</v>
      </c>
      <c r="C411" s="66">
        <v>609.27625</v>
      </c>
      <c r="D411" s="66">
        <v>179.72071428571431</v>
      </c>
      <c r="E411" s="66">
        <v>303.83499999999998</v>
      </c>
      <c r="F411" s="66">
        <v>77.401250000000005</v>
      </c>
    </row>
    <row r="412" spans="2:6">
      <c r="B412" s="69">
        <v>40749</v>
      </c>
      <c r="C412" s="66">
        <v>640.47249999999997</v>
      </c>
      <c r="D412" s="66">
        <v>182.35714285714286</v>
      </c>
      <c r="E412" s="66">
        <v>305.99</v>
      </c>
      <c r="F412" s="66">
        <v>83.773749999999993</v>
      </c>
    </row>
    <row r="413" spans="2:6">
      <c r="B413" s="69">
        <v>40750</v>
      </c>
      <c r="C413" s="66">
        <v>628.07499999999993</v>
      </c>
      <c r="D413" s="66">
        <v>181.58071428571427</v>
      </c>
      <c r="E413" s="66">
        <v>307.60000000000002</v>
      </c>
      <c r="F413" s="66">
        <v>84.90625</v>
      </c>
    </row>
    <row r="414" spans="2:6">
      <c r="B414" s="69">
        <v>40751</v>
      </c>
      <c r="C414" s="66">
        <v>627.62374999999997</v>
      </c>
      <c r="D414" s="66">
        <v>181.38285714285712</v>
      </c>
      <c r="E414" s="66">
        <v>304.45499999999998</v>
      </c>
      <c r="F414" s="66">
        <v>85.60499999999999</v>
      </c>
    </row>
    <row r="415" spans="2:6">
      <c r="B415" s="69">
        <v>40752</v>
      </c>
      <c r="C415" s="66">
        <v>609.82499999999993</v>
      </c>
      <c r="D415" s="66">
        <v>181.04571428571427</v>
      </c>
      <c r="E415" s="66">
        <v>303.685</v>
      </c>
      <c r="F415" s="66">
        <v>86.291250000000005</v>
      </c>
    </row>
    <row r="416" spans="2:6">
      <c r="B416" s="69">
        <v>40753</v>
      </c>
      <c r="C416" s="66">
        <v>619.31750000000011</v>
      </c>
      <c r="D416" s="66">
        <v>184.1092857142857</v>
      </c>
      <c r="E416" s="66">
        <v>308.26499999999999</v>
      </c>
      <c r="F416" s="66">
        <v>86.254999999999995</v>
      </c>
    </row>
    <row r="417" spans="2:6">
      <c r="B417" s="69">
        <v>40756</v>
      </c>
      <c r="C417" s="66">
        <v>644.6875</v>
      </c>
      <c r="D417" s="66">
        <v>184.81357142857141</v>
      </c>
      <c r="E417" s="66">
        <v>309.64999999999998</v>
      </c>
      <c r="F417" s="66">
        <v>86.824999999999989</v>
      </c>
    </row>
    <row r="418" spans="2:6">
      <c r="B418" s="69">
        <v>40757</v>
      </c>
      <c r="C418" s="66">
        <v>670.28125</v>
      </c>
      <c r="D418" s="66">
        <v>188.94214285714287</v>
      </c>
      <c r="E418" s="66">
        <v>316.45499999999998</v>
      </c>
      <c r="F418" s="66">
        <v>89.548749999999998</v>
      </c>
    </row>
    <row r="419" spans="2:6">
      <c r="B419" s="69">
        <v>40758</v>
      </c>
      <c r="C419" s="66">
        <v>676.84749999999997</v>
      </c>
      <c r="D419" s="66">
        <v>198.91785714285712</v>
      </c>
      <c r="E419" s="66">
        <v>331.03</v>
      </c>
      <c r="F419" s="66">
        <v>93.318749999999994</v>
      </c>
    </row>
    <row r="420" spans="2:6">
      <c r="B420" s="69">
        <v>40759</v>
      </c>
      <c r="C420" s="66">
        <v>678.71</v>
      </c>
      <c r="D420" s="66">
        <v>210.14428571428576</v>
      </c>
      <c r="E420" s="66">
        <v>343.97500000000002</v>
      </c>
      <c r="F420" s="66">
        <v>95.727499999999992</v>
      </c>
    </row>
    <row r="421" spans="2:6">
      <c r="B421" s="69">
        <v>40760</v>
      </c>
      <c r="C421" s="66">
        <v>640.75750000000005</v>
      </c>
      <c r="D421" s="66">
        <v>228.34785714285712</v>
      </c>
      <c r="E421" s="66">
        <v>369.40499999999997</v>
      </c>
      <c r="F421" s="66">
        <v>96.798749999999998</v>
      </c>
    </row>
    <row r="422" spans="2:6">
      <c r="B422" s="69">
        <v>40763</v>
      </c>
      <c r="C422" s="66">
        <v>596.00750000000005</v>
      </c>
      <c r="D422" s="66">
        <v>235.77714285714288</v>
      </c>
      <c r="E422" s="66">
        <v>385.85500000000002</v>
      </c>
      <c r="F422" s="66">
        <v>103.75000000000001</v>
      </c>
    </row>
    <row r="423" spans="2:6">
      <c r="B423" s="69">
        <v>40764</v>
      </c>
      <c r="C423" s="66">
        <v>596.49125000000004</v>
      </c>
      <c r="D423" s="66">
        <v>238.37642857142856</v>
      </c>
      <c r="E423" s="66">
        <v>404.70499999999998</v>
      </c>
      <c r="F423" s="66">
        <v>105.00624999999999</v>
      </c>
    </row>
    <row r="424" spans="2:6">
      <c r="B424" s="69">
        <v>40765</v>
      </c>
      <c r="C424" s="66">
        <v>627.59124999999995</v>
      </c>
      <c r="D424" s="66">
        <v>241.13499999999999</v>
      </c>
      <c r="E424" s="66">
        <v>405.51</v>
      </c>
      <c r="F424" s="66">
        <v>110.58750000000001</v>
      </c>
    </row>
    <row r="425" spans="2:6">
      <c r="B425" s="69">
        <v>40766</v>
      </c>
      <c r="C425" s="66">
        <v>621.84749999999997</v>
      </c>
      <c r="D425" s="66">
        <v>253.82357142857146</v>
      </c>
      <c r="E425" s="66">
        <v>424.05500000000001</v>
      </c>
      <c r="F425" s="66">
        <v>115.46250000000001</v>
      </c>
    </row>
    <row r="426" spans="2:6">
      <c r="B426" s="69">
        <v>40767</v>
      </c>
      <c r="C426" s="66">
        <v>591.45624999999995</v>
      </c>
      <c r="D426" s="66">
        <v>234.32714285714286</v>
      </c>
      <c r="E426" s="66">
        <v>399.86</v>
      </c>
      <c r="F426" s="66">
        <v>107.58750000000001</v>
      </c>
    </row>
    <row r="427" spans="2:6">
      <c r="B427" s="69">
        <v>40770</v>
      </c>
      <c r="C427" s="66">
        <v>584.31375000000003</v>
      </c>
      <c r="D427" s="66">
        <v>228.31428571428569</v>
      </c>
      <c r="E427" s="66">
        <v>379.01499999999999</v>
      </c>
      <c r="F427" s="66">
        <v>105.28125</v>
      </c>
    </row>
    <row r="428" spans="2:6">
      <c r="B428" s="69">
        <v>40771</v>
      </c>
      <c r="C428" s="66">
        <v>597.04375000000005</v>
      </c>
      <c r="D428" s="66">
        <v>227.72857142857143</v>
      </c>
      <c r="E428" s="66">
        <v>380.46499999999997</v>
      </c>
      <c r="F428" s="66">
        <v>105.1225</v>
      </c>
    </row>
    <row r="429" spans="2:6">
      <c r="B429" s="69">
        <v>40772</v>
      </c>
      <c r="C429" s="66">
        <v>594.53125</v>
      </c>
      <c r="D429" s="66">
        <v>216.24357142857144</v>
      </c>
      <c r="E429" s="66">
        <v>368.22500000000002</v>
      </c>
      <c r="F429" s="66">
        <v>99.028750000000002</v>
      </c>
    </row>
    <row r="430" spans="2:6">
      <c r="B430" s="69">
        <v>40773</v>
      </c>
      <c r="C430" s="66">
        <v>618.28125</v>
      </c>
      <c r="D430" s="66">
        <v>230.68428571428575</v>
      </c>
      <c r="E430" s="66">
        <v>389.48500000000001</v>
      </c>
      <c r="F430" s="66">
        <v>107.23875000000001</v>
      </c>
    </row>
    <row r="431" spans="2:6">
      <c r="B431" s="69">
        <v>40774</v>
      </c>
      <c r="C431" s="66">
        <v>626.65750000000003</v>
      </c>
      <c r="D431" s="66">
        <v>232.96642857142859</v>
      </c>
      <c r="E431" s="66">
        <v>392.96</v>
      </c>
      <c r="F431" s="66">
        <v>108.29249999999999</v>
      </c>
    </row>
    <row r="432" spans="2:6">
      <c r="B432" s="69">
        <v>40777</v>
      </c>
      <c r="C432" s="66">
        <v>648.4325</v>
      </c>
      <c r="D432" s="66">
        <v>234.04214285714286</v>
      </c>
      <c r="E432" s="66">
        <v>395.08499999999998</v>
      </c>
      <c r="F432" s="66">
        <v>109.92999999999998</v>
      </c>
    </row>
    <row r="433" spans="2:6">
      <c r="B433" s="69">
        <v>40778</v>
      </c>
      <c r="C433" s="66">
        <v>687.17500000000007</v>
      </c>
      <c r="D433" s="66">
        <v>239.28285714285715</v>
      </c>
      <c r="E433" s="66">
        <v>403.505</v>
      </c>
      <c r="F433" s="66">
        <v>113.35124999999999</v>
      </c>
    </row>
    <row r="434" spans="2:6">
      <c r="B434" s="69">
        <v>40779</v>
      </c>
      <c r="C434" s="66">
        <v>688.64625000000001</v>
      </c>
      <c r="D434" s="66">
        <v>244.36357142857142</v>
      </c>
      <c r="E434" s="66">
        <v>414.62</v>
      </c>
      <c r="F434" s="66">
        <v>111.88374999999999</v>
      </c>
    </row>
    <row r="435" spans="2:6">
      <c r="B435" s="69">
        <v>40780</v>
      </c>
      <c r="C435" s="66">
        <v>678.62250000000006</v>
      </c>
      <c r="D435" s="66">
        <v>245.14785714285713</v>
      </c>
      <c r="E435" s="66">
        <v>419.80500000000001</v>
      </c>
      <c r="F435" s="66">
        <v>110.35124999999999</v>
      </c>
    </row>
    <row r="436" spans="2:6">
      <c r="B436" s="69">
        <v>40781</v>
      </c>
      <c r="C436" s="66">
        <v>681.50374999999985</v>
      </c>
      <c r="D436" s="66">
        <v>245.41928571428571</v>
      </c>
      <c r="E436" s="66">
        <v>421.28500000000003</v>
      </c>
      <c r="F436" s="66">
        <v>110.8925</v>
      </c>
    </row>
    <row r="437" spans="2:6">
      <c r="B437" s="69">
        <v>40784</v>
      </c>
      <c r="C437" s="66">
        <v>677.5</v>
      </c>
      <c r="D437" s="66">
        <v>243.32857142857142</v>
      </c>
      <c r="E437" s="66">
        <v>420.5</v>
      </c>
      <c r="F437" s="66">
        <v>112.285</v>
      </c>
    </row>
    <row r="438" spans="2:6">
      <c r="B438" s="69">
        <v>40785</v>
      </c>
      <c r="C438" s="66">
        <v>651.12374999999997</v>
      </c>
      <c r="D438" s="66">
        <v>240.70714285714283</v>
      </c>
      <c r="E438" s="66">
        <v>417.35500000000002</v>
      </c>
      <c r="F438" s="66">
        <v>109.9375</v>
      </c>
    </row>
    <row r="439" spans="2:6">
      <c r="B439" s="69">
        <v>40786</v>
      </c>
      <c r="C439" s="66">
        <v>623.16250000000002</v>
      </c>
      <c r="D439" s="66">
        <v>233.93928571428572</v>
      </c>
      <c r="E439" s="66">
        <v>401.15499999999997</v>
      </c>
      <c r="F439" s="66">
        <v>105.62</v>
      </c>
    </row>
    <row r="440" spans="2:6">
      <c r="B440" s="69">
        <v>40787</v>
      </c>
      <c r="C440" s="66">
        <v>647.04250000000002</v>
      </c>
      <c r="D440" s="66">
        <v>235.71857142857144</v>
      </c>
      <c r="E440" s="66">
        <v>404.375</v>
      </c>
      <c r="F440" s="66">
        <v>110.715</v>
      </c>
    </row>
    <row r="441" spans="2:6">
      <c r="B441" s="69">
        <v>40788</v>
      </c>
      <c r="C441" s="66">
        <v>669.76874999999995</v>
      </c>
      <c r="D441" s="66">
        <v>242.68857142857138</v>
      </c>
      <c r="E441" s="66">
        <v>410.34</v>
      </c>
      <c r="F441" s="66">
        <v>115.58499999999999</v>
      </c>
    </row>
    <row r="442" spans="2:6">
      <c r="B442" s="69">
        <v>40791</v>
      </c>
      <c r="C442" s="66">
        <v>712.54375000000005</v>
      </c>
      <c r="D442" s="66">
        <v>249.83857142857144</v>
      </c>
      <c r="E442" s="66">
        <v>422.745</v>
      </c>
      <c r="F442" s="66">
        <v>123.33875</v>
      </c>
    </row>
    <row r="443" spans="2:6">
      <c r="B443" s="69">
        <v>40792</v>
      </c>
      <c r="C443" s="66">
        <v>717.99</v>
      </c>
      <c r="D443" s="66">
        <v>251.32428571428571</v>
      </c>
      <c r="E443" s="66">
        <v>424.28500000000003</v>
      </c>
      <c r="F443" s="66">
        <v>121.28</v>
      </c>
    </row>
    <row r="444" spans="2:6">
      <c r="B444" s="69">
        <v>40793</v>
      </c>
      <c r="C444" s="66">
        <v>698.33249999999998</v>
      </c>
      <c r="D444" s="66">
        <v>241.53071428571425</v>
      </c>
      <c r="E444" s="66">
        <v>413.34500000000003</v>
      </c>
      <c r="F444" s="66">
        <v>116.77375000000001</v>
      </c>
    </row>
    <row r="445" spans="2:6">
      <c r="B445" s="69">
        <v>40794</v>
      </c>
      <c r="C445" s="66">
        <v>711.34750000000008</v>
      </c>
      <c r="D445" s="66">
        <v>241.17500000000001</v>
      </c>
      <c r="E445" s="66">
        <v>401.005</v>
      </c>
      <c r="F445" s="66">
        <v>113.97125</v>
      </c>
    </row>
    <row r="446" spans="2:6">
      <c r="B446" s="69">
        <v>40795</v>
      </c>
      <c r="C446" s="66">
        <v>751.25125000000003</v>
      </c>
      <c r="D446" s="66">
        <v>256.29785714285714</v>
      </c>
      <c r="E446" s="66">
        <v>418.98</v>
      </c>
      <c r="F446" s="66">
        <v>117.45874999999999</v>
      </c>
    </row>
    <row r="447" spans="2:6">
      <c r="B447" s="69">
        <v>40798</v>
      </c>
      <c r="C447" s="66">
        <v>804.51749999999993</v>
      </c>
      <c r="D447" s="66">
        <v>268.12428571428575</v>
      </c>
      <c r="E447" s="66">
        <v>438.02499999999998</v>
      </c>
      <c r="F447" s="66">
        <v>125.05875</v>
      </c>
    </row>
    <row r="448" spans="2:6">
      <c r="B448" s="69">
        <v>40799</v>
      </c>
      <c r="C448" s="66">
        <v>792.39499999999998</v>
      </c>
      <c r="D448" s="66">
        <v>266.60499999999996</v>
      </c>
      <c r="E448" s="66">
        <v>438.87</v>
      </c>
      <c r="F448" s="66">
        <v>125.44124999999998</v>
      </c>
    </row>
    <row r="449" spans="2:6">
      <c r="B449" s="69">
        <v>40800</v>
      </c>
      <c r="C449" s="66">
        <v>739.1875</v>
      </c>
      <c r="D449" s="66">
        <v>270.66714285714289</v>
      </c>
      <c r="E449" s="66">
        <v>446.17500000000001</v>
      </c>
      <c r="F449" s="66">
        <v>121.72500000000002</v>
      </c>
    </row>
    <row r="450" spans="2:6">
      <c r="B450" s="69">
        <v>40801</v>
      </c>
      <c r="C450" s="66">
        <v>700.86874999999998</v>
      </c>
      <c r="D450" s="66">
        <v>263.08857142857141</v>
      </c>
      <c r="E450" s="66">
        <v>434.065</v>
      </c>
      <c r="F450" s="66">
        <v>116.91125</v>
      </c>
    </row>
    <row r="451" spans="2:6">
      <c r="B451" s="69">
        <v>40802</v>
      </c>
      <c r="C451" s="66">
        <v>691.21375</v>
      </c>
      <c r="D451" s="66">
        <v>258.94285714285718</v>
      </c>
      <c r="E451" s="66">
        <v>427.005</v>
      </c>
      <c r="F451" s="66">
        <v>114.62125</v>
      </c>
    </row>
    <row r="452" spans="2:6">
      <c r="B452" s="69">
        <v>40805</v>
      </c>
      <c r="C452" s="66">
        <v>734.84249999999997</v>
      </c>
      <c r="D452" s="66">
        <v>270.88142857142856</v>
      </c>
      <c r="E452" s="66">
        <v>438.94499999999999</v>
      </c>
      <c r="F452" s="66">
        <v>122.34375</v>
      </c>
    </row>
    <row r="453" spans="2:6">
      <c r="B453" s="69">
        <v>40806</v>
      </c>
      <c r="C453" s="66">
        <v>748.9224999999999</v>
      </c>
      <c r="D453" s="66">
        <v>273.56000000000006</v>
      </c>
      <c r="E453" s="66">
        <v>440.58</v>
      </c>
      <c r="F453" s="66">
        <v>125.68125000000001</v>
      </c>
    </row>
    <row r="454" spans="2:6">
      <c r="B454" s="69">
        <v>40807</v>
      </c>
      <c r="C454" s="66">
        <v>753.34625000000005</v>
      </c>
      <c r="D454" s="66">
        <v>284.85214285714284</v>
      </c>
      <c r="E454" s="66">
        <v>456.91</v>
      </c>
      <c r="F454" s="66">
        <v>130.67750000000001</v>
      </c>
    </row>
    <row r="455" spans="2:6">
      <c r="B455" s="69">
        <v>40808</v>
      </c>
      <c r="C455" s="66">
        <v>766.32124999999996</v>
      </c>
      <c r="D455" s="66">
        <v>311.95714285714286</v>
      </c>
      <c r="E455" s="66">
        <v>486.5</v>
      </c>
      <c r="F455" s="66">
        <v>140.09375</v>
      </c>
    </row>
    <row r="456" spans="2:6">
      <c r="B456" s="69">
        <v>40809</v>
      </c>
      <c r="C456" s="66">
        <v>758.1774999999999</v>
      </c>
      <c r="D456" s="66">
        <v>335.80714285714282</v>
      </c>
      <c r="E456" s="66">
        <v>506.51499999999999</v>
      </c>
      <c r="F456" s="66">
        <v>141.23124999999999</v>
      </c>
    </row>
    <row r="457" spans="2:6">
      <c r="B457" s="69">
        <v>40812</v>
      </c>
      <c r="C457" s="66">
        <v>752.73874999999998</v>
      </c>
      <c r="D457" s="66">
        <v>345.43571428571431</v>
      </c>
      <c r="E457" s="66">
        <v>514.33500000000004</v>
      </c>
      <c r="F457" s="66">
        <v>140.98500000000001</v>
      </c>
    </row>
    <row r="458" spans="2:6">
      <c r="B458" s="69">
        <v>40813</v>
      </c>
      <c r="C458" s="66">
        <v>694.88374999999996</v>
      </c>
      <c r="D458" s="66">
        <v>318.56928571428574</v>
      </c>
      <c r="E458" s="66">
        <v>479.25</v>
      </c>
      <c r="F458" s="66">
        <v>126.3125</v>
      </c>
    </row>
    <row r="459" spans="2:6">
      <c r="B459" s="69">
        <v>40814</v>
      </c>
      <c r="C459" s="66">
        <v>690.13749999999993</v>
      </c>
      <c r="D459" s="66">
        <v>322.24142857142857</v>
      </c>
      <c r="E459" s="66">
        <v>486.17500000000001</v>
      </c>
      <c r="F459" s="66">
        <v>129.86750000000001</v>
      </c>
    </row>
    <row r="460" spans="2:6">
      <c r="B460" s="69">
        <v>40815</v>
      </c>
      <c r="C460" s="66">
        <v>686.39499999999998</v>
      </c>
      <c r="D460" s="66">
        <v>320.1621428571429</v>
      </c>
      <c r="E460" s="66">
        <v>484.91</v>
      </c>
      <c r="F460" s="66">
        <v>131.64125000000001</v>
      </c>
    </row>
    <row r="461" spans="2:6">
      <c r="B461" s="69">
        <v>40816</v>
      </c>
      <c r="C461" s="66">
        <v>694.44624999999996</v>
      </c>
      <c r="D461" s="66">
        <v>330.50857142857143</v>
      </c>
      <c r="E461" s="66">
        <v>499.9</v>
      </c>
      <c r="F461" s="66">
        <v>138.23250000000002</v>
      </c>
    </row>
    <row r="462" spans="2:6">
      <c r="B462" s="69">
        <v>40819</v>
      </c>
      <c r="C462" s="66">
        <v>690.54375000000005</v>
      </c>
      <c r="D462" s="66">
        <v>341.69857142857143</v>
      </c>
      <c r="E462" s="66">
        <v>511.16</v>
      </c>
      <c r="F462" s="66">
        <v>143.69500000000002</v>
      </c>
    </row>
    <row r="463" spans="2:6">
      <c r="B463" s="69">
        <v>40820</v>
      </c>
      <c r="C463" s="66">
        <v>721.5787499999999</v>
      </c>
      <c r="D463" s="66">
        <v>355.6528571428571</v>
      </c>
      <c r="E463" s="66">
        <v>541.625</v>
      </c>
      <c r="F463" s="66">
        <v>150.35374999999999</v>
      </c>
    </row>
    <row r="464" spans="2:6">
      <c r="B464" s="69">
        <v>40821</v>
      </c>
      <c r="C464" s="66">
        <v>702.84125000000006</v>
      </c>
      <c r="D464" s="66">
        <v>347.60857142857145</v>
      </c>
      <c r="E464" s="66">
        <v>535.06500000000005</v>
      </c>
      <c r="F464" s="66">
        <v>139.47125</v>
      </c>
    </row>
    <row r="465" spans="2:6">
      <c r="B465" s="69">
        <v>40822</v>
      </c>
      <c r="C465" s="66">
        <v>686.33749999999998</v>
      </c>
      <c r="D465" s="66">
        <v>331.67142857142852</v>
      </c>
      <c r="E465" s="66">
        <v>515.41499999999996</v>
      </c>
      <c r="F465" s="66">
        <v>129.30000000000001</v>
      </c>
    </row>
    <row r="466" spans="2:6">
      <c r="B466" s="69">
        <v>40823</v>
      </c>
      <c r="C466" s="66">
        <v>689.20749999999998</v>
      </c>
      <c r="D466" s="66">
        <v>330.58428571428573</v>
      </c>
      <c r="E466" s="66">
        <v>510.28500000000003</v>
      </c>
      <c r="F466" s="66">
        <v>130.70375000000001</v>
      </c>
    </row>
    <row r="467" spans="2:6">
      <c r="B467" s="69">
        <v>40826</v>
      </c>
      <c r="C467" s="66">
        <v>669.29375000000005</v>
      </c>
      <c r="D467" s="66">
        <v>321.70714285714291</v>
      </c>
      <c r="E467" s="66">
        <v>500.77</v>
      </c>
      <c r="F467" s="66">
        <v>129.215</v>
      </c>
    </row>
    <row r="468" spans="2:6">
      <c r="B468" s="69">
        <v>40827</v>
      </c>
      <c r="C468" s="66">
        <v>670.89125000000013</v>
      </c>
      <c r="D468" s="66">
        <v>311.06571428571431</v>
      </c>
      <c r="E468" s="66">
        <v>483.12</v>
      </c>
      <c r="F468" s="66">
        <v>129.11250000000001</v>
      </c>
    </row>
    <row r="469" spans="2:6">
      <c r="B469" s="69">
        <v>40828</v>
      </c>
      <c r="C469" s="66">
        <v>672.08375000000001</v>
      </c>
      <c r="D469" s="66">
        <v>299.12214285714288</v>
      </c>
      <c r="E469" s="66">
        <v>474.02499999999998</v>
      </c>
      <c r="F469" s="66">
        <v>126.5025</v>
      </c>
    </row>
    <row r="470" spans="2:6">
      <c r="B470" s="69">
        <v>40829</v>
      </c>
      <c r="C470" s="66">
        <v>703.25750000000005</v>
      </c>
      <c r="D470" s="66">
        <v>302.63857142857142</v>
      </c>
      <c r="E470" s="66">
        <v>476.92500000000001</v>
      </c>
      <c r="F470" s="66">
        <v>133.72</v>
      </c>
    </row>
    <row r="471" spans="2:6">
      <c r="B471" s="69">
        <v>40830</v>
      </c>
      <c r="C471" s="66">
        <v>712.13374999999996</v>
      </c>
      <c r="D471" s="66">
        <v>300.12428571428569</v>
      </c>
      <c r="E471" s="66">
        <v>476.82499999999999</v>
      </c>
      <c r="F471" s="66">
        <v>134.71125000000001</v>
      </c>
    </row>
    <row r="472" spans="2:6">
      <c r="B472" s="69">
        <v>40833</v>
      </c>
      <c r="C472" s="66">
        <v>698.51249999999993</v>
      </c>
      <c r="D472" s="66">
        <v>293.04214285714289</v>
      </c>
      <c r="E472" s="66">
        <v>464.49</v>
      </c>
      <c r="F472" s="66">
        <v>131.5025</v>
      </c>
    </row>
    <row r="473" spans="2:6">
      <c r="B473" s="69">
        <v>40834</v>
      </c>
      <c r="C473" s="66">
        <v>702.89250000000004</v>
      </c>
      <c r="D473" s="66">
        <v>296.07142857142856</v>
      </c>
      <c r="E473" s="66">
        <v>472.5</v>
      </c>
      <c r="F473" s="66">
        <v>134.13874999999999</v>
      </c>
    </row>
    <row r="474" spans="2:6">
      <c r="B474" s="69">
        <v>40835</v>
      </c>
      <c r="C474" s="66">
        <v>682.95624999999995</v>
      </c>
      <c r="D474" s="66">
        <v>290.17857142857144</v>
      </c>
      <c r="E474" s="66">
        <v>462.67500000000001</v>
      </c>
      <c r="F474" s="66">
        <v>127.46124999999998</v>
      </c>
    </row>
    <row r="475" spans="2:6">
      <c r="B475" s="69">
        <v>40836</v>
      </c>
      <c r="C475" s="66">
        <v>719.1875</v>
      </c>
      <c r="D475" s="66">
        <v>299.92</v>
      </c>
      <c r="E475" s="66">
        <v>473.87</v>
      </c>
      <c r="F475" s="66">
        <v>130.03625</v>
      </c>
    </row>
    <row r="476" spans="2:6">
      <c r="B476" s="69">
        <v>40837</v>
      </c>
      <c r="C476" s="66">
        <v>687.0575</v>
      </c>
      <c r="D476" s="66">
        <v>296.2721428571428</v>
      </c>
      <c r="E476" s="66">
        <v>470.73500000000001</v>
      </c>
      <c r="F476" s="66">
        <v>126.825</v>
      </c>
    </row>
    <row r="477" spans="2:6">
      <c r="B477" s="69">
        <v>40840</v>
      </c>
      <c r="C477" s="66">
        <v>711.41250000000002</v>
      </c>
      <c r="D477" s="66">
        <v>294.47071428571428</v>
      </c>
      <c r="E477" s="66">
        <v>469.54</v>
      </c>
      <c r="F477" s="66">
        <v>129.71250000000001</v>
      </c>
    </row>
    <row r="478" spans="2:6">
      <c r="B478" s="69">
        <v>40841</v>
      </c>
      <c r="C478" s="66">
        <v>709.74124999999992</v>
      </c>
      <c r="D478" s="66">
        <v>297.28642857142859</v>
      </c>
      <c r="E478" s="66">
        <v>469.76499999999999</v>
      </c>
      <c r="F478" s="66">
        <v>129.28125</v>
      </c>
    </row>
    <row r="479" spans="2:6">
      <c r="B479" s="69">
        <v>40842</v>
      </c>
      <c r="C479" s="66">
        <v>709.84375</v>
      </c>
      <c r="D479" s="66">
        <v>300.41499999999996</v>
      </c>
      <c r="E479" s="66">
        <v>472.68</v>
      </c>
      <c r="F479" s="66">
        <v>128.10375000000002</v>
      </c>
    </row>
    <row r="480" spans="2:6">
      <c r="B480" s="69">
        <v>40843</v>
      </c>
      <c r="C480" s="66">
        <v>622.52625000000012</v>
      </c>
      <c r="D480" s="66">
        <v>272.37714285714287</v>
      </c>
      <c r="E480" s="66">
        <v>429.97</v>
      </c>
      <c r="F480" s="66">
        <v>110.06125</v>
      </c>
    </row>
    <row r="481" spans="2:6">
      <c r="B481" s="69">
        <v>40844</v>
      </c>
      <c r="C481" s="66">
        <v>612.58125000000007</v>
      </c>
      <c r="D481" s="66">
        <v>271.4785714285714</v>
      </c>
      <c r="E481" s="66">
        <v>428.78</v>
      </c>
      <c r="F481" s="66">
        <v>111.39000000000001</v>
      </c>
    </row>
    <row r="482" spans="2:6">
      <c r="B482" s="69">
        <v>40847</v>
      </c>
      <c r="C482" s="66">
        <v>634.36374999999998</v>
      </c>
      <c r="D482" s="66">
        <v>283.26642857142861</v>
      </c>
      <c r="E482" s="66">
        <v>434.82</v>
      </c>
      <c r="F482" s="66">
        <v>121.34875000000001</v>
      </c>
    </row>
    <row r="483" spans="2:6">
      <c r="B483" s="69">
        <v>40848</v>
      </c>
      <c r="C483" s="66">
        <v>710.53500000000008</v>
      </c>
      <c r="D483" s="66">
        <v>304.00785714285718</v>
      </c>
      <c r="E483" s="66">
        <v>457.51499999999999</v>
      </c>
      <c r="F483" s="66">
        <v>131.28749999999999</v>
      </c>
    </row>
    <row r="484" spans="2:6">
      <c r="B484" s="69">
        <v>40849</v>
      </c>
      <c r="C484" s="66">
        <v>678.18624999999997</v>
      </c>
      <c r="D484" s="66">
        <v>299.92785714285714</v>
      </c>
      <c r="E484" s="66">
        <v>452.93</v>
      </c>
      <c r="F484" s="66">
        <v>128.57749999999999</v>
      </c>
    </row>
    <row r="485" spans="2:6">
      <c r="B485" s="69">
        <v>40850</v>
      </c>
      <c r="C485" s="66">
        <v>666.28</v>
      </c>
      <c r="D485" s="66">
        <v>295.4942857142857</v>
      </c>
      <c r="E485" s="66">
        <v>452.95</v>
      </c>
      <c r="F485" s="66">
        <v>124.65750000000001</v>
      </c>
    </row>
    <row r="486" spans="2:6">
      <c r="B486" s="69">
        <v>40851</v>
      </c>
      <c r="C486" s="66">
        <v>684.61750000000006</v>
      </c>
      <c r="D486" s="66">
        <v>301.31642857142862</v>
      </c>
      <c r="E486" s="66">
        <v>454.02</v>
      </c>
      <c r="F486" s="66">
        <v>125.12625</v>
      </c>
    </row>
    <row r="487" spans="2:6">
      <c r="B487" s="69">
        <v>40854</v>
      </c>
      <c r="C487" s="66">
        <v>693.17124999999999</v>
      </c>
      <c r="D487" s="66">
        <v>305.22928571428571</v>
      </c>
      <c r="E487" s="66">
        <v>461.28500000000003</v>
      </c>
      <c r="F487" s="66">
        <v>124.70625000000001</v>
      </c>
    </row>
    <row r="488" spans="2:6">
      <c r="B488" s="69">
        <v>40855</v>
      </c>
      <c r="C488" s="66">
        <v>704.85124999999994</v>
      </c>
      <c r="D488" s="66">
        <v>307.50071428571425</v>
      </c>
      <c r="E488" s="66">
        <v>462.65499999999997</v>
      </c>
      <c r="F488" s="66">
        <v>125.61625000000001</v>
      </c>
    </row>
    <row r="489" spans="2:6">
      <c r="B489" s="69">
        <v>40856</v>
      </c>
      <c r="C489" s="66">
        <v>734.25624999999991</v>
      </c>
      <c r="D489" s="66">
        <v>327.45571428571429</v>
      </c>
      <c r="E489" s="66">
        <v>483.15499999999997</v>
      </c>
      <c r="F489" s="66">
        <v>137.65875</v>
      </c>
    </row>
    <row r="490" spans="2:6">
      <c r="B490" s="69">
        <v>40857</v>
      </c>
      <c r="C490" s="66">
        <v>733.75874999999996</v>
      </c>
      <c r="D490" s="66">
        <v>332.16785714285714</v>
      </c>
      <c r="E490" s="66">
        <v>488.65499999999997</v>
      </c>
      <c r="F490" s="66">
        <v>142.86499999999998</v>
      </c>
    </row>
    <row r="491" spans="2:6">
      <c r="B491" s="69">
        <v>40858</v>
      </c>
      <c r="C491" s="66">
        <v>710.10750000000007</v>
      </c>
      <c r="D491" s="66">
        <v>338.60571428571433</v>
      </c>
      <c r="E491" s="66">
        <v>485.54</v>
      </c>
      <c r="F491" s="66">
        <v>140.9425</v>
      </c>
    </row>
    <row r="492" spans="2:6">
      <c r="B492" s="69">
        <v>40861</v>
      </c>
      <c r="C492" s="66">
        <v>735.98125000000005</v>
      </c>
      <c r="D492" s="66">
        <v>366.65857142857146</v>
      </c>
      <c r="E492" s="66">
        <v>512.76499999999999</v>
      </c>
      <c r="F492" s="66">
        <v>148.61375000000001</v>
      </c>
    </row>
    <row r="493" spans="2:6">
      <c r="B493" s="69">
        <v>40862</v>
      </c>
      <c r="C493" s="66">
        <v>762.30250000000001</v>
      </c>
      <c r="D493" s="66">
        <v>377.87142857142857</v>
      </c>
      <c r="E493" s="66">
        <v>542.84500000000003</v>
      </c>
      <c r="F493" s="66">
        <v>158.66750000000002</v>
      </c>
    </row>
    <row r="494" spans="2:6">
      <c r="B494" s="69">
        <v>40863</v>
      </c>
      <c r="C494" s="66">
        <v>741.79375000000005</v>
      </c>
      <c r="D494" s="66">
        <v>374.875</v>
      </c>
      <c r="E494" s="66">
        <v>535.60500000000002</v>
      </c>
      <c r="F494" s="66">
        <v>154.76750000000001</v>
      </c>
    </row>
    <row r="495" spans="2:6">
      <c r="B495" s="69">
        <v>40864</v>
      </c>
      <c r="C495" s="66">
        <v>741.09750000000008</v>
      </c>
      <c r="D495" s="66">
        <v>377.36142857142858</v>
      </c>
      <c r="E495" s="66">
        <v>538.97500000000002</v>
      </c>
      <c r="F495" s="66">
        <v>155.46625</v>
      </c>
    </row>
    <row r="496" spans="2:6">
      <c r="B496" s="69">
        <v>40865</v>
      </c>
      <c r="C496" s="66">
        <v>715.31875000000002</v>
      </c>
      <c r="D496" s="66">
        <v>370.38000000000005</v>
      </c>
      <c r="E496" s="66">
        <v>537.505</v>
      </c>
      <c r="F496" s="66">
        <v>152.99</v>
      </c>
    </row>
    <row r="497" spans="2:6">
      <c r="B497" s="69">
        <v>40868</v>
      </c>
      <c r="C497" s="66">
        <v>726.40125000000012</v>
      </c>
      <c r="D497" s="66">
        <v>381.1685714285714</v>
      </c>
      <c r="E497" s="66">
        <v>551.41</v>
      </c>
      <c r="F497" s="66">
        <v>159.55500000000001</v>
      </c>
    </row>
    <row r="498" spans="2:6">
      <c r="B498" s="69">
        <v>40869</v>
      </c>
      <c r="C498" s="66">
        <v>737.05500000000006</v>
      </c>
      <c r="D498" s="66">
        <v>383.10785714285714</v>
      </c>
      <c r="E498" s="66">
        <v>554.69000000000005</v>
      </c>
      <c r="F498" s="66">
        <v>162.1875</v>
      </c>
    </row>
    <row r="499" spans="2:6">
      <c r="B499" s="69">
        <v>40870</v>
      </c>
      <c r="C499" s="66">
        <v>744.21</v>
      </c>
      <c r="D499" s="66">
        <v>392.27785714285716</v>
      </c>
      <c r="E499" s="66">
        <v>567.9</v>
      </c>
      <c r="F499" s="66">
        <v>168.65375</v>
      </c>
    </row>
    <row r="500" spans="2:6">
      <c r="B500" s="69">
        <v>40871</v>
      </c>
      <c r="C500" s="66">
        <v>754.19124999999997</v>
      </c>
      <c r="D500" s="66">
        <v>391.3642857142857</v>
      </c>
      <c r="E500" s="66">
        <v>561.11</v>
      </c>
      <c r="F500" s="66">
        <v>169.66374999999999</v>
      </c>
    </row>
    <row r="501" spans="2:6">
      <c r="B501" s="69">
        <v>40872</v>
      </c>
      <c r="C501" s="66">
        <v>763.11250000000007</v>
      </c>
      <c r="D501" s="66">
        <v>409.56142857142862</v>
      </c>
      <c r="E501" s="66">
        <v>573.43499999999995</v>
      </c>
      <c r="F501" s="66">
        <v>173.42125000000001</v>
      </c>
    </row>
    <row r="502" spans="2:6">
      <c r="B502" s="69">
        <v>40875</v>
      </c>
      <c r="C502" s="66">
        <v>736.85249999999996</v>
      </c>
      <c r="D502" s="66">
        <v>388.23857142857145</v>
      </c>
      <c r="E502" s="66">
        <v>554.41999999999996</v>
      </c>
      <c r="F502" s="66">
        <v>164.13625000000002</v>
      </c>
    </row>
    <row r="503" spans="2:6">
      <c r="B503" s="69">
        <v>40876</v>
      </c>
      <c r="C503" s="66">
        <v>725.82500000000005</v>
      </c>
      <c r="D503" s="66">
        <v>388.2114285714286</v>
      </c>
      <c r="E503" s="66">
        <v>555.92499999999995</v>
      </c>
      <c r="F503" s="66">
        <v>157.69874999999999</v>
      </c>
    </row>
    <row r="504" spans="2:6">
      <c r="B504" s="69">
        <v>40877</v>
      </c>
      <c r="C504" s="66">
        <v>694.94500000000005</v>
      </c>
      <c r="D504" s="66">
        <v>365.21928571428572</v>
      </c>
      <c r="E504" s="66">
        <v>541.30499999999995</v>
      </c>
      <c r="F504" s="66">
        <v>146.49</v>
      </c>
    </row>
    <row r="505" spans="2:6">
      <c r="B505" s="69">
        <v>40878</v>
      </c>
      <c r="C505" s="66">
        <v>676.86750000000006</v>
      </c>
      <c r="D505" s="66">
        <v>360.84</v>
      </c>
      <c r="E505" s="66">
        <v>535.005</v>
      </c>
      <c r="F505" s="66">
        <v>141.07874999999999</v>
      </c>
    </row>
    <row r="506" spans="2:6">
      <c r="B506" s="69">
        <v>40879</v>
      </c>
      <c r="C506" s="66">
        <v>674.9525000000001</v>
      </c>
      <c r="D506" s="66">
        <v>348.34142857142854</v>
      </c>
      <c r="E506" s="66">
        <v>522.56500000000005</v>
      </c>
      <c r="F506" s="66">
        <v>143.06625</v>
      </c>
    </row>
    <row r="507" spans="2:6">
      <c r="B507" s="69">
        <v>40882</v>
      </c>
      <c r="C507" s="66">
        <v>653.06375000000003</v>
      </c>
      <c r="D507" s="66">
        <v>337.32214285714286</v>
      </c>
      <c r="E507" s="66">
        <v>498.14499999999998</v>
      </c>
      <c r="F507" s="66">
        <v>135.62</v>
      </c>
    </row>
    <row r="508" spans="2:6">
      <c r="B508" s="69">
        <v>40883</v>
      </c>
      <c r="C508" s="66">
        <v>658.17750000000001</v>
      </c>
      <c r="D508" s="66">
        <v>341.16357142857134</v>
      </c>
      <c r="E508" s="66">
        <v>498.14499999999998</v>
      </c>
      <c r="F508" s="66">
        <v>137.38874999999999</v>
      </c>
    </row>
    <row r="509" spans="2:6">
      <c r="B509" s="69">
        <v>40884</v>
      </c>
      <c r="C509" s="66">
        <v>671.96750000000009</v>
      </c>
      <c r="D509" s="66">
        <v>343.14714285714291</v>
      </c>
      <c r="E509" s="66">
        <v>505.005</v>
      </c>
      <c r="F509" s="66">
        <v>138.3725</v>
      </c>
    </row>
    <row r="510" spans="2:6">
      <c r="B510" s="69">
        <v>40885</v>
      </c>
      <c r="C510" s="66">
        <v>718.58125000000007</v>
      </c>
      <c r="D510" s="66">
        <v>356.03428571428577</v>
      </c>
      <c r="E510" s="66">
        <v>519.67999999999995</v>
      </c>
      <c r="F510" s="66">
        <v>148.80875</v>
      </c>
    </row>
    <row r="511" spans="2:6">
      <c r="B511" s="69">
        <v>40886</v>
      </c>
      <c r="C511" s="66">
        <v>722.95749999999998</v>
      </c>
      <c r="D511" s="66">
        <v>361.06571428571431</v>
      </c>
      <c r="E511" s="66">
        <v>522.15</v>
      </c>
      <c r="F511" s="66">
        <v>144.39875000000001</v>
      </c>
    </row>
    <row r="512" spans="2:6">
      <c r="B512" s="69">
        <v>40889</v>
      </c>
      <c r="C512" s="66">
        <v>745.43625000000009</v>
      </c>
      <c r="D512" s="66">
        <v>368.48357142857139</v>
      </c>
      <c r="E512" s="66">
        <v>530.05499999999995</v>
      </c>
      <c r="F512" s="66">
        <v>154.92124999999999</v>
      </c>
    </row>
    <row r="513" spans="2:6">
      <c r="B513" s="69">
        <v>40890</v>
      </c>
      <c r="C513" s="66">
        <v>743.36749999999995</v>
      </c>
      <c r="D513" s="66">
        <v>364.36142857142858</v>
      </c>
      <c r="E513" s="66">
        <v>529.20500000000004</v>
      </c>
      <c r="F513" s="66">
        <v>156.36125000000001</v>
      </c>
    </row>
    <row r="514" spans="2:6">
      <c r="B514" s="69">
        <v>40891</v>
      </c>
      <c r="C514" s="66">
        <v>751.35625000000005</v>
      </c>
      <c r="D514" s="66">
        <v>372.90285714285716</v>
      </c>
      <c r="E514" s="66">
        <v>542.15</v>
      </c>
      <c r="F514" s="66">
        <v>159.97624999999999</v>
      </c>
    </row>
    <row r="515" spans="2:6">
      <c r="B515" s="69">
        <v>40892</v>
      </c>
      <c r="C515" s="66">
        <v>744.1724999999999</v>
      </c>
      <c r="D515" s="66">
        <v>371.23214285714283</v>
      </c>
      <c r="E515" s="66">
        <v>540.245</v>
      </c>
      <c r="F515" s="66">
        <v>153.85874999999999</v>
      </c>
    </row>
    <row r="516" spans="2:6">
      <c r="B516" s="69">
        <v>40893</v>
      </c>
      <c r="C516" s="66">
        <v>729.66624999999988</v>
      </c>
      <c r="D516" s="66">
        <v>372.01285714285717</v>
      </c>
      <c r="E516" s="66">
        <v>538.26</v>
      </c>
      <c r="F516" s="66">
        <v>154.78375</v>
      </c>
    </row>
    <row r="517" spans="2:6">
      <c r="B517" s="69">
        <v>40896</v>
      </c>
      <c r="C517" s="66">
        <v>724.31499999999994</v>
      </c>
      <c r="D517" s="66">
        <v>371.79928571428576</v>
      </c>
      <c r="E517" s="66">
        <v>542.23500000000001</v>
      </c>
      <c r="F517" s="66">
        <v>157.5575</v>
      </c>
    </row>
    <row r="518" spans="2:6">
      <c r="B518" s="69">
        <v>40897</v>
      </c>
      <c r="C518" s="66">
        <v>698.67250000000001</v>
      </c>
      <c r="D518" s="66">
        <v>369.2114285714286</v>
      </c>
      <c r="E518" s="66">
        <v>543.87</v>
      </c>
      <c r="F518" s="66">
        <v>151.96625</v>
      </c>
    </row>
    <row r="519" spans="2:6">
      <c r="B519" s="69">
        <v>40898</v>
      </c>
      <c r="C519" s="66">
        <v>696.47375000000011</v>
      </c>
      <c r="D519" s="66">
        <v>366.5092857142858</v>
      </c>
      <c r="E519" s="66">
        <v>539.23500000000001</v>
      </c>
      <c r="F519" s="66">
        <v>154.52625</v>
      </c>
    </row>
    <row r="520" spans="2:6">
      <c r="B520" s="69">
        <v>40899</v>
      </c>
      <c r="C520" s="66">
        <v>694.6099999999999</v>
      </c>
      <c r="D520" s="66">
        <v>372.125</v>
      </c>
      <c r="E520" s="66">
        <v>542</v>
      </c>
      <c r="F520" s="66">
        <v>152.8425</v>
      </c>
    </row>
    <row r="521" spans="2:6">
      <c r="B521" s="69">
        <v>40900</v>
      </c>
      <c r="C521" s="66">
        <v>687.91875000000005</v>
      </c>
      <c r="D521" s="66">
        <v>372.27785714285716</v>
      </c>
      <c r="E521" s="66">
        <v>540.29999999999995</v>
      </c>
      <c r="F521" s="66">
        <v>148.97000000000003</v>
      </c>
    </row>
    <row r="522" spans="2:6">
      <c r="B522" s="69">
        <v>40903</v>
      </c>
      <c r="C522" s="66">
        <v>687.92499999999995</v>
      </c>
      <c r="D522" s="66">
        <v>372.28571428571428</v>
      </c>
      <c r="E522" s="66">
        <v>540.29999999999995</v>
      </c>
      <c r="F522" s="66">
        <v>148.69874999999999</v>
      </c>
    </row>
    <row r="523" spans="2:6">
      <c r="B523" s="69">
        <v>40904</v>
      </c>
      <c r="C523" s="66">
        <v>687.92499999999995</v>
      </c>
      <c r="D523" s="66">
        <v>372.28571428571428</v>
      </c>
      <c r="E523" s="66">
        <v>540.29999999999995</v>
      </c>
      <c r="F523" s="66">
        <v>148.10374999999999</v>
      </c>
    </row>
    <row r="524" spans="2:6">
      <c r="B524" s="69">
        <v>40905</v>
      </c>
      <c r="C524" s="66">
        <v>686.57375000000002</v>
      </c>
      <c r="D524" s="66">
        <v>372.84785714285715</v>
      </c>
      <c r="E524" s="66">
        <v>544.20000000000005</v>
      </c>
      <c r="F524" s="66">
        <v>148.32875000000001</v>
      </c>
    </row>
    <row r="525" spans="2:6">
      <c r="B525" s="69">
        <v>40906</v>
      </c>
      <c r="C525" s="66">
        <v>691.66875000000005</v>
      </c>
      <c r="D525" s="66">
        <v>373.82571428571424</v>
      </c>
      <c r="E525" s="66">
        <v>546.79</v>
      </c>
      <c r="F525" s="66">
        <v>149.29</v>
      </c>
    </row>
    <row r="526" spans="2:6">
      <c r="B526" s="69">
        <v>40907</v>
      </c>
      <c r="C526" s="66">
        <v>693.80124999999998</v>
      </c>
      <c r="D526" s="66">
        <v>375.8964285714286</v>
      </c>
      <c r="E526" s="66">
        <v>540.09</v>
      </c>
      <c r="F526" s="66">
        <v>150.64750000000001</v>
      </c>
    </row>
    <row r="527" spans="2:6">
      <c r="B527" s="69">
        <v>40910</v>
      </c>
      <c r="C527" s="66">
        <v>693.77499999999998</v>
      </c>
      <c r="D527" s="66">
        <v>375.90000000000003</v>
      </c>
      <c r="E527" s="66">
        <v>540.1</v>
      </c>
      <c r="F527" s="66">
        <v>150.44</v>
      </c>
    </row>
    <row r="528" spans="2:6">
      <c r="B528" s="69">
        <v>40911</v>
      </c>
      <c r="C528" s="66">
        <v>698.48500000000001</v>
      </c>
      <c r="D528" s="66">
        <v>378.32642857142855</v>
      </c>
      <c r="E528" s="66">
        <v>543.23500000000001</v>
      </c>
      <c r="F528" s="66">
        <v>151.98499999999999</v>
      </c>
    </row>
    <row r="529" spans="2:6">
      <c r="B529" s="69">
        <v>40912</v>
      </c>
      <c r="C529" s="66">
        <v>717.49874999999997</v>
      </c>
      <c r="D529" s="66">
        <v>394.86428571428576</v>
      </c>
      <c r="E529" s="66">
        <v>552.27499999999998</v>
      </c>
      <c r="F529" s="66">
        <v>158.43249999999998</v>
      </c>
    </row>
    <row r="530" spans="2:6">
      <c r="B530" s="69">
        <v>40913</v>
      </c>
      <c r="C530" s="66">
        <v>724.59125000000006</v>
      </c>
      <c r="D530" s="66">
        <v>403.39500000000004</v>
      </c>
      <c r="E530" s="66">
        <v>563.78</v>
      </c>
      <c r="F530" s="66">
        <v>167.74999999999997</v>
      </c>
    </row>
    <row r="531" spans="2:6">
      <c r="B531" s="69">
        <v>40914</v>
      </c>
      <c r="C531" s="66">
        <v>734.06499999999994</v>
      </c>
      <c r="D531" s="66">
        <v>394.56428571428569</v>
      </c>
      <c r="E531" s="66">
        <v>559.13</v>
      </c>
      <c r="F531" s="66">
        <v>170.73625000000001</v>
      </c>
    </row>
    <row r="532" spans="2:6">
      <c r="B532" s="69">
        <v>40917</v>
      </c>
      <c r="C532" s="66">
        <v>724.02875000000006</v>
      </c>
      <c r="D532" s="66">
        <v>395.13642857142861</v>
      </c>
      <c r="E532" s="66">
        <v>562</v>
      </c>
      <c r="F532" s="66">
        <v>167.10874999999999</v>
      </c>
    </row>
    <row r="533" spans="2:6">
      <c r="B533" s="69">
        <v>40918</v>
      </c>
      <c r="C533" s="66">
        <v>712.55874999999992</v>
      </c>
      <c r="D533" s="66">
        <v>385.96857142857147</v>
      </c>
      <c r="E533" s="66">
        <v>554.03</v>
      </c>
      <c r="F533" s="66">
        <v>160.71375</v>
      </c>
    </row>
    <row r="534" spans="2:6">
      <c r="B534" s="69">
        <v>40919</v>
      </c>
      <c r="C534" s="66">
        <v>706.98124999999993</v>
      </c>
      <c r="D534" s="66">
        <v>386.40428571428572</v>
      </c>
      <c r="E534" s="66">
        <v>550.05999999999995</v>
      </c>
      <c r="F534" s="66">
        <v>159.52375000000001</v>
      </c>
    </row>
    <row r="535" spans="2:6">
      <c r="B535" s="69">
        <v>40920</v>
      </c>
      <c r="C535" s="66">
        <v>684.77874999999995</v>
      </c>
      <c r="D535" s="66">
        <v>381.62071428571426</v>
      </c>
      <c r="E535" s="66">
        <v>548.505</v>
      </c>
      <c r="F535" s="66">
        <v>154.20750000000001</v>
      </c>
    </row>
    <row r="536" spans="2:6">
      <c r="B536" s="69">
        <v>40921</v>
      </c>
      <c r="C536" s="66">
        <v>702.9224999999999</v>
      </c>
      <c r="D536" s="66">
        <v>384.18357142857138</v>
      </c>
      <c r="E536" s="66">
        <v>544.29499999999996</v>
      </c>
      <c r="F536" s="66">
        <v>159.38249999999999</v>
      </c>
    </row>
    <row r="537" spans="2:6">
      <c r="B537" s="69">
        <v>40924</v>
      </c>
      <c r="C537" s="66">
        <v>728.6149999999999</v>
      </c>
      <c r="D537" s="66">
        <v>388.5878571428571</v>
      </c>
      <c r="E537" s="66">
        <v>547.95500000000004</v>
      </c>
      <c r="F537" s="66">
        <v>158.41</v>
      </c>
    </row>
    <row r="538" spans="2:6">
      <c r="B538" s="69">
        <v>40925</v>
      </c>
      <c r="C538" s="66">
        <v>726.41374999999994</v>
      </c>
      <c r="D538" s="66">
        <v>384.58</v>
      </c>
      <c r="E538" s="66">
        <v>542.14499999999998</v>
      </c>
      <c r="F538" s="66">
        <v>153.79499999999996</v>
      </c>
    </row>
    <row r="539" spans="2:6">
      <c r="B539" s="69">
        <v>40926</v>
      </c>
      <c r="C539" s="66">
        <v>746.4425</v>
      </c>
      <c r="D539" s="66">
        <v>378.87142857142857</v>
      </c>
      <c r="E539" s="66">
        <v>539.47</v>
      </c>
      <c r="F539" s="66">
        <v>152.09125</v>
      </c>
    </row>
    <row r="540" spans="2:6">
      <c r="B540" s="69">
        <v>40927</v>
      </c>
      <c r="C540" s="66">
        <v>734.78875000000005</v>
      </c>
      <c r="D540" s="66">
        <v>363.82285714285712</v>
      </c>
      <c r="E540" s="66">
        <v>526.07500000000005</v>
      </c>
      <c r="F540" s="66">
        <v>139.55125000000001</v>
      </c>
    </row>
    <row r="541" spans="2:6">
      <c r="B541" s="69">
        <v>40928</v>
      </c>
      <c r="C541" s="66">
        <v>726.61874999999998</v>
      </c>
      <c r="D541" s="66">
        <v>360.22714285714289</v>
      </c>
      <c r="E541" s="66">
        <v>528.89499999999998</v>
      </c>
      <c r="F541" s="66">
        <v>138.26875000000001</v>
      </c>
    </row>
    <row r="542" spans="2:6">
      <c r="B542" s="69">
        <v>40931</v>
      </c>
      <c r="C542" s="66">
        <v>710.72250000000008</v>
      </c>
      <c r="D542" s="66">
        <v>350.10785714285709</v>
      </c>
      <c r="E542" s="66">
        <v>516.76</v>
      </c>
      <c r="F542" s="66">
        <v>130.85875000000001</v>
      </c>
    </row>
    <row r="543" spans="2:6">
      <c r="B543" s="69">
        <v>40932</v>
      </c>
      <c r="C543" s="66">
        <v>719.34249999999997</v>
      </c>
      <c r="D543" s="66">
        <v>349.87357142857144</v>
      </c>
      <c r="E543" s="66">
        <v>516.80999999999995</v>
      </c>
      <c r="F543" s="66">
        <v>132.52625</v>
      </c>
    </row>
    <row r="544" spans="2:6">
      <c r="B544" s="69">
        <v>40933</v>
      </c>
      <c r="C544" s="66">
        <v>726.69624999999996</v>
      </c>
      <c r="D544" s="66">
        <v>347.19428571428574</v>
      </c>
      <c r="E544" s="66">
        <v>510.17</v>
      </c>
      <c r="F544" s="66">
        <v>131.90249999999997</v>
      </c>
    </row>
    <row r="545" spans="2:6">
      <c r="B545" s="69">
        <v>40934</v>
      </c>
      <c r="C545" s="66">
        <v>738.49874999999997</v>
      </c>
      <c r="D545" s="66">
        <v>337.82071428571436</v>
      </c>
      <c r="E545" s="66">
        <v>489.84</v>
      </c>
      <c r="F545" s="66">
        <v>129.24375000000001</v>
      </c>
    </row>
    <row r="546" spans="2:6">
      <c r="B546" s="69">
        <v>40935</v>
      </c>
      <c r="C546" s="66">
        <v>747.60249999999996</v>
      </c>
      <c r="D546" s="66">
        <v>336.76928571428562</v>
      </c>
      <c r="E546" s="66">
        <v>485.72500000000002</v>
      </c>
      <c r="F546" s="66">
        <v>125.77000000000001</v>
      </c>
    </row>
    <row r="547" spans="2:6">
      <c r="B547" s="69">
        <v>40938</v>
      </c>
      <c r="C547" s="66">
        <v>798.78749999999991</v>
      </c>
      <c r="D547" s="66">
        <v>344.18071428571426</v>
      </c>
      <c r="E547" s="66">
        <v>491.01499999999999</v>
      </c>
      <c r="F547" s="66">
        <v>131.4075</v>
      </c>
    </row>
    <row r="548" spans="2:6">
      <c r="B548" s="69">
        <v>40939</v>
      </c>
      <c r="C548" s="66">
        <v>774.00374999999997</v>
      </c>
      <c r="D548" s="66">
        <v>340.71428571428572</v>
      </c>
      <c r="E548" s="66">
        <v>487.315</v>
      </c>
      <c r="F548" s="66">
        <v>131.875</v>
      </c>
    </row>
    <row r="549" spans="2:6">
      <c r="B549" s="69">
        <v>40940</v>
      </c>
      <c r="C549" s="66">
        <v>708.34750000000008</v>
      </c>
      <c r="D549" s="66">
        <v>332.65428571428572</v>
      </c>
      <c r="E549" s="66">
        <v>476.49</v>
      </c>
      <c r="F549" s="66">
        <v>127.83500000000001</v>
      </c>
    </row>
    <row r="550" spans="2:6">
      <c r="B550" s="69">
        <v>40941</v>
      </c>
      <c r="C550" s="66">
        <v>701.72249999999997</v>
      </c>
      <c r="D550" s="66">
        <v>332.58285714285722</v>
      </c>
      <c r="E550" s="66">
        <v>476.34500000000003</v>
      </c>
      <c r="F550" s="66">
        <v>122.6225</v>
      </c>
    </row>
    <row r="551" spans="2:6">
      <c r="B551" s="69">
        <v>40942</v>
      </c>
      <c r="C551" s="66">
        <v>672.14749999999992</v>
      </c>
      <c r="D551" s="66">
        <v>321.80142857142857</v>
      </c>
      <c r="E551" s="66">
        <v>461.22</v>
      </c>
      <c r="F551" s="66">
        <v>119.86624999999999</v>
      </c>
    </row>
    <row r="552" spans="2:6">
      <c r="B552" s="69">
        <v>40945</v>
      </c>
      <c r="C552" s="66">
        <v>659.76749999999993</v>
      </c>
      <c r="D552" s="66">
        <v>323.31071428571431</v>
      </c>
      <c r="E552" s="66">
        <v>460.46</v>
      </c>
      <c r="F552" s="66">
        <v>119.76875</v>
      </c>
    </row>
    <row r="553" spans="2:6">
      <c r="B553" s="69">
        <v>40946</v>
      </c>
      <c r="C553" s="66">
        <v>655.04750000000001</v>
      </c>
      <c r="D553" s="66">
        <v>320.64214285714286</v>
      </c>
      <c r="E553" s="66">
        <v>459.21</v>
      </c>
      <c r="F553" s="66">
        <v>118.68500000000002</v>
      </c>
    </row>
    <row r="554" spans="2:6">
      <c r="B554" s="69">
        <v>40947</v>
      </c>
      <c r="C554" s="66">
        <v>646.25624999999991</v>
      </c>
      <c r="D554" s="66">
        <v>320.03071428571428</v>
      </c>
      <c r="E554" s="66">
        <v>462.495</v>
      </c>
      <c r="F554" s="66">
        <v>119.26250000000002</v>
      </c>
    </row>
    <row r="555" spans="2:6">
      <c r="B555" s="69">
        <v>40948</v>
      </c>
      <c r="C555" s="66">
        <v>639.0787499999999</v>
      </c>
      <c r="D555" s="66">
        <v>321.61357142857145</v>
      </c>
      <c r="E555" s="66">
        <v>463.60500000000002</v>
      </c>
      <c r="F555" s="66">
        <v>119.5625</v>
      </c>
    </row>
    <row r="556" spans="2:6">
      <c r="B556" s="69">
        <v>40949</v>
      </c>
      <c r="C556" s="66">
        <v>635.63874999999996</v>
      </c>
      <c r="D556" s="66">
        <v>326.54500000000002</v>
      </c>
      <c r="E556" s="66">
        <v>471.27</v>
      </c>
      <c r="F556" s="66">
        <v>125.99624999999999</v>
      </c>
    </row>
    <row r="557" spans="2:6">
      <c r="B557" s="69">
        <v>40952</v>
      </c>
      <c r="C557" s="66">
        <v>634.1774999999999</v>
      </c>
      <c r="D557" s="66">
        <v>324.86785714285713</v>
      </c>
      <c r="E557" s="66">
        <v>469.03</v>
      </c>
      <c r="F557" s="66">
        <v>127.13249999999999</v>
      </c>
    </row>
    <row r="558" spans="2:6">
      <c r="B558" s="69">
        <v>40953</v>
      </c>
      <c r="C558" s="66">
        <v>627.34124999999995</v>
      </c>
      <c r="D558" s="66">
        <v>328.15928571428566</v>
      </c>
      <c r="E558" s="66">
        <v>468.495</v>
      </c>
      <c r="F558" s="66">
        <v>129.45749999999998</v>
      </c>
    </row>
    <row r="559" spans="2:6">
      <c r="B559" s="69">
        <v>40954</v>
      </c>
      <c r="C559" s="66">
        <v>656.42375000000004</v>
      </c>
      <c r="D559" s="66">
        <v>328.66071428571428</v>
      </c>
      <c r="E559" s="66">
        <v>469.92</v>
      </c>
      <c r="F559" s="66">
        <v>134.69624999999999</v>
      </c>
    </row>
    <row r="560" spans="2:6">
      <c r="B560" s="69">
        <v>40955</v>
      </c>
      <c r="C560" s="66">
        <v>651.24749999999995</v>
      </c>
      <c r="D560" s="66">
        <v>330.6407142857143</v>
      </c>
      <c r="E560" s="66">
        <v>473.71499999999997</v>
      </c>
      <c r="F560" s="66">
        <v>131.41624999999999</v>
      </c>
    </row>
    <row r="561" spans="2:6">
      <c r="B561" s="69">
        <v>40956</v>
      </c>
      <c r="C561" s="66">
        <v>639.49749999999995</v>
      </c>
      <c r="D561" s="66">
        <v>327.77642857142854</v>
      </c>
      <c r="E561" s="66">
        <v>470.18</v>
      </c>
      <c r="F561" s="66">
        <v>125.565</v>
      </c>
    </row>
    <row r="562" spans="2:6">
      <c r="B562" s="69">
        <v>40959</v>
      </c>
      <c r="C562" s="66">
        <v>639.49749999999995</v>
      </c>
      <c r="D562" s="66">
        <v>327.77642857142854</v>
      </c>
      <c r="E562" s="66">
        <v>470.18</v>
      </c>
      <c r="F562" s="66">
        <v>125.80875</v>
      </c>
    </row>
    <row r="563" spans="2:6">
      <c r="B563" s="69">
        <v>40960</v>
      </c>
      <c r="C563" s="66">
        <v>627.46375</v>
      </c>
      <c r="D563" s="66">
        <v>319.54642857142852</v>
      </c>
      <c r="E563" s="66">
        <v>455.565</v>
      </c>
      <c r="F563" s="66">
        <v>123.64874999999999</v>
      </c>
    </row>
    <row r="564" spans="2:6">
      <c r="B564" s="69">
        <v>40961</v>
      </c>
      <c r="C564" s="66">
        <v>641.22499999999991</v>
      </c>
      <c r="D564" s="66">
        <v>316.85214285714289</v>
      </c>
      <c r="E564" s="66">
        <v>453.77</v>
      </c>
      <c r="F564" s="66">
        <v>127.21375</v>
      </c>
    </row>
    <row r="565" spans="2:6">
      <c r="B565" s="69">
        <v>40962</v>
      </c>
      <c r="C565" s="66">
        <v>644.61625000000004</v>
      </c>
      <c r="D565" s="66">
        <v>313.2557142857143</v>
      </c>
      <c r="E565" s="66">
        <v>447.09500000000003</v>
      </c>
      <c r="F565" s="66">
        <v>128.70500000000001</v>
      </c>
    </row>
    <row r="566" spans="2:6">
      <c r="B566" s="69">
        <v>40963</v>
      </c>
      <c r="C566" s="66">
        <v>635.84375</v>
      </c>
      <c r="D566" s="66">
        <v>305.57714285714286</v>
      </c>
      <c r="E566" s="66">
        <v>440.82</v>
      </c>
      <c r="F566" s="66">
        <v>126.09125</v>
      </c>
    </row>
    <row r="567" spans="2:6">
      <c r="B567" s="69">
        <v>40966</v>
      </c>
      <c r="C567" s="66">
        <v>639.0625</v>
      </c>
      <c r="D567" s="66">
        <v>308.75857142857143</v>
      </c>
      <c r="E567" s="66">
        <v>447.02</v>
      </c>
      <c r="F567" s="66">
        <v>126.72874999999999</v>
      </c>
    </row>
    <row r="568" spans="2:6">
      <c r="B568" s="69">
        <v>40967</v>
      </c>
      <c r="C568" s="66">
        <v>633.03875000000005</v>
      </c>
      <c r="D568" s="66">
        <v>304.98714285714283</v>
      </c>
      <c r="E568" s="66">
        <v>441.29</v>
      </c>
      <c r="F568" s="66">
        <v>123.4075</v>
      </c>
    </row>
    <row r="569" spans="2:6">
      <c r="B569" s="69">
        <v>40968</v>
      </c>
      <c r="C569" s="66">
        <v>663.06000000000006</v>
      </c>
      <c r="D569" s="66">
        <v>300.18</v>
      </c>
      <c r="E569" s="66">
        <v>446.79</v>
      </c>
      <c r="F569" s="66">
        <v>122.58500000000001</v>
      </c>
    </row>
    <row r="570" spans="2:6">
      <c r="B570" s="69">
        <v>40969</v>
      </c>
      <c r="C570" s="66">
        <v>638.51374999999996</v>
      </c>
      <c r="D570" s="66">
        <v>292.815</v>
      </c>
      <c r="E570" s="66">
        <v>445.09</v>
      </c>
      <c r="F570" s="66">
        <v>116.87749999999998</v>
      </c>
    </row>
    <row r="571" spans="2:6">
      <c r="B571" s="69">
        <v>40970</v>
      </c>
      <c r="C571" s="66">
        <v>654.95499999999993</v>
      </c>
      <c r="D571" s="66">
        <v>282.77214285714285</v>
      </c>
      <c r="E571" s="66">
        <v>429.66</v>
      </c>
      <c r="F571" s="66">
        <v>118.79374999999999</v>
      </c>
    </row>
    <row r="572" spans="2:6">
      <c r="B572" s="69">
        <v>40973</v>
      </c>
      <c r="C572" s="66">
        <v>668.91875000000005</v>
      </c>
      <c r="D572" s="66">
        <v>286.65000000000003</v>
      </c>
      <c r="E572" s="66">
        <v>430.18</v>
      </c>
      <c r="F572" s="66">
        <v>119.47999999999999</v>
      </c>
    </row>
    <row r="573" spans="2:6">
      <c r="B573" s="69">
        <v>40974</v>
      </c>
      <c r="C573" s="66">
        <v>682.49374999999998</v>
      </c>
      <c r="D573" s="66">
        <v>293.80928571428569</v>
      </c>
      <c r="E573" s="66">
        <v>436.93</v>
      </c>
      <c r="F573" s="66">
        <v>124.72624999999999</v>
      </c>
    </row>
    <row r="574" spans="2:6">
      <c r="B574" s="69">
        <v>40975</v>
      </c>
      <c r="C574" s="66">
        <v>684.52625</v>
      </c>
      <c r="D574" s="66">
        <v>294.06285714285713</v>
      </c>
      <c r="E574" s="66">
        <v>435.08</v>
      </c>
      <c r="F574" s="66">
        <v>124.62875000000001</v>
      </c>
    </row>
    <row r="575" spans="2:6">
      <c r="B575" s="69">
        <v>40976</v>
      </c>
      <c r="C575" s="66">
        <v>674.11249999999995</v>
      </c>
      <c r="D575" s="66">
        <v>289.75357142857143</v>
      </c>
      <c r="E575" s="66">
        <v>425.54500000000002</v>
      </c>
      <c r="F575" s="66">
        <v>121.13749999999999</v>
      </c>
    </row>
    <row r="576" spans="2:6">
      <c r="B576" s="69">
        <v>40977</v>
      </c>
      <c r="C576" s="66">
        <v>680.85749999999996</v>
      </c>
      <c r="D576" s="66">
        <v>288.21928571428572</v>
      </c>
      <c r="E576" s="66">
        <v>422.25</v>
      </c>
      <c r="F576" s="66">
        <v>121.78999999999999</v>
      </c>
    </row>
    <row r="577" spans="2:6">
      <c r="B577" s="69">
        <v>40980</v>
      </c>
      <c r="C577" s="66">
        <v>693.09500000000003</v>
      </c>
      <c r="D577" s="66">
        <v>286.57</v>
      </c>
      <c r="E577" s="66">
        <v>412.75</v>
      </c>
      <c r="F577" s="66">
        <v>122.88374999999999</v>
      </c>
    </row>
    <row r="578" spans="2:6">
      <c r="B578" s="69">
        <v>40981</v>
      </c>
      <c r="C578" s="66">
        <v>695.37125000000003</v>
      </c>
      <c r="D578" s="66">
        <v>277.68857142857144</v>
      </c>
      <c r="E578" s="66">
        <v>399.33499999999998</v>
      </c>
      <c r="F578" s="66">
        <v>121.00999999999999</v>
      </c>
    </row>
    <row r="579" spans="2:6">
      <c r="B579" s="69">
        <v>40982</v>
      </c>
      <c r="C579" s="66">
        <v>703.01625000000001</v>
      </c>
      <c r="D579" s="66">
        <v>270.34000000000003</v>
      </c>
      <c r="E579" s="66">
        <v>388.30500000000001</v>
      </c>
      <c r="F579" s="66">
        <v>116.8625</v>
      </c>
    </row>
    <row r="580" spans="2:6">
      <c r="B580" s="69">
        <v>40983</v>
      </c>
      <c r="C580" s="66">
        <v>714.41750000000002</v>
      </c>
      <c r="D580" s="66">
        <v>274.13499999999999</v>
      </c>
      <c r="E580" s="66">
        <v>391.39</v>
      </c>
      <c r="F580" s="66">
        <v>117.9425</v>
      </c>
    </row>
    <row r="581" spans="2:6">
      <c r="B581" s="69">
        <v>40984</v>
      </c>
      <c r="C581" s="66">
        <v>697.53125</v>
      </c>
      <c r="D581" s="66">
        <v>272.34999999999997</v>
      </c>
      <c r="E581" s="66">
        <v>388.56</v>
      </c>
      <c r="F581" s="66">
        <v>113.29500000000002</v>
      </c>
    </row>
    <row r="582" spans="2:6">
      <c r="B582" s="69">
        <v>40987</v>
      </c>
      <c r="C582" s="66">
        <v>689.05124999999998</v>
      </c>
      <c r="D582" s="66">
        <v>268.9942857142857</v>
      </c>
      <c r="E582" s="66">
        <v>385.21499999999997</v>
      </c>
      <c r="F582" s="66">
        <v>108.82250000000001</v>
      </c>
    </row>
    <row r="583" spans="2:6">
      <c r="B583" s="69">
        <v>40988</v>
      </c>
      <c r="C583" s="66">
        <v>685.05250000000001</v>
      </c>
      <c r="D583" s="66">
        <v>270.23642857142858</v>
      </c>
      <c r="E583" s="66">
        <v>387.54500000000002</v>
      </c>
      <c r="F583" s="66">
        <v>112.55</v>
      </c>
    </row>
    <row r="584" spans="2:6">
      <c r="B584" s="69">
        <v>40989</v>
      </c>
      <c r="C584" s="66">
        <v>672.33749999999998</v>
      </c>
      <c r="D584" s="66">
        <v>270.12142857142857</v>
      </c>
      <c r="E584" s="66">
        <v>388.21499999999997</v>
      </c>
      <c r="F584" s="66">
        <v>114.25624999999999</v>
      </c>
    </row>
    <row r="585" spans="2:6">
      <c r="B585" s="69">
        <v>40990</v>
      </c>
      <c r="C585" s="66">
        <v>671.53625</v>
      </c>
      <c r="D585" s="66">
        <v>277.93142857142863</v>
      </c>
      <c r="E585" s="66">
        <v>397.09</v>
      </c>
      <c r="F585" s="66">
        <v>118.50125000000001</v>
      </c>
    </row>
    <row r="586" spans="2:6">
      <c r="B586" s="69">
        <v>40991</v>
      </c>
      <c r="C586" s="66">
        <v>673.69749999999999</v>
      </c>
      <c r="D586" s="66">
        <v>280.45500000000004</v>
      </c>
      <c r="E586" s="66">
        <v>398.42500000000001</v>
      </c>
      <c r="F586" s="66">
        <v>117.79125000000001</v>
      </c>
    </row>
    <row r="587" spans="2:6">
      <c r="B587" s="69">
        <v>40994</v>
      </c>
      <c r="C587" s="66">
        <v>660.03125</v>
      </c>
      <c r="D587" s="66">
        <v>276.6028571428572</v>
      </c>
      <c r="E587" s="66">
        <v>395.45</v>
      </c>
      <c r="F587" s="66">
        <v>114.98499999999999</v>
      </c>
    </row>
    <row r="588" spans="2:6">
      <c r="B588" s="69">
        <v>40995</v>
      </c>
      <c r="C588" s="66">
        <v>627.11625000000004</v>
      </c>
      <c r="D588" s="66">
        <v>273.88928571428568</v>
      </c>
      <c r="E588" s="66">
        <v>392.16</v>
      </c>
      <c r="F588" s="66">
        <v>114.11999999999999</v>
      </c>
    </row>
    <row r="589" spans="2:6">
      <c r="B589" s="69">
        <v>40996</v>
      </c>
      <c r="C589" s="66">
        <v>614.89375000000007</v>
      </c>
      <c r="D589" s="66">
        <v>273.83071428571429</v>
      </c>
      <c r="E589" s="66">
        <v>396.71499999999997</v>
      </c>
      <c r="F589" s="66">
        <v>112.45125</v>
      </c>
    </row>
    <row r="590" spans="2:6">
      <c r="B590" s="69">
        <v>40997</v>
      </c>
      <c r="C590" s="66">
        <v>635.94125000000008</v>
      </c>
      <c r="D590" s="66">
        <v>280.11785714285713</v>
      </c>
      <c r="E590" s="66">
        <v>403.875</v>
      </c>
      <c r="F590" s="66">
        <v>116.82250000000001</v>
      </c>
    </row>
    <row r="591" spans="2:6">
      <c r="B591" s="69">
        <v>40998</v>
      </c>
      <c r="C591" s="66">
        <v>634.02499999999998</v>
      </c>
      <c r="D591" s="66">
        <v>278.4785714285714</v>
      </c>
      <c r="E591" s="66">
        <v>402.53</v>
      </c>
      <c r="F591" s="66">
        <v>113.82249999999999</v>
      </c>
    </row>
    <row r="592" spans="2:6">
      <c r="B592" s="69">
        <v>41001</v>
      </c>
      <c r="C592" s="66">
        <v>621.24125000000004</v>
      </c>
      <c r="D592" s="66">
        <v>276.01499999999999</v>
      </c>
      <c r="E592" s="66">
        <v>403.53500000000003</v>
      </c>
      <c r="F592" s="66">
        <v>113.095</v>
      </c>
    </row>
    <row r="593" spans="2:6">
      <c r="B593" s="69">
        <v>41002</v>
      </c>
      <c r="C593" s="66">
        <v>614.39125000000001</v>
      </c>
      <c r="D593" s="66">
        <v>276.55285714285714</v>
      </c>
      <c r="E593" s="66">
        <v>403.02499999999998</v>
      </c>
      <c r="F593" s="66">
        <v>111.80875</v>
      </c>
    </row>
    <row r="594" spans="2:6">
      <c r="B594" s="69">
        <v>41003</v>
      </c>
      <c r="C594" s="66">
        <v>637.7924999999999</v>
      </c>
      <c r="D594" s="66">
        <v>280.5864285714286</v>
      </c>
      <c r="E594" s="66">
        <v>400.02499999999998</v>
      </c>
      <c r="F594" s="66">
        <v>115.13499999999999</v>
      </c>
    </row>
    <row r="595" spans="2:6">
      <c r="B595" s="69">
        <v>41004</v>
      </c>
      <c r="C595" s="66">
        <v>650.24</v>
      </c>
      <c r="D595" s="66">
        <v>282.61785714285713</v>
      </c>
      <c r="E595" s="66">
        <v>403.57</v>
      </c>
      <c r="F595" s="66">
        <v>117.51375</v>
      </c>
    </row>
    <row r="596" spans="2:6">
      <c r="B596" s="69">
        <v>41005</v>
      </c>
      <c r="C596" s="66">
        <v>649.35749999999996</v>
      </c>
      <c r="D596" s="66">
        <v>283.37142857142857</v>
      </c>
      <c r="E596" s="66">
        <v>404.6</v>
      </c>
      <c r="F596" s="66">
        <v>117.40875000000001</v>
      </c>
    </row>
    <row r="597" spans="2:6">
      <c r="B597" s="69">
        <v>41008</v>
      </c>
      <c r="C597" s="66">
        <v>655.77500000000009</v>
      </c>
      <c r="D597" s="66">
        <v>286.21428571428572</v>
      </c>
      <c r="E597" s="66">
        <v>406.3</v>
      </c>
      <c r="F597" s="66">
        <v>118.14874999999999</v>
      </c>
    </row>
    <row r="598" spans="2:6">
      <c r="B598" s="69">
        <v>41009</v>
      </c>
      <c r="C598" s="66">
        <v>667.52250000000004</v>
      </c>
      <c r="D598" s="66">
        <v>291.43</v>
      </c>
      <c r="E598" s="66">
        <v>415.97500000000002</v>
      </c>
      <c r="F598" s="66">
        <v>122.15</v>
      </c>
    </row>
    <row r="599" spans="2:6">
      <c r="B599" s="69">
        <v>41010</v>
      </c>
      <c r="C599" s="66">
        <v>656.97500000000002</v>
      </c>
      <c r="D599" s="66">
        <v>293.74071428571426</v>
      </c>
      <c r="E599" s="66">
        <v>415.99</v>
      </c>
      <c r="F599" s="66">
        <v>119.1725</v>
      </c>
    </row>
    <row r="600" spans="2:6">
      <c r="B600" s="69">
        <v>41011</v>
      </c>
      <c r="C600" s="66">
        <v>654.82499999999993</v>
      </c>
      <c r="D600" s="66">
        <v>289.55357142857144</v>
      </c>
      <c r="E600" s="66">
        <v>410.375</v>
      </c>
      <c r="F600" s="66">
        <v>116.29124999999999</v>
      </c>
    </row>
    <row r="601" spans="2:6">
      <c r="B601" s="69">
        <v>41012</v>
      </c>
      <c r="C601" s="66">
        <v>666.56500000000005</v>
      </c>
      <c r="D601" s="66">
        <v>294.05285714285714</v>
      </c>
      <c r="E601" s="66">
        <v>412.61500000000001</v>
      </c>
      <c r="F601" s="66">
        <v>119.98875</v>
      </c>
    </row>
    <row r="602" spans="2:6">
      <c r="B602" s="69">
        <v>41015</v>
      </c>
      <c r="C602" s="66">
        <v>673.35625000000005</v>
      </c>
      <c r="D602" s="66">
        <v>299.74857142857138</v>
      </c>
      <c r="E602" s="66">
        <v>416.66</v>
      </c>
      <c r="F602" s="66">
        <v>123.50624999999999</v>
      </c>
    </row>
    <row r="603" spans="2:6">
      <c r="B603" s="69">
        <v>41016</v>
      </c>
      <c r="C603" s="66">
        <v>664.46</v>
      </c>
      <c r="D603" s="66">
        <v>295.83428571428573</v>
      </c>
      <c r="E603" s="66">
        <v>415.7</v>
      </c>
      <c r="F603" s="66">
        <v>122.90375</v>
      </c>
    </row>
    <row r="604" spans="2:6">
      <c r="B604" s="69">
        <v>41017</v>
      </c>
      <c r="C604" s="66">
        <v>668.8075</v>
      </c>
      <c r="D604" s="66">
        <v>300.43428571428569</v>
      </c>
      <c r="E604" s="66">
        <v>421.64</v>
      </c>
      <c r="F604" s="66">
        <v>127.23375</v>
      </c>
    </row>
    <row r="605" spans="2:6">
      <c r="B605" s="69">
        <v>41018</v>
      </c>
      <c r="C605" s="66">
        <v>680.50625000000002</v>
      </c>
      <c r="D605" s="66">
        <v>302.42071428571433</v>
      </c>
      <c r="E605" s="66">
        <v>423.52</v>
      </c>
      <c r="F605" s="66">
        <v>130.34750000000003</v>
      </c>
    </row>
    <row r="606" spans="2:6">
      <c r="B606" s="69">
        <v>41019</v>
      </c>
      <c r="C606" s="66">
        <v>663.29124999999999</v>
      </c>
      <c r="D606" s="66">
        <v>301.1092857142857</v>
      </c>
      <c r="E606" s="66">
        <v>421.05500000000001</v>
      </c>
      <c r="F606" s="66">
        <v>130.16249999999999</v>
      </c>
    </row>
    <row r="607" spans="2:6">
      <c r="B607" s="69">
        <v>41022</v>
      </c>
      <c r="C607" s="66">
        <v>650.74125000000004</v>
      </c>
      <c r="D607" s="66">
        <v>310.37142857142857</v>
      </c>
      <c r="E607" s="66">
        <v>435.55</v>
      </c>
      <c r="F607" s="66">
        <v>133.59749999999997</v>
      </c>
    </row>
    <row r="608" spans="2:6">
      <c r="B608" s="69">
        <v>41023</v>
      </c>
      <c r="C608" s="66">
        <v>641.625</v>
      </c>
      <c r="D608" s="66">
        <v>304.52</v>
      </c>
      <c r="E608" s="66">
        <v>432.91500000000002</v>
      </c>
      <c r="F608" s="66">
        <v>130.44125</v>
      </c>
    </row>
    <row r="609" spans="2:6">
      <c r="B609" s="69">
        <v>41024</v>
      </c>
      <c r="C609" s="66">
        <v>623.02875000000006</v>
      </c>
      <c r="D609" s="66">
        <v>295.71571428571423</v>
      </c>
      <c r="E609" s="66">
        <v>435.97</v>
      </c>
      <c r="F609" s="66">
        <v>128.06125</v>
      </c>
    </row>
    <row r="610" spans="2:6">
      <c r="B610" s="69">
        <v>41025</v>
      </c>
      <c r="C610" s="66">
        <v>629.51249999999993</v>
      </c>
      <c r="D610" s="66">
        <v>293.20999999999998</v>
      </c>
      <c r="E610" s="66">
        <v>432.27</v>
      </c>
      <c r="F610" s="66">
        <v>128.20875000000001</v>
      </c>
    </row>
    <row r="611" spans="2:6">
      <c r="B611" s="69">
        <v>41026</v>
      </c>
      <c r="C611" s="66">
        <v>616.3125</v>
      </c>
      <c r="D611" s="66">
        <v>294.47214285714284</v>
      </c>
      <c r="E611" s="66">
        <v>432.97</v>
      </c>
      <c r="F611" s="66">
        <v>127.06375</v>
      </c>
    </row>
    <row r="612" spans="2:6">
      <c r="B612" s="69">
        <v>41029</v>
      </c>
      <c r="C612" s="66">
        <v>617.73249999999996</v>
      </c>
      <c r="D612" s="66">
        <v>292.61214285714283</v>
      </c>
      <c r="E612" s="66">
        <v>432.91</v>
      </c>
      <c r="F612" s="66">
        <v>126.7025</v>
      </c>
    </row>
    <row r="613" spans="2:6">
      <c r="B613" s="69">
        <v>41030</v>
      </c>
      <c r="C613" s="66">
        <v>618.9</v>
      </c>
      <c r="D613" s="66">
        <v>287.22214285714284</v>
      </c>
      <c r="E613" s="66">
        <v>431.36500000000001</v>
      </c>
      <c r="F613" s="66">
        <v>127.35875</v>
      </c>
    </row>
    <row r="614" spans="2:6">
      <c r="B614" s="69">
        <v>41031</v>
      </c>
      <c r="C614" s="66">
        <v>621.28125</v>
      </c>
      <c r="D614" s="66">
        <v>286.80714285714282</v>
      </c>
      <c r="E614" s="66">
        <v>426.58499999999998</v>
      </c>
      <c r="F614" s="66">
        <v>127.78999999999999</v>
      </c>
    </row>
    <row r="615" spans="2:6">
      <c r="B615" s="69">
        <v>41032</v>
      </c>
      <c r="C615" s="66">
        <v>616.90499999999997</v>
      </c>
      <c r="D615" s="66">
        <v>286.91071428571433</v>
      </c>
      <c r="E615" s="66">
        <v>425.98</v>
      </c>
      <c r="F615" s="66">
        <v>125.63374999999999</v>
      </c>
    </row>
    <row r="616" spans="2:6">
      <c r="B616" s="69">
        <v>41033</v>
      </c>
      <c r="C616" s="66">
        <v>630.31000000000006</v>
      </c>
      <c r="D616" s="66">
        <v>286.84357142857141</v>
      </c>
      <c r="E616" s="66">
        <v>427.27499999999998</v>
      </c>
      <c r="F616" s="66">
        <v>124.90375</v>
      </c>
    </row>
    <row r="617" spans="2:6">
      <c r="B617" s="69">
        <v>41036</v>
      </c>
      <c r="C617" s="66">
        <v>652.98749999999995</v>
      </c>
      <c r="D617" s="66">
        <v>287.45714285714286</v>
      </c>
      <c r="E617" s="66">
        <v>427.9</v>
      </c>
      <c r="F617" s="66">
        <v>126.36750000000001</v>
      </c>
    </row>
    <row r="618" spans="2:6">
      <c r="B618" s="69">
        <v>41037</v>
      </c>
      <c r="C618" s="66">
        <v>660.15500000000009</v>
      </c>
      <c r="D618" s="66">
        <v>293.85500000000002</v>
      </c>
      <c r="E618" s="66">
        <v>434.30500000000001</v>
      </c>
      <c r="F618" s="66">
        <v>130.69749999999999</v>
      </c>
    </row>
    <row r="619" spans="2:6">
      <c r="B619" s="69">
        <v>41038</v>
      </c>
      <c r="C619" s="66">
        <v>680.08875000000012</v>
      </c>
      <c r="D619" s="66">
        <v>302.28499999999997</v>
      </c>
      <c r="E619" s="66">
        <v>450.58499999999998</v>
      </c>
      <c r="F619" s="66">
        <v>134.58625000000001</v>
      </c>
    </row>
    <row r="620" spans="2:6">
      <c r="B620" s="69">
        <v>41039</v>
      </c>
      <c r="C620" s="66">
        <v>672.29874999999993</v>
      </c>
      <c r="D620" s="66">
        <v>301.81357142857138</v>
      </c>
      <c r="E620" s="66">
        <v>454.64</v>
      </c>
      <c r="F620" s="66">
        <v>132.23750000000001</v>
      </c>
    </row>
    <row r="621" spans="2:6">
      <c r="B621" s="69">
        <v>41040</v>
      </c>
      <c r="C621" s="66">
        <v>676.12000000000012</v>
      </c>
      <c r="D621" s="66">
        <v>304.0385714285714</v>
      </c>
      <c r="E621" s="66">
        <v>460.76499999999999</v>
      </c>
      <c r="F621" s="66">
        <v>133.02625</v>
      </c>
    </row>
    <row r="622" spans="2:6">
      <c r="B622" s="69">
        <v>41043</v>
      </c>
      <c r="C622" s="66">
        <v>701.76374999999996</v>
      </c>
      <c r="D622" s="66">
        <v>322.19</v>
      </c>
      <c r="E622" s="66">
        <v>479.52499999999998</v>
      </c>
      <c r="F622" s="66">
        <v>139.35374999999999</v>
      </c>
    </row>
    <row r="623" spans="2:6">
      <c r="B623" s="69">
        <v>41044</v>
      </c>
      <c r="C623" s="66">
        <v>710.67500000000007</v>
      </c>
      <c r="D623" s="66">
        <v>325.44357142857143</v>
      </c>
      <c r="E623" s="66">
        <v>484.16500000000002</v>
      </c>
      <c r="F623" s="66">
        <v>140.82625000000002</v>
      </c>
    </row>
    <row r="624" spans="2:6">
      <c r="B624" s="69">
        <v>41045</v>
      </c>
      <c r="C624" s="66">
        <v>721.78</v>
      </c>
      <c r="D624" s="66">
        <v>334.14428571428567</v>
      </c>
      <c r="E624" s="66">
        <v>504.85</v>
      </c>
      <c r="F624" s="66">
        <v>141.47499999999999</v>
      </c>
    </row>
    <row r="625" spans="2:6">
      <c r="B625" s="69">
        <v>41046</v>
      </c>
      <c r="C625" s="66">
        <v>738.9375</v>
      </c>
      <c r="D625" s="66">
        <v>342.83142857142855</v>
      </c>
      <c r="E625" s="66">
        <v>515.42499999999995</v>
      </c>
      <c r="F625" s="66">
        <v>144.19749999999999</v>
      </c>
    </row>
    <row r="626" spans="2:6">
      <c r="B626" s="69">
        <v>41047</v>
      </c>
      <c r="C626" s="66">
        <v>757.95749999999998</v>
      </c>
      <c r="D626" s="66">
        <v>348.92642857142852</v>
      </c>
      <c r="E626" s="66">
        <v>522.58000000000004</v>
      </c>
      <c r="F626" s="66">
        <v>145.595</v>
      </c>
    </row>
    <row r="627" spans="2:6">
      <c r="B627" s="69">
        <v>41050</v>
      </c>
      <c r="C627" s="66">
        <v>772.21500000000003</v>
      </c>
      <c r="D627" s="66">
        <v>346.05928571428569</v>
      </c>
      <c r="E627" s="66">
        <v>515.77</v>
      </c>
      <c r="F627" s="66">
        <v>145.65625</v>
      </c>
    </row>
    <row r="628" spans="2:6">
      <c r="B628" s="69">
        <v>41051</v>
      </c>
      <c r="C628" s="66">
        <v>750.88000000000011</v>
      </c>
      <c r="D628" s="66">
        <v>336.2407142857142</v>
      </c>
      <c r="E628" s="66">
        <v>511.85500000000002</v>
      </c>
      <c r="F628" s="66">
        <v>140.22375</v>
      </c>
    </row>
    <row r="629" spans="2:6">
      <c r="B629" s="69">
        <v>41052</v>
      </c>
      <c r="C629" s="66">
        <v>764.47499999999991</v>
      </c>
      <c r="D629" s="66">
        <v>348.13571428571424</v>
      </c>
      <c r="E629" s="66">
        <v>526.36500000000001</v>
      </c>
      <c r="F629" s="66">
        <v>144.47</v>
      </c>
    </row>
    <row r="630" spans="2:6">
      <c r="B630" s="69">
        <v>41053</v>
      </c>
      <c r="C630" s="66">
        <v>764.01</v>
      </c>
      <c r="D630" s="66">
        <v>351.56714285714287</v>
      </c>
      <c r="E630" s="66">
        <v>526.76</v>
      </c>
      <c r="F630" s="66">
        <v>141.30125000000001</v>
      </c>
    </row>
    <row r="631" spans="2:6">
      <c r="B631" s="69">
        <v>41054</v>
      </c>
      <c r="C631" s="66">
        <v>754.57500000000005</v>
      </c>
      <c r="D631" s="66">
        <v>353.92928571428575</v>
      </c>
      <c r="E631" s="66">
        <v>529.79</v>
      </c>
      <c r="F631" s="66">
        <v>139.17750000000001</v>
      </c>
    </row>
    <row r="632" spans="2:6">
      <c r="B632" s="69">
        <v>41057</v>
      </c>
      <c r="C632" s="66">
        <v>765.92624999999998</v>
      </c>
      <c r="D632" s="66">
        <v>351.28999999999996</v>
      </c>
      <c r="E632" s="66">
        <v>528.4</v>
      </c>
      <c r="F632" s="66">
        <v>140.63</v>
      </c>
    </row>
    <row r="633" spans="2:6">
      <c r="B633" s="69">
        <v>41058</v>
      </c>
      <c r="C633" s="66">
        <v>754.19</v>
      </c>
      <c r="D633" s="66">
        <v>349.7821428571429</v>
      </c>
      <c r="E633" s="66">
        <v>524.49</v>
      </c>
      <c r="F633" s="66">
        <v>139.3125</v>
      </c>
    </row>
    <row r="634" spans="2:6">
      <c r="B634" s="69">
        <v>41059</v>
      </c>
      <c r="C634" s="66">
        <v>769.59875000000011</v>
      </c>
      <c r="D634" s="66">
        <v>360.27285714285711</v>
      </c>
      <c r="E634" s="66">
        <v>545.04</v>
      </c>
      <c r="F634" s="66">
        <v>145.30500000000001</v>
      </c>
    </row>
    <row r="635" spans="2:6">
      <c r="B635" s="69">
        <v>41060</v>
      </c>
      <c r="C635" s="66">
        <v>778.28375000000005</v>
      </c>
      <c r="D635" s="66">
        <v>364.82</v>
      </c>
      <c r="E635" s="66">
        <v>556.01</v>
      </c>
      <c r="F635" s="66">
        <v>145.97</v>
      </c>
    </row>
    <row r="636" spans="2:6">
      <c r="B636" s="69">
        <v>41061</v>
      </c>
      <c r="C636" s="66">
        <v>778.39750000000004</v>
      </c>
      <c r="D636" s="66">
        <v>372.71714285714285</v>
      </c>
      <c r="E636" s="66">
        <v>575.245</v>
      </c>
      <c r="F636" s="66">
        <v>144.66749999999999</v>
      </c>
    </row>
    <row r="637" spans="2:6">
      <c r="B637" s="69">
        <v>41064</v>
      </c>
      <c r="C637" s="66">
        <v>781.05</v>
      </c>
      <c r="D637" s="66">
        <v>374.14285714285717</v>
      </c>
      <c r="E637" s="66">
        <v>573.79999999999995</v>
      </c>
      <c r="F637" s="66">
        <v>145.19374999999999</v>
      </c>
    </row>
    <row r="638" spans="2:6">
      <c r="B638" s="69">
        <v>41065</v>
      </c>
      <c r="C638" s="66">
        <v>781.65000000000009</v>
      </c>
      <c r="D638" s="66">
        <v>372.04285714285714</v>
      </c>
      <c r="E638" s="66">
        <v>574.6</v>
      </c>
      <c r="F638" s="66">
        <v>144.47999999999999</v>
      </c>
    </row>
    <row r="639" spans="2:6">
      <c r="B639" s="69">
        <v>41066</v>
      </c>
      <c r="C639" s="66">
        <v>755.46249999999998</v>
      </c>
      <c r="D639" s="66">
        <v>353.23928571428576</v>
      </c>
      <c r="E639" s="66">
        <v>539.67999999999995</v>
      </c>
      <c r="F639" s="66">
        <v>143.34000000000003</v>
      </c>
    </row>
    <row r="640" spans="2:6">
      <c r="B640" s="69">
        <v>41067</v>
      </c>
      <c r="C640" s="66">
        <v>734.72874999999999</v>
      </c>
      <c r="D640" s="66">
        <v>342.0107142857143</v>
      </c>
      <c r="E640" s="66">
        <v>536.70000000000005</v>
      </c>
      <c r="F640" s="66">
        <v>141.96125000000001</v>
      </c>
    </row>
    <row r="641" spans="2:6">
      <c r="B641" s="69">
        <v>41068</v>
      </c>
      <c r="C641" s="66">
        <v>737.16499999999996</v>
      </c>
      <c r="D641" s="66">
        <v>346.90428571428572</v>
      </c>
      <c r="E641" s="66">
        <v>546</v>
      </c>
      <c r="F641" s="66">
        <v>145.07749999999999</v>
      </c>
    </row>
    <row r="642" spans="2:6">
      <c r="B642" s="69">
        <v>41071</v>
      </c>
      <c r="C642" s="66">
        <v>727.5150000000001</v>
      </c>
      <c r="D642" s="66">
        <v>339.24214285714282</v>
      </c>
      <c r="E642" s="66">
        <v>532.14</v>
      </c>
      <c r="F642" s="66">
        <v>144.98999999999998</v>
      </c>
    </row>
    <row r="643" spans="2:6">
      <c r="B643" s="69">
        <v>41072</v>
      </c>
      <c r="C643" s="66">
        <v>728.48374999999999</v>
      </c>
      <c r="D643" s="66">
        <v>338.27285714285711</v>
      </c>
      <c r="E643" s="66">
        <v>532.10500000000002</v>
      </c>
      <c r="F643" s="66">
        <v>146.27500000000001</v>
      </c>
    </row>
    <row r="644" spans="2:6">
      <c r="B644" s="69">
        <v>41073</v>
      </c>
      <c r="C644" s="66">
        <v>721.71875</v>
      </c>
      <c r="D644" s="66">
        <v>332.07785714285717</v>
      </c>
      <c r="E644" s="66">
        <v>522.47</v>
      </c>
      <c r="F644" s="66">
        <v>143.905</v>
      </c>
    </row>
    <row r="645" spans="2:6">
      <c r="B645" s="69">
        <v>41074</v>
      </c>
      <c r="C645" s="66">
        <v>726.30124999999998</v>
      </c>
      <c r="D645" s="66">
        <v>331.07428571428574</v>
      </c>
      <c r="E645" s="66">
        <v>520.62</v>
      </c>
      <c r="F645" s="66">
        <v>140.42375000000001</v>
      </c>
    </row>
    <row r="646" spans="2:6">
      <c r="B646" s="69">
        <v>41075</v>
      </c>
      <c r="C646" s="66">
        <v>718.29875000000004</v>
      </c>
      <c r="D646" s="66">
        <v>326.4721428571429</v>
      </c>
      <c r="E646" s="66">
        <v>514.20500000000004</v>
      </c>
      <c r="F646" s="66">
        <v>137.10749999999999</v>
      </c>
    </row>
    <row r="647" spans="2:6">
      <c r="B647" s="69">
        <v>41078</v>
      </c>
      <c r="C647" s="66">
        <v>722.89874999999995</v>
      </c>
      <c r="D647" s="66">
        <v>325.02071428571429</v>
      </c>
      <c r="E647" s="66">
        <v>515.375</v>
      </c>
      <c r="F647" s="66">
        <v>137.85000000000002</v>
      </c>
    </row>
    <row r="648" spans="2:6">
      <c r="B648" s="69">
        <v>41079</v>
      </c>
      <c r="C648" s="66">
        <v>704.87625000000003</v>
      </c>
      <c r="D648" s="66">
        <v>323.15928571428577</v>
      </c>
      <c r="E648" s="66">
        <v>507.65499999999997</v>
      </c>
      <c r="F648" s="66">
        <v>134.54250000000002</v>
      </c>
    </row>
    <row r="649" spans="2:6">
      <c r="B649" s="69">
        <v>41080</v>
      </c>
      <c r="C649" s="66">
        <v>672.73500000000001</v>
      </c>
      <c r="D649" s="66">
        <v>323.07499999999999</v>
      </c>
      <c r="E649" s="66">
        <v>509.255</v>
      </c>
      <c r="F649" s="66">
        <v>134.86375000000001</v>
      </c>
    </row>
    <row r="650" spans="2:6">
      <c r="B650" s="69">
        <v>41081</v>
      </c>
      <c r="C650" s="66">
        <v>656.82500000000005</v>
      </c>
      <c r="D650" s="66">
        <v>321.59000000000003</v>
      </c>
      <c r="E650" s="66">
        <v>517.30499999999995</v>
      </c>
      <c r="F650" s="66">
        <v>135.37875</v>
      </c>
    </row>
    <row r="651" spans="2:6">
      <c r="B651" s="69">
        <v>41082</v>
      </c>
      <c r="C651" s="66">
        <v>626.38874999999996</v>
      </c>
      <c r="D651" s="66">
        <v>323.21500000000003</v>
      </c>
      <c r="E651" s="66">
        <v>521.77499999999998</v>
      </c>
      <c r="F651" s="66">
        <v>132.41624999999999</v>
      </c>
    </row>
    <row r="652" spans="2:6">
      <c r="B652" s="69">
        <v>41085</v>
      </c>
      <c r="C652" s="66">
        <v>634.68124999999998</v>
      </c>
      <c r="D652" s="66">
        <v>328.92428571428576</v>
      </c>
      <c r="E652" s="66">
        <v>524.875</v>
      </c>
      <c r="F652" s="66">
        <v>134.67500000000001</v>
      </c>
    </row>
    <row r="653" spans="2:6">
      <c r="B653" s="69">
        <v>41086</v>
      </c>
      <c r="C653" s="66">
        <v>651.54</v>
      </c>
      <c r="D653" s="66">
        <v>328.79285714285714</v>
      </c>
      <c r="E653" s="66">
        <v>521.92499999999995</v>
      </c>
      <c r="F653" s="66">
        <v>136.32499999999999</v>
      </c>
    </row>
    <row r="654" spans="2:6">
      <c r="B654" s="69">
        <v>41087</v>
      </c>
      <c r="C654" s="66">
        <v>643.11500000000001</v>
      </c>
      <c r="D654" s="66">
        <v>326.57214285714286</v>
      </c>
      <c r="E654" s="66">
        <v>521.31500000000005</v>
      </c>
      <c r="F654" s="66">
        <v>135.03874999999999</v>
      </c>
    </row>
    <row r="655" spans="2:6">
      <c r="B655" s="69">
        <v>41088</v>
      </c>
      <c r="C655" s="66">
        <v>643.6137500000001</v>
      </c>
      <c r="D655" s="66">
        <v>329.80999999999995</v>
      </c>
      <c r="E655" s="66">
        <v>525.12</v>
      </c>
      <c r="F655" s="66">
        <v>134.94499999999999</v>
      </c>
    </row>
    <row r="656" spans="2:6">
      <c r="B656" s="69">
        <v>41089</v>
      </c>
      <c r="C656" s="66">
        <v>590.83749999999998</v>
      </c>
      <c r="D656" s="66">
        <v>315.91285714285721</v>
      </c>
      <c r="E656" s="66">
        <v>505.91500000000002</v>
      </c>
      <c r="F656" s="66">
        <v>130.69624999999999</v>
      </c>
    </row>
    <row r="657" spans="2:6">
      <c r="B657" s="69">
        <v>41092</v>
      </c>
      <c r="C657" s="66">
        <v>567.47874999999999</v>
      </c>
      <c r="D657" s="66">
        <v>309.74285714285713</v>
      </c>
      <c r="E657" s="66">
        <v>497.49</v>
      </c>
      <c r="F657" s="66">
        <v>126.85250000000001</v>
      </c>
    </row>
    <row r="658" spans="2:6">
      <c r="B658" s="69">
        <v>41093</v>
      </c>
      <c r="C658" s="66">
        <v>546.35374999999999</v>
      </c>
      <c r="D658" s="66">
        <v>301.57142857142856</v>
      </c>
      <c r="E658" s="66">
        <v>483.66</v>
      </c>
      <c r="F658" s="66">
        <v>122.25874999999999</v>
      </c>
    </row>
    <row r="659" spans="2:6">
      <c r="B659" s="69">
        <v>41094</v>
      </c>
      <c r="C659" s="66">
        <v>568.88499999999999</v>
      </c>
      <c r="D659" s="66">
        <v>302.08357142857142</v>
      </c>
      <c r="E659" s="66">
        <v>483.62</v>
      </c>
      <c r="F659" s="66">
        <v>125.32124999999999</v>
      </c>
    </row>
    <row r="660" spans="2:6">
      <c r="B660" s="69">
        <v>41095</v>
      </c>
      <c r="C660" s="66">
        <v>606.26125000000002</v>
      </c>
      <c r="D660" s="66">
        <v>306.97285714285715</v>
      </c>
      <c r="E660" s="66">
        <v>487.39</v>
      </c>
      <c r="F660" s="66">
        <v>128.87</v>
      </c>
    </row>
    <row r="661" spans="2:6">
      <c r="B661" s="69">
        <v>41096</v>
      </c>
      <c r="C661" s="66">
        <v>621.02375000000006</v>
      </c>
      <c r="D661" s="66">
        <v>317.85142857142858</v>
      </c>
      <c r="E661" s="66">
        <v>494.3</v>
      </c>
      <c r="F661" s="66">
        <v>129.23750000000001</v>
      </c>
    </row>
    <row r="662" spans="2:6">
      <c r="B662" s="69">
        <v>41099</v>
      </c>
      <c r="C662" s="66">
        <v>622.17124999999999</v>
      </c>
      <c r="D662" s="66">
        <v>326.15357142857147</v>
      </c>
      <c r="E662" s="66">
        <v>511.2</v>
      </c>
      <c r="F662" s="66">
        <v>128.73750000000001</v>
      </c>
    </row>
    <row r="663" spans="2:6">
      <c r="B663" s="69">
        <v>41100</v>
      </c>
      <c r="C663" s="66">
        <v>616.76625000000001</v>
      </c>
      <c r="D663" s="66">
        <v>320.61857142857144</v>
      </c>
      <c r="E663" s="66">
        <v>501.38499999999999</v>
      </c>
      <c r="F663" s="66">
        <v>124.93999999999998</v>
      </c>
    </row>
    <row r="664" spans="2:6">
      <c r="B664" s="69">
        <v>41101</v>
      </c>
      <c r="C664" s="66">
        <v>603.42124999999999</v>
      </c>
      <c r="D664" s="66">
        <v>315.89785714285711</v>
      </c>
      <c r="E664" s="66">
        <v>498.61</v>
      </c>
      <c r="F664" s="66">
        <v>122.15125</v>
      </c>
    </row>
    <row r="665" spans="2:6">
      <c r="B665" s="69">
        <v>41102</v>
      </c>
      <c r="C665" s="66">
        <v>611.87625000000003</v>
      </c>
      <c r="D665" s="66">
        <v>316.10642857142858</v>
      </c>
      <c r="E665" s="66">
        <v>503.02499999999998</v>
      </c>
      <c r="F665" s="66">
        <v>119.77500000000001</v>
      </c>
    </row>
    <row r="666" spans="2:6">
      <c r="B666" s="69">
        <v>41103</v>
      </c>
      <c r="C666" s="66">
        <v>607.65625</v>
      </c>
      <c r="D666" s="66">
        <v>309.46428571428572</v>
      </c>
      <c r="E666" s="66">
        <v>491.185</v>
      </c>
      <c r="F666" s="66">
        <v>116.47749999999999</v>
      </c>
    </row>
    <row r="667" spans="2:6">
      <c r="B667" s="69">
        <v>41106</v>
      </c>
      <c r="C667" s="66">
        <v>605.09375</v>
      </c>
      <c r="D667" s="66">
        <v>305.29000000000002</v>
      </c>
      <c r="E667" s="66">
        <v>488.39</v>
      </c>
      <c r="F667" s="66">
        <v>112.74125000000001</v>
      </c>
    </row>
    <row r="668" spans="2:6">
      <c r="B668" s="69">
        <v>41107</v>
      </c>
      <c r="C668" s="66">
        <v>599.9325</v>
      </c>
      <c r="D668" s="66">
        <v>296.11785714285713</v>
      </c>
      <c r="E668" s="66">
        <v>474.58</v>
      </c>
      <c r="F668" s="66">
        <v>110.26750000000001</v>
      </c>
    </row>
    <row r="669" spans="2:6">
      <c r="B669" s="69">
        <v>41108</v>
      </c>
      <c r="C669" s="66">
        <v>613.13750000000005</v>
      </c>
      <c r="D669" s="66">
        <v>298.15428571428572</v>
      </c>
      <c r="E669" s="66">
        <v>477.435</v>
      </c>
      <c r="F669" s="66">
        <v>114.44500000000001</v>
      </c>
    </row>
    <row r="670" spans="2:6">
      <c r="B670" s="69">
        <v>41109</v>
      </c>
      <c r="C670" s="66">
        <v>611.92124999999999</v>
      </c>
      <c r="D670" s="66">
        <v>297.00642857142856</v>
      </c>
      <c r="E670" s="66">
        <v>478.96499999999997</v>
      </c>
      <c r="F670" s="66">
        <v>110.51625000000001</v>
      </c>
    </row>
    <row r="671" spans="2:6">
      <c r="B671" s="69">
        <v>41110</v>
      </c>
      <c r="C671" s="66">
        <v>628.42750000000001</v>
      </c>
      <c r="D671" s="66">
        <v>302.85642857142864</v>
      </c>
      <c r="E671" s="66">
        <v>493.64</v>
      </c>
      <c r="F671" s="66">
        <v>112.83875</v>
      </c>
    </row>
    <row r="672" spans="2:6">
      <c r="B672" s="69">
        <v>41113</v>
      </c>
      <c r="C672" s="66">
        <v>651.20499999999993</v>
      </c>
      <c r="D672" s="66">
        <v>316.31071428571425</v>
      </c>
      <c r="E672" s="66">
        <v>503.52</v>
      </c>
      <c r="F672" s="66">
        <v>117.65625</v>
      </c>
    </row>
    <row r="673" spans="2:6">
      <c r="B673" s="69">
        <v>41114</v>
      </c>
      <c r="C673" s="66">
        <v>661.70624999999995</v>
      </c>
      <c r="D673" s="66">
        <v>320.30142857142857</v>
      </c>
      <c r="E673" s="66">
        <v>505.37</v>
      </c>
      <c r="F673" s="66">
        <v>118.7</v>
      </c>
    </row>
    <row r="674" spans="2:6">
      <c r="B674" s="69">
        <v>41115</v>
      </c>
      <c r="C674" s="66">
        <v>660.35625000000005</v>
      </c>
      <c r="D674" s="66">
        <v>316.21071428571435</v>
      </c>
      <c r="E674" s="66">
        <v>500.03</v>
      </c>
      <c r="F674" s="66">
        <v>115.77124999999999</v>
      </c>
    </row>
    <row r="675" spans="2:6">
      <c r="B675" s="69">
        <v>41116</v>
      </c>
      <c r="C675" s="66">
        <v>631.15250000000003</v>
      </c>
      <c r="D675" s="66">
        <v>309.42785714285714</v>
      </c>
      <c r="E675" s="66">
        <v>485.97500000000002</v>
      </c>
      <c r="F675" s="66">
        <v>109.345</v>
      </c>
    </row>
    <row r="676" spans="2:6">
      <c r="B676" s="69">
        <v>41117</v>
      </c>
      <c r="C676" s="66">
        <v>603.64</v>
      </c>
      <c r="D676" s="66">
        <v>303.38285714285712</v>
      </c>
      <c r="E676" s="66">
        <v>466.9</v>
      </c>
      <c r="F676" s="66">
        <v>105.36999999999999</v>
      </c>
    </row>
    <row r="677" spans="2:6">
      <c r="B677" s="69">
        <v>41120</v>
      </c>
      <c r="C677" s="66">
        <v>586.14499999999998</v>
      </c>
      <c r="D677" s="66">
        <v>295.75285714285712</v>
      </c>
      <c r="E677" s="66">
        <v>462.98</v>
      </c>
      <c r="F677" s="66">
        <v>101.63</v>
      </c>
    </row>
    <row r="678" spans="2:6">
      <c r="B678" s="69">
        <v>41121</v>
      </c>
      <c r="C678" s="66">
        <v>587.43124999999998</v>
      </c>
      <c r="D678" s="66">
        <v>291.27071428571429</v>
      </c>
      <c r="E678" s="66">
        <v>450.55500000000001</v>
      </c>
      <c r="F678" s="66">
        <v>102.89624999999999</v>
      </c>
    </row>
    <row r="679" spans="2:6">
      <c r="B679" s="69">
        <v>41122</v>
      </c>
      <c r="C679" s="66">
        <v>589.30624999999998</v>
      </c>
      <c r="D679" s="66">
        <v>290.56</v>
      </c>
      <c r="E679" s="66">
        <v>453.15</v>
      </c>
      <c r="F679" s="66">
        <v>101.48125</v>
      </c>
    </row>
    <row r="680" spans="2:6">
      <c r="B680" s="69">
        <v>41123</v>
      </c>
      <c r="C680" s="66">
        <v>609.12625000000003</v>
      </c>
      <c r="D680" s="66">
        <v>294.67642857142852</v>
      </c>
      <c r="E680" s="66">
        <v>455.55500000000001</v>
      </c>
      <c r="F680" s="66">
        <v>103.85999999999999</v>
      </c>
    </row>
    <row r="681" spans="2:6">
      <c r="B681" s="69">
        <v>41124</v>
      </c>
      <c r="C681" s="66">
        <v>577.6</v>
      </c>
      <c r="D681" s="66">
        <v>291.35214285714284</v>
      </c>
      <c r="E681" s="66">
        <v>447.01</v>
      </c>
      <c r="F681" s="66">
        <v>97.001249999999985</v>
      </c>
    </row>
    <row r="682" spans="2:6">
      <c r="B682" s="69">
        <v>41127</v>
      </c>
      <c r="C682" s="66">
        <v>554.36249999999995</v>
      </c>
      <c r="D682" s="66">
        <v>282.69142857142856</v>
      </c>
      <c r="E682" s="66">
        <v>435.33</v>
      </c>
      <c r="F682" s="66">
        <v>95.335000000000008</v>
      </c>
    </row>
    <row r="683" spans="2:6">
      <c r="B683" s="69">
        <v>41128</v>
      </c>
      <c r="C683" s="66">
        <v>544.14375000000007</v>
      </c>
      <c r="D683" s="66">
        <v>280.62142857142857</v>
      </c>
      <c r="E683" s="66">
        <v>434.85</v>
      </c>
      <c r="F683" s="66">
        <v>93.743750000000006</v>
      </c>
    </row>
    <row r="684" spans="2:6">
      <c r="B684" s="69">
        <v>41129</v>
      </c>
      <c r="C684" s="66">
        <v>551.02</v>
      </c>
      <c r="D684" s="66">
        <v>283.94428571428574</v>
      </c>
      <c r="E684" s="66">
        <v>436.57</v>
      </c>
      <c r="F684" s="66">
        <v>93.448750000000018</v>
      </c>
    </row>
    <row r="685" spans="2:6">
      <c r="B685" s="69">
        <v>41130</v>
      </c>
      <c r="C685" s="66">
        <v>537.73749999999995</v>
      </c>
      <c r="D685" s="66">
        <v>282.505</v>
      </c>
      <c r="E685" s="66">
        <v>437.495</v>
      </c>
      <c r="F685" s="66">
        <v>91.773750000000007</v>
      </c>
    </row>
    <row r="686" spans="2:6">
      <c r="B686" s="69">
        <v>41131</v>
      </c>
      <c r="C686" s="66">
        <v>542.46624999999995</v>
      </c>
      <c r="D686" s="66">
        <v>288.7992857142857</v>
      </c>
      <c r="E686" s="66">
        <v>446.33</v>
      </c>
      <c r="F686" s="66">
        <v>92.821250000000006</v>
      </c>
    </row>
    <row r="687" spans="2:6">
      <c r="B687" s="69">
        <v>41134</v>
      </c>
      <c r="C687" s="66">
        <v>543.26250000000005</v>
      </c>
      <c r="D687" s="66">
        <v>294.02071428571429</v>
      </c>
      <c r="E687" s="66">
        <v>446.26499999999999</v>
      </c>
      <c r="F687" s="66">
        <v>93.673749999999998</v>
      </c>
    </row>
    <row r="688" spans="2:6">
      <c r="B688" s="69">
        <v>41135</v>
      </c>
      <c r="C688" s="66">
        <v>525.94374999999991</v>
      </c>
      <c r="D688" s="66">
        <v>294.44214285714281</v>
      </c>
      <c r="E688" s="66">
        <v>444.94499999999999</v>
      </c>
      <c r="F688" s="66">
        <v>89.103750000000005</v>
      </c>
    </row>
    <row r="689" spans="2:6">
      <c r="B689" s="69">
        <v>41136</v>
      </c>
      <c r="C689" s="66">
        <v>519.55749999999989</v>
      </c>
      <c r="D689" s="66">
        <v>296.62214285714282</v>
      </c>
      <c r="E689" s="66">
        <v>449.65</v>
      </c>
      <c r="F689" s="66">
        <v>87.265000000000001</v>
      </c>
    </row>
    <row r="690" spans="2:6">
      <c r="B690" s="69">
        <v>41137</v>
      </c>
      <c r="C690" s="66">
        <v>517.75374999999997</v>
      </c>
      <c r="D690" s="66">
        <v>292.82714285714286</v>
      </c>
      <c r="E690" s="66">
        <v>439.07</v>
      </c>
      <c r="F690" s="66">
        <v>85.756249999999994</v>
      </c>
    </row>
    <row r="691" spans="2:6">
      <c r="B691" s="69">
        <v>41138</v>
      </c>
      <c r="C691" s="66">
        <v>511.98500000000001</v>
      </c>
      <c r="D691" s="66">
        <v>292.17285714285714</v>
      </c>
      <c r="E691" s="66">
        <v>436.76499999999999</v>
      </c>
      <c r="F691" s="66">
        <v>82.804999999999993</v>
      </c>
    </row>
    <row r="692" spans="2:6">
      <c r="B692" s="69">
        <v>41141</v>
      </c>
      <c r="C692" s="66">
        <v>495.96250000000003</v>
      </c>
      <c r="D692" s="66">
        <v>290.45</v>
      </c>
      <c r="E692" s="66">
        <v>434.48500000000001</v>
      </c>
      <c r="F692" s="66">
        <v>80.765000000000001</v>
      </c>
    </row>
    <row r="693" spans="2:6">
      <c r="B693" s="69">
        <v>41142</v>
      </c>
      <c r="C693" s="66">
        <v>474.64625000000001</v>
      </c>
      <c r="D693" s="66">
        <v>284.88214285714287</v>
      </c>
      <c r="E693" s="66">
        <v>429.25</v>
      </c>
      <c r="F693" s="66">
        <v>79.959999999999994</v>
      </c>
    </row>
    <row r="694" spans="2:6">
      <c r="B694" s="69">
        <v>41143</v>
      </c>
      <c r="C694" s="66">
        <v>486.46999999999997</v>
      </c>
      <c r="D694" s="66">
        <v>286.70428571428573</v>
      </c>
      <c r="E694" s="66">
        <v>434</v>
      </c>
      <c r="F694" s="66">
        <v>82.688749999999999</v>
      </c>
    </row>
    <row r="695" spans="2:6">
      <c r="B695" s="69">
        <v>41144</v>
      </c>
      <c r="C695" s="66">
        <v>499.61124999999998</v>
      </c>
      <c r="D695" s="66">
        <v>286.8692857142857</v>
      </c>
      <c r="E695" s="66">
        <v>433.37</v>
      </c>
      <c r="F695" s="66">
        <v>86.462500000000006</v>
      </c>
    </row>
    <row r="696" spans="2:6">
      <c r="B696" s="69">
        <v>41145</v>
      </c>
      <c r="C696" s="66">
        <v>509.49125000000004</v>
      </c>
      <c r="D696" s="66">
        <v>290.51785714285717</v>
      </c>
      <c r="E696" s="66">
        <v>436.39499999999998</v>
      </c>
      <c r="F696" s="66">
        <v>87.102500000000006</v>
      </c>
    </row>
    <row r="697" spans="2:6">
      <c r="B697" s="69">
        <v>41148</v>
      </c>
      <c r="C697" s="66">
        <v>509.97500000000002</v>
      </c>
      <c r="D697" s="66">
        <v>291.5</v>
      </c>
      <c r="E697" s="66">
        <v>436.9</v>
      </c>
      <c r="F697" s="66">
        <v>87.147499999999994</v>
      </c>
    </row>
    <row r="698" spans="2:6">
      <c r="B698" s="69">
        <v>41149</v>
      </c>
      <c r="C698" s="66">
        <v>509.95375000000001</v>
      </c>
      <c r="D698" s="66">
        <v>289.95285714285717</v>
      </c>
      <c r="E698" s="66">
        <v>435.02</v>
      </c>
      <c r="F698" s="66">
        <v>85.806250000000006</v>
      </c>
    </row>
    <row r="699" spans="2:6">
      <c r="B699" s="69">
        <v>41150</v>
      </c>
      <c r="C699" s="66">
        <v>507.22499999999997</v>
      </c>
      <c r="D699" s="66">
        <v>286.9121428571429</v>
      </c>
      <c r="E699" s="66">
        <v>428.5</v>
      </c>
      <c r="F699" s="66">
        <v>83.93</v>
      </c>
    </row>
    <row r="700" spans="2:6">
      <c r="B700" s="69">
        <v>41151</v>
      </c>
      <c r="C700" s="66">
        <v>513.49624999999992</v>
      </c>
      <c r="D700" s="66">
        <v>286.32142857142856</v>
      </c>
      <c r="E700" s="66">
        <v>431.745</v>
      </c>
      <c r="F700" s="66">
        <v>86.283749999999998</v>
      </c>
    </row>
    <row r="701" spans="2:6">
      <c r="B701" s="69">
        <v>41152</v>
      </c>
      <c r="C701" s="66">
        <v>513.62125000000003</v>
      </c>
      <c r="D701" s="66">
        <v>283.97714285714284</v>
      </c>
      <c r="E701" s="66">
        <v>429.435</v>
      </c>
      <c r="F701" s="66">
        <v>85.383749999999992</v>
      </c>
    </row>
    <row r="702" spans="2:6">
      <c r="B702" s="69">
        <v>41155</v>
      </c>
      <c r="C702" s="66">
        <v>498.92374999999998</v>
      </c>
      <c r="D702" s="66">
        <v>284.68142857142863</v>
      </c>
      <c r="E702" s="66">
        <v>428.52499999999998</v>
      </c>
      <c r="F702" s="66">
        <v>85.246250000000003</v>
      </c>
    </row>
    <row r="703" spans="2:6">
      <c r="B703" s="69">
        <v>41156</v>
      </c>
      <c r="C703" s="66">
        <v>475.96999999999997</v>
      </c>
      <c r="D703" s="66">
        <v>278.9242857142857</v>
      </c>
      <c r="E703" s="66">
        <v>415.66500000000002</v>
      </c>
      <c r="F703" s="66">
        <v>82.363749999999996</v>
      </c>
    </row>
    <row r="704" spans="2:6">
      <c r="B704" s="69">
        <v>41157</v>
      </c>
      <c r="C704" s="66">
        <v>457.72</v>
      </c>
      <c r="D704" s="66">
        <v>272.1571428571429</v>
      </c>
      <c r="E704" s="66">
        <v>405.88499999999999</v>
      </c>
      <c r="F704" s="66">
        <v>82.004999999999995</v>
      </c>
    </row>
    <row r="705" spans="2:6">
      <c r="B705" s="69">
        <v>41158</v>
      </c>
      <c r="C705" s="66">
        <v>419.84375</v>
      </c>
      <c r="D705" s="66">
        <v>260.11999999999995</v>
      </c>
      <c r="E705" s="66">
        <v>393.97500000000002</v>
      </c>
      <c r="F705" s="66">
        <v>77.961249999999993</v>
      </c>
    </row>
    <row r="706" spans="2:6">
      <c r="B706" s="69">
        <v>41159</v>
      </c>
      <c r="C706" s="66">
        <v>373.34749999999997</v>
      </c>
      <c r="D706" s="66">
        <v>247.70714285714286</v>
      </c>
      <c r="E706" s="66">
        <v>367.16500000000002</v>
      </c>
      <c r="F706" s="66">
        <v>73.707499999999996</v>
      </c>
    </row>
    <row r="707" spans="2:6">
      <c r="B707" s="69">
        <v>41162</v>
      </c>
      <c r="C707" s="66">
        <v>388.20249999999999</v>
      </c>
      <c r="D707" s="66">
        <v>244.38571428571427</v>
      </c>
      <c r="E707" s="66">
        <v>364.82</v>
      </c>
      <c r="F707" s="66">
        <v>74.22375000000001</v>
      </c>
    </row>
    <row r="708" spans="2:6">
      <c r="B708" s="69">
        <v>41163</v>
      </c>
      <c r="C708" s="66">
        <v>384.72874999999999</v>
      </c>
      <c r="D708" s="66">
        <v>241.82142857142858</v>
      </c>
      <c r="E708" s="66">
        <v>357.66</v>
      </c>
      <c r="F708" s="66">
        <v>73.853750000000005</v>
      </c>
    </row>
    <row r="709" spans="2:6">
      <c r="B709" s="69">
        <v>41164</v>
      </c>
      <c r="C709" s="66">
        <v>362.88</v>
      </c>
      <c r="D709" s="66">
        <v>237.71071428571426</v>
      </c>
      <c r="E709" s="66">
        <v>352.37</v>
      </c>
      <c r="F709" s="66">
        <v>71.17</v>
      </c>
    </row>
    <row r="710" spans="2:6">
      <c r="B710" s="69">
        <v>41165</v>
      </c>
      <c r="C710" s="66">
        <v>357.94875000000002</v>
      </c>
      <c r="D710" s="66">
        <v>238.41071428571428</v>
      </c>
      <c r="E710" s="66">
        <v>344.84</v>
      </c>
      <c r="F710" s="66">
        <v>69.748750000000001</v>
      </c>
    </row>
    <row r="711" spans="2:6">
      <c r="B711" s="69">
        <v>41166</v>
      </c>
      <c r="C711" s="66">
        <v>341.6925</v>
      </c>
      <c r="D711" s="66">
        <v>217.46857142857144</v>
      </c>
      <c r="E711" s="66">
        <v>308.745</v>
      </c>
      <c r="F711" s="66">
        <v>65.101249999999993</v>
      </c>
    </row>
    <row r="712" spans="2:6">
      <c r="B712" s="69">
        <v>41169</v>
      </c>
      <c r="C712" s="66">
        <v>353.94749999999999</v>
      </c>
      <c r="D712" s="66">
        <v>218.94428571428571</v>
      </c>
      <c r="E712" s="66">
        <v>302.69499999999999</v>
      </c>
      <c r="F712" s="66">
        <v>64.706250000000011</v>
      </c>
    </row>
    <row r="713" spans="2:6">
      <c r="B713" s="69">
        <v>41170</v>
      </c>
      <c r="C713" s="66">
        <v>358.505</v>
      </c>
      <c r="D713" s="66">
        <v>220.82857142857145</v>
      </c>
      <c r="E713" s="66">
        <v>301.83</v>
      </c>
      <c r="F713" s="66">
        <v>63.945</v>
      </c>
    </row>
    <row r="714" spans="2:6">
      <c r="B714" s="69">
        <v>41171</v>
      </c>
      <c r="C714" s="66">
        <v>346.03625</v>
      </c>
      <c r="D714" s="66">
        <v>219.9757142857143</v>
      </c>
      <c r="E714" s="66">
        <v>297.73500000000001</v>
      </c>
      <c r="F714" s="66">
        <v>61.546250000000001</v>
      </c>
    </row>
    <row r="715" spans="2:6">
      <c r="B715" s="69">
        <v>41172</v>
      </c>
      <c r="C715" s="66">
        <v>354.95000000000005</v>
      </c>
      <c r="D715" s="66">
        <v>226.23285714285711</v>
      </c>
      <c r="E715" s="66">
        <v>308.52</v>
      </c>
      <c r="F715" s="66">
        <v>65.935000000000002</v>
      </c>
    </row>
    <row r="716" spans="2:6">
      <c r="B716" s="69">
        <v>41173</v>
      </c>
      <c r="C716" s="66">
        <v>356.19375000000002</v>
      </c>
      <c r="D716" s="66">
        <v>226.44428571428571</v>
      </c>
      <c r="E716" s="66">
        <v>327.245</v>
      </c>
      <c r="F716" s="66">
        <v>66.471249999999998</v>
      </c>
    </row>
    <row r="717" spans="2:6">
      <c r="B717" s="69">
        <v>41176</v>
      </c>
      <c r="C717" s="66">
        <v>354.01499999999999</v>
      </c>
      <c r="D717" s="66">
        <v>230.23214285714286</v>
      </c>
      <c r="E717" s="66">
        <v>344.19499999999999</v>
      </c>
      <c r="F717" s="66">
        <v>68.308750000000003</v>
      </c>
    </row>
    <row r="718" spans="2:6">
      <c r="B718" s="69">
        <v>41177</v>
      </c>
      <c r="C718" s="66">
        <v>359.23750000000001</v>
      </c>
      <c r="D718" s="66">
        <v>229.06142857142854</v>
      </c>
      <c r="E718" s="66">
        <v>340.59500000000003</v>
      </c>
      <c r="F718" s="66">
        <v>69.193749999999994</v>
      </c>
    </row>
    <row r="719" spans="2:6">
      <c r="B719" s="69">
        <v>41178</v>
      </c>
      <c r="C719" s="66">
        <v>393.05500000000001</v>
      </c>
      <c r="D719" s="66">
        <v>235.21142857142854</v>
      </c>
      <c r="E719" s="66">
        <v>349.19</v>
      </c>
      <c r="F719" s="66">
        <v>74.776250000000005</v>
      </c>
    </row>
    <row r="720" spans="2:6">
      <c r="B720" s="69">
        <v>41179</v>
      </c>
      <c r="C720" s="66">
        <v>387.04</v>
      </c>
      <c r="D720" s="66">
        <v>232.68071428571429</v>
      </c>
      <c r="E720" s="66">
        <v>354.02499999999998</v>
      </c>
      <c r="F720" s="66">
        <v>71.516249999999999</v>
      </c>
    </row>
    <row r="721" spans="2:6">
      <c r="B721" s="69">
        <v>41180</v>
      </c>
      <c r="C721" s="66">
        <v>387.67250000000001</v>
      </c>
      <c r="D721" s="66">
        <v>230.77</v>
      </c>
      <c r="E721" s="66">
        <v>348.3</v>
      </c>
      <c r="F721" s="66">
        <v>69.626249999999999</v>
      </c>
    </row>
    <row r="722" spans="2:6">
      <c r="B722" s="69">
        <v>41183</v>
      </c>
      <c r="C722" s="66">
        <v>376.26125000000002</v>
      </c>
      <c r="D722" s="66">
        <v>230.07500000000002</v>
      </c>
      <c r="E722" s="66">
        <v>351.16500000000002</v>
      </c>
      <c r="F722" s="66">
        <v>68.792500000000004</v>
      </c>
    </row>
    <row r="723" spans="2:6">
      <c r="B723" s="69">
        <v>41184</v>
      </c>
      <c r="C723" s="66">
        <v>373.43624999999997</v>
      </c>
      <c r="D723" s="66">
        <v>224.90214285714288</v>
      </c>
      <c r="E723" s="66">
        <v>343.61500000000001</v>
      </c>
      <c r="F723" s="66">
        <v>68.703749999999999</v>
      </c>
    </row>
    <row r="724" spans="2:6">
      <c r="B724" s="69">
        <v>41185</v>
      </c>
      <c r="C724" s="66">
        <v>375.01875000000001</v>
      </c>
      <c r="D724" s="66">
        <v>220.15</v>
      </c>
      <c r="E724" s="66">
        <v>330.07</v>
      </c>
      <c r="F724" s="66">
        <v>69.65625</v>
      </c>
    </row>
    <row r="725" spans="2:6">
      <c r="B725" s="69">
        <v>41186</v>
      </c>
      <c r="C725" s="66">
        <v>362.91874999999999</v>
      </c>
      <c r="D725" s="66">
        <v>219.39785714285713</v>
      </c>
      <c r="E725" s="66">
        <v>328.66</v>
      </c>
      <c r="F725" s="66">
        <v>68.472499999999997</v>
      </c>
    </row>
    <row r="726" spans="2:6">
      <c r="B726" s="69">
        <v>41187</v>
      </c>
      <c r="C726" s="66">
        <v>342.12749999999994</v>
      </c>
      <c r="D726" s="66">
        <v>207.58428571428573</v>
      </c>
      <c r="E726" s="66">
        <v>323.22500000000002</v>
      </c>
      <c r="F726" s="66">
        <v>66.625</v>
      </c>
    </row>
    <row r="727" spans="2:6">
      <c r="B727" s="69">
        <v>41190</v>
      </c>
      <c r="C727" s="66">
        <v>344.02125000000001</v>
      </c>
      <c r="D727" s="66">
        <v>202.94928571428574</v>
      </c>
      <c r="E727" s="66">
        <v>315.55</v>
      </c>
      <c r="F727" s="66">
        <v>66.959999999999994</v>
      </c>
    </row>
    <row r="728" spans="2:6">
      <c r="B728" s="69">
        <v>41191</v>
      </c>
      <c r="C728" s="66">
        <v>353.89875000000001</v>
      </c>
      <c r="D728" s="66">
        <v>204.84357142857147</v>
      </c>
      <c r="E728" s="66">
        <v>320.83499999999998</v>
      </c>
      <c r="F728" s="66">
        <v>67.233750000000001</v>
      </c>
    </row>
    <row r="729" spans="2:6">
      <c r="B729" s="69">
        <v>41192</v>
      </c>
      <c r="C729" s="66">
        <v>357.21875000000006</v>
      </c>
      <c r="D729" s="66">
        <v>197.8342857142857</v>
      </c>
      <c r="E729" s="66">
        <v>312.65499999999997</v>
      </c>
      <c r="F729" s="66">
        <v>67.748750000000001</v>
      </c>
    </row>
    <row r="730" spans="2:6">
      <c r="B730" s="69">
        <v>41193</v>
      </c>
      <c r="C730" s="66">
        <v>356.495</v>
      </c>
      <c r="D730" s="66">
        <v>184.59642857142856</v>
      </c>
      <c r="E730" s="66">
        <v>288.39999999999998</v>
      </c>
      <c r="F730" s="66">
        <v>67.885000000000005</v>
      </c>
    </row>
    <row r="731" spans="2:6">
      <c r="B731" s="69">
        <v>41194</v>
      </c>
      <c r="C731" s="66">
        <v>336.76750000000004</v>
      </c>
      <c r="D731" s="66">
        <v>180.96785714285713</v>
      </c>
      <c r="E731" s="66">
        <v>268.04500000000002</v>
      </c>
      <c r="F731" s="66">
        <v>63.884999999999998</v>
      </c>
    </row>
    <row r="732" spans="2:6">
      <c r="B732" s="69">
        <v>41197</v>
      </c>
      <c r="C732" s="66">
        <v>329.37</v>
      </c>
      <c r="D732" s="66">
        <v>171.21428571428572</v>
      </c>
      <c r="E732" s="66">
        <v>258.97000000000003</v>
      </c>
      <c r="F732" s="66">
        <v>61.361250000000005</v>
      </c>
    </row>
    <row r="733" spans="2:6">
      <c r="B733" s="69">
        <v>41198</v>
      </c>
      <c r="C733" s="66">
        <v>312.27375000000001</v>
      </c>
      <c r="D733" s="66">
        <v>164.07214285714284</v>
      </c>
      <c r="E733" s="66">
        <v>242.94</v>
      </c>
      <c r="F733" s="66">
        <v>56.914999999999999</v>
      </c>
    </row>
    <row r="734" spans="2:6">
      <c r="B734" s="69">
        <v>41199</v>
      </c>
      <c r="C734" s="66">
        <v>272.15499999999997</v>
      </c>
      <c r="D734" s="66">
        <v>160.80928571428572</v>
      </c>
      <c r="E734" s="66">
        <v>238.66</v>
      </c>
      <c r="F734" s="66">
        <v>51.146250000000009</v>
      </c>
    </row>
    <row r="735" spans="2:6">
      <c r="B735" s="69">
        <v>41200</v>
      </c>
      <c r="C735" s="66">
        <v>280.57875000000001</v>
      </c>
      <c r="D735" s="66">
        <v>160.93428571428572</v>
      </c>
      <c r="E735" s="66">
        <v>244.37</v>
      </c>
      <c r="F735" s="66">
        <v>52.12</v>
      </c>
    </row>
    <row r="736" spans="2:6">
      <c r="B736" s="69">
        <v>41201</v>
      </c>
      <c r="C736" s="66">
        <v>284.25749999999999</v>
      </c>
      <c r="D736" s="66">
        <v>164.77142857142854</v>
      </c>
      <c r="E736" s="66">
        <v>247.66499999999999</v>
      </c>
      <c r="F736" s="66">
        <v>51.122500000000002</v>
      </c>
    </row>
    <row r="737" spans="2:6">
      <c r="B737" s="69">
        <v>41204</v>
      </c>
      <c r="C737" s="66">
        <v>284.84125</v>
      </c>
      <c r="D737" s="66">
        <v>167.79928571428573</v>
      </c>
      <c r="E737" s="66">
        <v>255.905</v>
      </c>
      <c r="F737" s="66">
        <v>47.647500000000001</v>
      </c>
    </row>
    <row r="738" spans="2:6">
      <c r="B738" s="69">
        <v>41205</v>
      </c>
      <c r="C738" s="66">
        <v>296.64749999999998</v>
      </c>
      <c r="D738" s="66">
        <v>173.19785714285715</v>
      </c>
      <c r="E738" s="66">
        <v>272.38499999999999</v>
      </c>
      <c r="F738" s="66">
        <v>47.096249999999998</v>
      </c>
    </row>
    <row r="739" spans="2:6">
      <c r="B739" s="69">
        <v>41206</v>
      </c>
      <c r="C739" s="66">
        <v>301.78874999999999</v>
      </c>
      <c r="D739" s="66">
        <v>171.67357142857145</v>
      </c>
      <c r="E739" s="66">
        <v>268.97000000000003</v>
      </c>
      <c r="F739" s="66">
        <v>45.446249999999999</v>
      </c>
    </row>
    <row r="740" spans="2:6">
      <c r="B740" s="69">
        <v>41207</v>
      </c>
      <c r="C740" s="66">
        <v>290.4325</v>
      </c>
      <c r="D740" s="66">
        <v>163.85642857142855</v>
      </c>
      <c r="E740" s="66">
        <v>248.94499999999999</v>
      </c>
      <c r="F740" s="66">
        <v>41.274999999999999</v>
      </c>
    </row>
    <row r="741" spans="2:6">
      <c r="B741" s="69">
        <v>41208</v>
      </c>
      <c r="C741" s="66">
        <v>305.44749999999999</v>
      </c>
      <c r="D741" s="66">
        <v>163.24500000000003</v>
      </c>
      <c r="E741" s="66">
        <v>250.79499999999999</v>
      </c>
      <c r="F741" s="66">
        <v>40.601249999999993</v>
      </c>
    </row>
    <row r="742" spans="2:6">
      <c r="B742" s="69">
        <v>41211</v>
      </c>
      <c r="C742" s="66">
        <v>315.90625</v>
      </c>
      <c r="D742" s="66">
        <v>167.16642857142855</v>
      </c>
      <c r="E742" s="66">
        <v>253.12</v>
      </c>
      <c r="F742" s="66">
        <v>43.295000000000002</v>
      </c>
    </row>
    <row r="743" spans="2:6">
      <c r="B743" s="69">
        <v>41212</v>
      </c>
      <c r="C743" s="66">
        <v>306.74</v>
      </c>
      <c r="D743" s="66">
        <v>165.03571428571428</v>
      </c>
      <c r="E743" s="66">
        <v>255.78</v>
      </c>
      <c r="F743" s="66">
        <v>42.182500000000005</v>
      </c>
    </row>
    <row r="744" spans="2:6">
      <c r="B744" s="69">
        <v>41213</v>
      </c>
      <c r="C744" s="66">
        <v>308.34875</v>
      </c>
      <c r="D744" s="66">
        <v>164.20428571428573</v>
      </c>
      <c r="E744" s="66">
        <v>251.94499999999999</v>
      </c>
      <c r="F744" s="66">
        <v>42.183750000000003</v>
      </c>
    </row>
    <row r="745" spans="2:6">
      <c r="B745" s="69">
        <v>41214</v>
      </c>
      <c r="C745" s="66">
        <v>314.60374999999999</v>
      </c>
      <c r="D745" s="66">
        <v>166.96285714285713</v>
      </c>
      <c r="E745" s="66">
        <v>248.91</v>
      </c>
      <c r="F745" s="66">
        <v>43.082499999999996</v>
      </c>
    </row>
    <row r="746" spans="2:6">
      <c r="B746" s="69">
        <v>41215</v>
      </c>
      <c r="C746" s="66">
        <v>329.70499999999998</v>
      </c>
      <c r="D746" s="66">
        <v>165.71428571428572</v>
      </c>
      <c r="E746" s="66">
        <v>248.92</v>
      </c>
      <c r="F746" s="66">
        <v>44.721249999999998</v>
      </c>
    </row>
    <row r="747" spans="2:6">
      <c r="B747" s="69">
        <v>41218</v>
      </c>
      <c r="C747" s="66">
        <v>334.10500000000002</v>
      </c>
      <c r="D747" s="66">
        <v>168.57499999999999</v>
      </c>
      <c r="E747" s="66">
        <v>253.89</v>
      </c>
      <c r="F747" s="66">
        <v>44.782499999999999</v>
      </c>
    </row>
    <row r="748" spans="2:6">
      <c r="B748" s="69">
        <v>41219</v>
      </c>
      <c r="C748" s="66">
        <v>330.31</v>
      </c>
      <c r="D748" s="66">
        <v>168.37571428571431</v>
      </c>
      <c r="E748" s="66">
        <v>253.58</v>
      </c>
      <c r="F748" s="66">
        <v>43.233750000000001</v>
      </c>
    </row>
    <row r="749" spans="2:6">
      <c r="B749" s="69">
        <v>41220</v>
      </c>
      <c r="C749" s="66">
        <v>336.3725</v>
      </c>
      <c r="D749" s="66">
        <v>166.13071428571428</v>
      </c>
      <c r="E749" s="66">
        <v>249.755</v>
      </c>
      <c r="F749" s="66">
        <v>46.131250000000001</v>
      </c>
    </row>
    <row r="750" spans="2:6">
      <c r="B750" s="69">
        <v>41221</v>
      </c>
      <c r="C750" s="66">
        <v>353.70375000000001</v>
      </c>
      <c r="D750" s="66">
        <v>163.17357142857145</v>
      </c>
      <c r="E750" s="66">
        <v>247.84</v>
      </c>
      <c r="F750" s="66">
        <v>47.057499999999997</v>
      </c>
    </row>
    <row r="751" spans="2:6">
      <c r="B751" s="69">
        <v>41222</v>
      </c>
      <c r="C751" s="66">
        <v>357.41499999999996</v>
      </c>
      <c r="D751" s="66">
        <v>166.82571428571427</v>
      </c>
      <c r="E751" s="66">
        <v>254.19</v>
      </c>
      <c r="F751" s="66">
        <v>47.677500000000002</v>
      </c>
    </row>
    <row r="752" spans="2:6">
      <c r="B752" s="69">
        <v>41225</v>
      </c>
      <c r="C752" s="66">
        <v>365.02249999999998</v>
      </c>
      <c r="D752" s="66">
        <v>166.42357142857145</v>
      </c>
      <c r="E752" s="66">
        <v>253.9</v>
      </c>
      <c r="F752" s="66">
        <v>48.333749999999995</v>
      </c>
    </row>
    <row r="753" spans="2:6">
      <c r="B753" s="69">
        <v>41226</v>
      </c>
      <c r="C753" s="66">
        <v>365.02499999999998</v>
      </c>
      <c r="D753" s="66">
        <v>167.57642857142858</v>
      </c>
      <c r="E753" s="66">
        <v>254.19</v>
      </c>
      <c r="F753" s="66">
        <v>48.408749999999998</v>
      </c>
    </row>
    <row r="754" spans="2:6">
      <c r="B754" s="69">
        <v>41227</v>
      </c>
      <c r="C754" s="66">
        <v>367.65000000000003</v>
      </c>
      <c r="D754" s="66">
        <v>167.13214285714284</v>
      </c>
      <c r="E754" s="66">
        <v>253.60499999999999</v>
      </c>
      <c r="F754" s="66">
        <v>48.394999999999996</v>
      </c>
    </row>
    <row r="755" spans="2:6">
      <c r="B755" s="69">
        <v>41228</v>
      </c>
      <c r="C755" s="66">
        <v>368.07875000000001</v>
      </c>
      <c r="D755" s="66">
        <v>170.88571428571427</v>
      </c>
      <c r="E755" s="66">
        <v>254.845</v>
      </c>
      <c r="F755" s="66">
        <v>48.451249999999995</v>
      </c>
    </row>
    <row r="756" spans="2:6">
      <c r="B756" s="69">
        <v>41229</v>
      </c>
      <c r="C756" s="66">
        <v>365.96749999999997</v>
      </c>
      <c r="D756" s="66">
        <v>173.72785714285715</v>
      </c>
      <c r="E756" s="66">
        <v>261.34500000000003</v>
      </c>
      <c r="F756" s="66">
        <v>48.807499999999997</v>
      </c>
    </row>
    <row r="757" spans="2:6">
      <c r="B757" s="69">
        <v>41232</v>
      </c>
      <c r="C757" s="66">
        <v>350.1275</v>
      </c>
      <c r="D757" s="66">
        <v>171.43214285714288</v>
      </c>
      <c r="E757" s="66">
        <v>261.27499999999998</v>
      </c>
      <c r="F757" s="66">
        <v>48.193750000000001</v>
      </c>
    </row>
    <row r="758" spans="2:6">
      <c r="B758" s="69">
        <v>41233</v>
      </c>
      <c r="C758" s="66">
        <v>331.22249999999997</v>
      </c>
      <c r="D758" s="66">
        <v>170.75857142857143</v>
      </c>
      <c r="E758" s="66">
        <v>266.31</v>
      </c>
      <c r="F758" s="66">
        <v>48.833750000000002</v>
      </c>
    </row>
    <row r="759" spans="2:6">
      <c r="B759" s="69">
        <v>41234</v>
      </c>
      <c r="C759" s="66">
        <v>318.38499999999999</v>
      </c>
      <c r="D759" s="66">
        <v>168.14571428571432</v>
      </c>
      <c r="E759" s="66">
        <v>262.40499999999997</v>
      </c>
      <c r="F759" s="66">
        <v>48.080000000000005</v>
      </c>
    </row>
    <row r="760" spans="2:6">
      <c r="B760" s="69">
        <v>41235</v>
      </c>
      <c r="C760" s="66">
        <v>314.96249999999998</v>
      </c>
      <c r="D760" s="66">
        <v>168.84714285714284</v>
      </c>
      <c r="E760" s="66">
        <v>259.56</v>
      </c>
      <c r="F760" s="66">
        <v>47.22625</v>
      </c>
    </row>
    <row r="761" spans="2:6">
      <c r="B761" s="69">
        <v>41236</v>
      </c>
      <c r="C761" s="66">
        <v>314.80250000000001</v>
      </c>
      <c r="D761" s="66">
        <v>166.76357142857142</v>
      </c>
      <c r="E761" s="66">
        <v>263.81</v>
      </c>
      <c r="F761" s="66">
        <v>46.90625</v>
      </c>
    </row>
    <row r="762" spans="2:6">
      <c r="B762" s="69">
        <v>41239</v>
      </c>
      <c r="C762" s="66">
        <v>318.31875000000002</v>
      </c>
      <c r="D762" s="66">
        <v>166.95214285714286</v>
      </c>
      <c r="E762" s="66">
        <v>251.04</v>
      </c>
      <c r="F762" s="66">
        <v>47.091250000000002</v>
      </c>
    </row>
    <row r="763" spans="2:6">
      <c r="B763" s="69">
        <v>41240</v>
      </c>
      <c r="C763" s="66">
        <v>308.07249999999999</v>
      </c>
      <c r="D763" s="66">
        <v>164.4928571428571</v>
      </c>
      <c r="E763" s="66">
        <v>245.79499999999999</v>
      </c>
      <c r="F763" s="66">
        <v>46.087499999999999</v>
      </c>
    </row>
    <row r="764" spans="2:6">
      <c r="B764" s="69">
        <v>41241</v>
      </c>
      <c r="C764" s="66">
        <v>302.69624999999996</v>
      </c>
      <c r="D764" s="66">
        <v>164.39571428571429</v>
      </c>
      <c r="E764" s="66">
        <v>245.73500000000001</v>
      </c>
      <c r="F764" s="66">
        <v>46.346249999999998</v>
      </c>
    </row>
    <row r="765" spans="2:6">
      <c r="B765" s="69">
        <v>41242</v>
      </c>
      <c r="C765" s="66">
        <v>298.19749999999999</v>
      </c>
      <c r="D765" s="66">
        <v>162.63571428571427</v>
      </c>
      <c r="E765" s="66">
        <v>246.435</v>
      </c>
      <c r="F765" s="66">
        <v>45.142499999999998</v>
      </c>
    </row>
    <row r="766" spans="2:6">
      <c r="B766" s="69">
        <v>41243</v>
      </c>
      <c r="C766" s="66">
        <v>295.50125000000003</v>
      </c>
      <c r="D766" s="66">
        <v>162.99428571428572</v>
      </c>
      <c r="E766" s="66">
        <v>256.255</v>
      </c>
      <c r="F766" s="66">
        <v>45.244999999999997</v>
      </c>
    </row>
    <row r="767" spans="2:6">
      <c r="B767" s="69">
        <v>41246</v>
      </c>
      <c r="C767" s="66">
        <v>277.32749999999999</v>
      </c>
      <c r="D767" s="66">
        <v>160.96857142857144</v>
      </c>
      <c r="E767" s="66">
        <v>256.57</v>
      </c>
      <c r="F767" s="66">
        <v>44.2</v>
      </c>
    </row>
    <row r="768" spans="2:6">
      <c r="B768" s="69">
        <v>41247</v>
      </c>
      <c r="C768" s="66">
        <v>280.84375</v>
      </c>
      <c r="D768" s="66">
        <v>161.92357142857142</v>
      </c>
      <c r="E768" s="66">
        <v>250.565</v>
      </c>
      <c r="F768" s="66">
        <v>44.998750000000008</v>
      </c>
    </row>
    <row r="769" spans="2:6">
      <c r="B769" s="69">
        <v>41248</v>
      </c>
      <c r="C769" s="66">
        <v>292.05874999999997</v>
      </c>
      <c r="D769" s="66">
        <v>160.70428571428573</v>
      </c>
      <c r="E769" s="66">
        <v>254.36500000000001</v>
      </c>
      <c r="F769" s="66">
        <v>45.405000000000001</v>
      </c>
    </row>
    <row r="770" spans="2:6">
      <c r="B770" s="69">
        <v>41249</v>
      </c>
      <c r="C770" s="66">
        <v>301.125</v>
      </c>
      <c r="D770" s="66">
        <v>162.23357142857145</v>
      </c>
      <c r="E770" s="66">
        <v>262.34500000000003</v>
      </c>
      <c r="F770" s="66">
        <v>45.915000000000006</v>
      </c>
    </row>
    <row r="771" spans="2:6">
      <c r="B771" s="69">
        <v>41250</v>
      </c>
      <c r="C771" s="66">
        <v>305.58749999999998</v>
      </c>
      <c r="D771" s="66">
        <v>163.41357142857143</v>
      </c>
      <c r="E771" s="66">
        <v>265.69</v>
      </c>
      <c r="F771" s="66">
        <v>46.956250000000004</v>
      </c>
    </row>
    <row r="772" spans="2:6">
      <c r="B772" s="69">
        <v>41253</v>
      </c>
      <c r="C772" s="66">
        <v>322.83999999999997</v>
      </c>
      <c r="D772" s="66">
        <v>162.32500000000002</v>
      </c>
      <c r="E772" s="66">
        <v>265.70499999999998</v>
      </c>
      <c r="F772" s="66">
        <v>48.000000000000007</v>
      </c>
    </row>
    <row r="773" spans="2:6">
      <c r="B773" s="69">
        <v>41254</v>
      </c>
      <c r="C773" s="66">
        <v>318.72500000000002</v>
      </c>
      <c r="D773" s="66">
        <v>161.33928571428572</v>
      </c>
      <c r="E773" s="66">
        <v>263.97000000000003</v>
      </c>
      <c r="F773" s="66">
        <v>47.911250000000003</v>
      </c>
    </row>
    <row r="774" spans="2:6">
      <c r="B774" s="69">
        <v>41255</v>
      </c>
      <c r="C774" s="66">
        <v>308.50625000000002</v>
      </c>
      <c r="D774" s="66">
        <v>161.26928571428576</v>
      </c>
      <c r="E774" s="66">
        <v>266.13</v>
      </c>
      <c r="F774" s="66">
        <v>47.787499999999994</v>
      </c>
    </row>
    <row r="775" spans="2:6">
      <c r="B775" s="69">
        <v>41256</v>
      </c>
      <c r="C775" s="66">
        <v>307.88375000000002</v>
      </c>
      <c r="D775" s="66">
        <v>158.97714285714287</v>
      </c>
      <c r="E775" s="66">
        <v>263.92</v>
      </c>
      <c r="F775" s="66">
        <v>47.858750000000001</v>
      </c>
    </row>
    <row r="776" spans="2:6">
      <c r="B776" s="69">
        <v>41257</v>
      </c>
      <c r="C776" s="66">
        <v>303.89749999999998</v>
      </c>
      <c r="D776" s="66">
        <v>159.4485714285714</v>
      </c>
      <c r="E776" s="66">
        <v>260.76499999999999</v>
      </c>
      <c r="F776" s="66">
        <v>50.782499999999999</v>
      </c>
    </row>
    <row r="777" spans="2:6">
      <c r="B777" s="69">
        <v>41260</v>
      </c>
      <c r="C777" s="66">
        <v>304.07874999999996</v>
      </c>
      <c r="D777" s="66">
        <v>159.72071428571431</v>
      </c>
      <c r="E777" s="66">
        <v>273.61</v>
      </c>
      <c r="F777" s="66">
        <v>50.581250000000004</v>
      </c>
    </row>
    <row r="778" spans="2:6">
      <c r="B778" s="69">
        <v>41261</v>
      </c>
      <c r="C778" s="66">
        <v>296.57</v>
      </c>
      <c r="D778" s="66">
        <v>158.65357142857144</v>
      </c>
      <c r="E778" s="66">
        <v>263.19</v>
      </c>
      <c r="F778" s="66">
        <v>50.246249999999996</v>
      </c>
    </row>
    <row r="779" spans="2:6">
      <c r="B779" s="69">
        <v>41262</v>
      </c>
      <c r="C779" s="66">
        <v>292.58375000000001</v>
      </c>
      <c r="D779" s="66">
        <v>154.77285714285713</v>
      </c>
      <c r="E779" s="66">
        <v>255.63</v>
      </c>
      <c r="F779" s="66">
        <v>50.668749999999996</v>
      </c>
    </row>
    <row r="780" spans="2:6">
      <c r="B780" s="69">
        <v>41263</v>
      </c>
      <c r="C780" s="66">
        <v>296.84750000000003</v>
      </c>
      <c r="D780" s="66">
        <v>149.1957142857143</v>
      </c>
      <c r="E780" s="66">
        <v>257.17</v>
      </c>
      <c r="F780" s="66">
        <v>52.79</v>
      </c>
    </row>
    <row r="781" spans="2:6">
      <c r="B781" s="69">
        <v>41264</v>
      </c>
      <c r="C781" s="66">
        <v>304.64125000000001</v>
      </c>
      <c r="D781" s="66">
        <v>152.41142857142859</v>
      </c>
      <c r="E781" s="66">
        <v>264.17</v>
      </c>
      <c r="F781" s="66">
        <v>53.208749999999995</v>
      </c>
    </row>
    <row r="782" spans="2:6">
      <c r="B782" s="69">
        <v>41267</v>
      </c>
      <c r="C782" s="66">
        <v>304.90000000000003</v>
      </c>
      <c r="D782" s="66">
        <v>152.71428571428572</v>
      </c>
      <c r="E782" s="66">
        <v>264.60000000000002</v>
      </c>
      <c r="F782" s="66">
        <v>53.855000000000004</v>
      </c>
    </row>
    <row r="783" spans="2:6">
      <c r="B783" s="69">
        <v>41268</v>
      </c>
      <c r="C783" s="66">
        <v>305.14999999999998</v>
      </c>
      <c r="D783" s="66">
        <v>152.65714285714284</v>
      </c>
      <c r="E783" s="66">
        <v>265.2</v>
      </c>
      <c r="F783" s="66">
        <v>54.82</v>
      </c>
    </row>
    <row r="784" spans="2:6">
      <c r="B784" s="69">
        <v>41269</v>
      </c>
      <c r="C784" s="66">
        <v>305.17500000000001</v>
      </c>
      <c r="D784" s="66">
        <v>152.67142857142855</v>
      </c>
      <c r="E784" s="66">
        <v>265.39999999999998</v>
      </c>
      <c r="F784" s="66">
        <v>54.774999999999999</v>
      </c>
    </row>
    <row r="785" spans="2:6">
      <c r="B785" s="69">
        <v>41270</v>
      </c>
      <c r="C785" s="66">
        <v>305.67374999999998</v>
      </c>
      <c r="D785" s="66">
        <v>154.34285714285716</v>
      </c>
      <c r="E785" s="66">
        <v>267.7</v>
      </c>
      <c r="F785" s="66">
        <v>54.701250000000002</v>
      </c>
    </row>
    <row r="786" spans="2:6">
      <c r="B786" s="69">
        <v>41271</v>
      </c>
      <c r="C786" s="66">
        <v>307.71625</v>
      </c>
      <c r="D786" s="66">
        <v>151.89857142857142</v>
      </c>
      <c r="E786" s="66">
        <v>264.20499999999998</v>
      </c>
      <c r="F786" s="66">
        <v>54.788749999999993</v>
      </c>
    </row>
    <row r="787" spans="2:6">
      <c r="B787" s="69">
        <v>41274</v>
      </c>
      <c r="C787" s="66">
        <v>308.34249999999997</v>
      </c>
      <c r="D787" s="66">
        <v>151.35714285714286</v>
      </c>
      <c r="E787" s="66">
        <v>260.41000000000003</v>
      </c>
      <c r="F787" s="66">
        <v>54.878749999999997</v>
      </c>
    </row>
    <row r="788" spans="2:6">
      <c r="B788" s="69">
        <v>41275</v>
      </c>
      <c r="C788" s="66">
        <v>308.35000000000002</v>
      </c>
      <c r="D788" s="66">
        <v>151.35714285714286</v>
      </c>
      <c r="E788" s="66">
        <v>260.39999999999998</v>
      </c>
      <c r="F788" s="66">
        <v>55.062499999999993</v>
      </c>
    </row>
    <row r="789" spans="2:6">
      <c r="B789" s="69">
        <v>41276</v>
      </c>
      <c r="C789" s="66">
        <v>280.78250000000003</v>
      </c>
      <c r="D789" s="66">
        <v>148.01642857142858</v>
      </c>
      <c r="E789" s="66">
        <v>251.73500000000001</v>
      </c>
      <c r="F789" s="66">
        <v>53.002499999999998</v>
      </c>
    </row>
    <row r="790" spans="2:6">
      <c r="B790" s="69">
        <v>41277</v>
      </c>
      <c r="C790" s="66">
        <v>272.91624999999999</v>
      </c>
      <c r="D790" s="66">
        <v>142.96357142857144</v>
      </c>
      <c r="E790" s="66">
        <v>249.155</v>
      </c>
      <c r="F790" s="66">
        <v>53.023750000000007</v>
      </c>
    </row>
    <row r="791" spans="2:6">
      <c r="B791" s="69">
        <v>41278</v>
      </c>
      <c r="C791" s="66">
        <v>265.23125000000005</v>
      </c>
      <c r="D791" s="66">
        <v>139.62642857142856</v>
      </c>
      <c r="E791" s="66">
        <v>246.28</v>
      </c>
      <c r="F791" s="66">
        <v>52.258750000000006</v>
      </c>
    </row>
    <row r="792" spans="2:6">
      <c r="B792" s="69">
        <v>41281</v>
      </c>
      <c r="C792" s="66">
        <v>264.0025</v>
      </c>
      <c r="D792" s="66">
        <v>139.19214285714284</v>
      </c>
      <c r="E792" s="66">
        <v>242.18</v>
      </c>
      <c r="F792" s="66">
        <v>53.026250000000005</v>
      </c>
    </row>
    <row r="793" spans="2:6">
      <c r="B793" s="69">
        <v>41282</v>
      </c>
      <c r="C793" s="66">
        <v>266.32749999999999</v>
      </c>
      <c r="D793" s="66">
        <v>139.71214285714285</v>
      </c>
      <c r="E793" s="66">
        <v>242.435</v>
      </c>
      <c r="F793" s="66">
        <v>53.28</v>
      </c>
    </row>
    <row r="794" spans="2:6">
      <c r="B794" s="69">
        <v>41283</v>
      </c>
      <c r="C794" s="66">
        <v>271.55374999999998</v>
      </c>
      <c r="D794" s="66">
        <v>140.09285714285713</v>
      </c>
      <c r="E794" s="66">
        <v>243.26499999999999</v>
      </c>
      <c r="F794" s="66">
        <v>53.777500000000003</v>
      </c>
    </row>
    <row r="795" spans="2:6">
      <c r="B795" s="69">
        <v>41284</v>
      </c>
      <c r="C795" s="66">
        <v>260.15125</v>
      </c>
      <c r="D795" s="66">
        <v>138.85214285714284</v>
      </c>
      <c r="E795" s="66">
        <v>240.23</v>
      </c>
      <c r="F795" s="66">
        <v>53.620000000000005</v>
      </c>
    </row>
    <row r="796" spans="2:6">
      <c r="B796" s="69">
        <v>41285</v>
      </c>
      <c r="C796" s="66">
        <v>254.25749999999999</v>
      </c>
      <c r="D796" s="66">
        <v>142.89785714285713</v>
      </c>
      <c r="E796" s="66">
        <v>248.57499999999999</v>
      </c>
      <c r="F796" s="66">
        <v>52.216249999999995</v>
      </c>
    </row>
    <row r="797" spans="2:6">
      <c r="B797" s="69">
        <v>41288</v>
      </c>
      <c r="C797" s="66">
        <v>262.36874999999998</v>
      </c>
      <c r="D797" s="66">
        <v>140.80714285714285</v>
      </c>
      <c r="E797" s="66">
        <v>236.51499999999999</v>
      </c>
      <c r="F797" s="66">
        <v>52.27375</v>
      </c>
    </row>
    <row r="798" spans="2:6">
      <c r="B798" s="69">
        <v>41289</v>
      </c>
      <c r="C798" s="66">
        <v>265.42374999999998</v>
      </c>
      <c r="D798" s="66">
        <v>145.06</v>
      </c>
      <c r="E798" s="66">
        <v>244.065</v>
      </c>
      <c r="F798" s="66">
        <v>53.753749999999997</v>
      </c>
    </row>
    <row r="799" spans="2:6">
      <c r="B799" s="69">
        <v>41290</v>
      </c>
      <c r="C799" s="66">
        <v>265.185</v>
      </c>
      <c r="D799" s="66">
        <v>146.48499999999999</v>
      </c>
      <c r="E799" s="66">
        <v>249.08</v>
      </c>
      <c r="F799" s="66">
        <v>53.3825</v>
      </c>
    </row>
    <row r="800" spans="2:6">
      <c r="B800" s="69">
        <v>41291</v>
      </c>
      <c r="C800" s="66">
        <v>257.91624999999999</v>
      </c>
      <c r="D800" s="66">
        <v>148.22928571428571</v>
      </c>
      <c r="E800" s="66">
        <v>251.57</v>
      </c>
      <c r="F800" s="66">
        <v>53.344999999999999</v>
      </c>
    </row>
    <row r="801" spans="2:6">
      <c r="B801" s="69">
        <v>41292</v>
      </c>
      <c r="C801" s="66">
        <v>256.3725</v>
      </c>
      <c r="D801" s="66">
        <v>148.45071428571433</v>
      </c>
      <c r="E801" s="66">
        <v>251.565</v>
      </c>
      <c r="F801" s="66">
        <v>53.519999999999996</v>
      </c>
    </row>
    <row r="802" spans="2:6">
      <c r="B802" s="69">
        <v>41295</v>
      </c>
      <c r="C802" s="66">
        <v>257.59249999999997</v>
      </c>
      <c r="D802" s="66">
        <v>147.82714285714286</v>
      </c>
      <c r="E802" s="66">
        <v>251.4</v>
      </c>
      <c r="F802" s="66">
        <v>54.092500000000001</v>
      </c>
    </row>
    <row r="803" spans="2:6">
      <c r="B803" s="69">
        <v>41296</v>
      </c>
      <c r="C803" s="66">
        <v>259.89625000000001</v>
      </c>
      <c r="D803" s="66">
        <v>149.15214285714282</v>
      </c>
      <c r="E803" s="66">
        <v>248.715</v>
      </c>
      <c r="F803" s="66">
        <v>53.91</v>
      </c>
    </row>
    <row r="804" spans="2:6">
      <c r="B804" s="69">
        <v>41297</v>
      </c>
      <c r="C804" s="66">
        <v>262.82</v>
      </c>
      <c r="D804" s="66">
        <v>148.94785714285715</v>
      </c>
      <c r="E804" s="66">
        <v>249.01</v>
      </c>
      <c r="F804" s="66">
        <v>53.691250000000004</v>
      </c>
    </row>
    <row r="805" spans="2:6">
      <c r="B805" s="69">
        <v>41298</v>
      </c>
      <c r="C805" s="66">
        <v>263.09250000000003</v>
      </c>
      <c r="D805" s="66">
        <v>150.75928571428571</v>
      </c>
      <c r="E805" s="66">
        <v>252.30500000000001</v>
      </c>
      <c r="F805" s="66">
        <v>54.28125</v>
      </c>
    </row>
    <row r="806" spans="2:6">
      <c r="B806" s="69">
        <v>41299</v>
      </c>
      <c r="C806" s="66">
        <v>260.62875000000003</v>
      </c>
      <c r="D806" s="66">
        <v>148.61928571428572</v>
      </c>
      <c r="E806" s="66">
        <v>257.67</v>
      </c>
      <c r="F806" s="66">
        <v>54.053749999999994</v>
      </c>
    </row>
    <row r="807" spans="2:6">
      <c r="B807" s="69">
        <v>41302</v>
      </c>
      <c r="C807" s="66">
        <v>265.20249999999999</v>
      </c>
      <c r="D807" s="66">
        <v>149.17857142857142</v>
      </c>
      <c r="E807" s="66">
        <v>259.30500000000001</v>
      </c>
      <c r="F807" s="66">
        <v>54.023750000000007</v>
      </c>
    </row>
    <row r="808" spans="2:6">
      <c r="B808" s="69">
        <v>41303</v>
      </c>
      <c r="C808" s="66">
        <v>267.5025</v>
      </c>
      <c r="D808" s="66">
        <v>150.31928571428574</v>
      </c>
      <c r="E808" s="66">
        <v>260.61</v>
      </c>
      <c r="F808" s="66">
        <v>54.362499999999997</v>
      </c>
    </row>
    <row r="809" spans="2:6">
      <c r="B809" s="69">
        <v>41304</v>
      </c>
      <c r="C809" s="66">
        <v>269.70749999999998</v>
      </c>
      <c r="D809" s="66">
        <v>153.42928571428573</v>
      </c>
      <c r="E809" s="66">
        <v>264.01</v>
      </c>
      <c r="F809" s="66">
        <v>54.553750000000001</v>
      </c>
    </row>
    <row r="810" spans="2:6">
      <c r="B810" s="69">
        <v>41305</v>
      </c>
      <c r="C810" s="66">
        <v>274.25374999999997</v>
      </c>
      <c r="D810" s="66">
        <v>154.40071428571429</v>
      </c>
      <c r="E810" s="66">
        <v>281.79000000000002</v>
      </c>
      <c r="F810" s="66">
        <v>55.357499999999995</v>
      </c>
    </row>
    <row r="811" spans="2:6">
      <c r="B811" s="69">
        <v>41306</v>
      </c>
      <c r="C811" s="66">
        <v>276.16874999999999</v>
      </c>
      <c r="D811" s="66">
        <v>155.01142857142855</v>
      </c>
      <c r="E811" s="66">
        <v>294.03500000000003</v>
      </c>
      <c r="F811" s="66">
        <v>55.345000000000006</v>
      </c>
    </row>
    <row r="812" spans="2:6">
      <c r="B812" s="69">
        <v>41309</v>
      </c>
      <c r="C812" s="66">
        <v>289.58875</v>
      </c>
      <c r="D812" s="66">
        <v>157.60928571428573</v>
      </c>
      <c r="E812" s="66">
        <v>298.64999999999998</v>
      </c>
      <c r="F812" s="66">
        <v>56.05</v>
      </c>
    </row>
    <row r="813" spans="2:6">
      <c r="B813" s="69">
        <v>41310</v>
      </c>
      <c r="C813" s="66">
        <v>284.85749999999996</v>
      </c>
      <c r="D813" s="66">
        <v>158.3342857142857</v>
      </c>
      <c r="E813" s="66">
        <v>300.23500000000001</v>
      </c>
      <c r="F813" s="66">
        <v>55.978749999999998</v>
      </c>
    </row>
    <row r="814" spans="2:6">
      <c r="B814" s="69">
        <v>41311</v>
      </c>
      <c r="C814" s="66">
        <v>289.39250000000004</v>
      </c>
      <c r="D814" s="66">
        <v>157.52500000000001</v>
      </c>
      <c r="E814" s="66">
        <v>288.98</v>
      </c>
      <c r="F814" s="66">
        <v>57.063749999999999</v>
      </c>
    </row>
    <row r="815" spans="2:6">
      <c r="B815" s="69">
        <v>41312</v>
      </c>
      <c r="C815" s="66">
        <v>283.85124999999999</v>
      </c>
      <c r="D815" s="66">
        <v>156.14285714285714</v>
      </c>
      <c r="E815" s="66">
        <v>288.98500000000001</v>
      </c>
      <c r="F815" s="66">
        <v>57.161249999999995</v>
      </c>
    </row>
    <row r="816" spans="2:6">
      <c r="B816" s="69">
        <v>41313</v>
      </c>
      <c r="C816" s="66">
        <v>276.77875</v>
      </c>
      <c r="D816" s="66">
        <v>157.30214285714285</v>
      </c>
      <c r="E816" s="66">
        <v>282.48</v>
      </c>
      <c r="F816" s="66">
        <v>56.78</v>
      </c>
    </row>
    <row r="817" spans="2:6">
      <c r="B817" s="69">
        <v>41316</v>
      </c>
      <c r="C817" s="66">
        <v>277.88</v>
      </c>
      <c r="D817" s="66">
        <v>154.51571428571427</v>
      </c>
      <c r="E817" s="66">
        <v>283.73500000000001</v>
      </c>
      <c r="F817" s="66">
        <v>57.556250000000006</v>
      </c>
    </row>
    <row r="818" spans="2:6">
      <c r="B818" s="69">
        <v>41317</v>
      </c>
      <c r="C818" s="66">
        <v>269.64375000000001</v>
      </c>
      <c r="D818" s="66">
        <v>154.88357142857143</v>
      </c>
      <c r="E818" s="66">
        <v>287.51499999999999</v>
      </c>
      <c r="F818" s="66">
        <v>57.725000000000001</v>
      </c>
    </row>
    <row r="819" spans="2:6">
      <c r="B819" s="69">
        <v>41318</v>
      </c>
      <c r="C819" s="66">
        <v>255.77375000000001</v>
      </c>
      <c r="D819" s="66">
        <v>153.08714285714288</v>
      </c>
      <c r="E819" s="66">
        <v>281.69499999999999</v>
      </c>
      <c r="F819" s="66">
        <v>57.391249999999999</v>
      </c>
    </row>
    <row r="820" spans="2:6">
      <c r="B820" s="69">
        <v>41319</v>
      </c>
      <c r="C820" s="66">
        <v>257.25749999999999</v>
      </c>
      <c r="D820" s="66">
        <v>154.67785714285716</v>
      </c>
      <c r="E820" s="66">
        <v>283.69</v>
      </c>
      <c r="F820" s="66">
        <v>57.087499999999999</v>
      </c>
    </row>
    <row r="821" spans="2:6">
      <c r="B821" s="69">
        <v>41320</v>
      </c>
      <c r="C821" s="66">
        <v>257.11750000000001</v>
      </c>
      <c r="D821" s="66">
        <v>154.35785714285717</v>
      </c>
      <c r="E821" s="66">
        <v>281.21499999999997</v>
      </c>
      <c r="F821" s="66">
        <v>56.813749999999999</v>
      </c>
    </row>
    <row r="822" spans="2:6">
      <c r="B822" s="69">
        <v>41323</v>
      </c>
      <c r="C822" s="66">
        <v>261.89625000000001</v>
      </c>
      <c r="D822" s="66">
        <v>154.53642857142856</v>
      </c>
      <c r="E822" s="66">
        <v>281.10000000000002</v>
      </c>
      <c r="F822" s="66">
        <v>56.83625</v>
      </c>
    </row>
    <row r="823" spans="2:6">
      <c r="B823" s="69">
        <v>41324</v>
      </c>
      <c r="C823" s="66">
        <v>258.75125000000003</v>
      </c>
      <c r="D823" s="66">
        <v>155.0107142857143</v>
      </c>
      <c r="E823" s="66">
        <v>288.64999999999998</v>
      </c>
      <c r="F823" s="66">
        <v>55.587499999999999</v>
      </c>
    </row>
    <row r="824" spans="2:6">
      <c r="B824" s="69">
        <v>41325</v>
      </c>
      <c r="C824" s="66">
        <v>258.38249999999999</v>
      </c>
      <c r="D824" s="66">
        <v>156.51357142857142</v>
      </c>
      <c r="E824" s="66">
        <v>286.21499999999997</v>
      </c>
      <c r="F824" s="66">
        <v>55.362500000000004</v>
      </c>
    </row>
    <row r="825" spans="2:6">
      <c r="B825" s="69">
        <v>41326</v>
      </c>
      <c r="C825" s="66">
        <v>266.04000000000002</v>
      </c>
      <c r="D825" s="66">
        <v>160.74500000000003</v>
      </c>
      <c r="E825" s="66">
        <v>288.58999999999997</v>
      </c>
      <c r="F825" s="66">
        <v>55.987500000000004</v>
      </c>
    </row>
    <row r="826" spans="2:6">
      <c r="B826" s="69">
        <v>41327</v>
      </c>
      <c r="C826" s="66">
        <v>263.89499999999998</v>
      </c>
      <c r="D826" s="66">
        <v>165.62999999999997</v>
      </c>
      <c r="E826" s="66">
        <v>298.14499999999998</v>
      </c>
      <c r="F826" s="66">
        <v>55.346249999999998</v>
      </c>
    </row>
    <row r="827" spans="2:6">
      <c r="B827" s="69">
        <v>41330</v>
      </c>
      <c r="C827" s="66">
        <v>260.99624999999997</v>
      </c>
      <c r="D827" s="66">
        <v>164.38142857142856</v>
      </c>
      <c r="E827" s="66">
        <v>293.58</v>
      </c>
      <c r="F827" s="66">
        <v>53.998749999999994</v>
      </c>
    </row>
    <row r="828" spans="2:6">
      <c r="B828" s="69">
        <v>41331</v>
      </c>
      <c r="C828" s="66">
        <v>289.60374999999999</v>
      </c>
      <c r="D828" s="66">
        <v>170.15642857142853</v>
      </c>
      <c r="E828" s="66">
        <v>301.07</v>
      </c>
      <c r="F828" s="66">
        <v>55.15625</v>
      </c>
    </row>
    <row r="829" spans="2:6">
      <c r="B829" s="69">
        <v>41332</v>
      </c>
      <c r="C829" s="66">
        <v>281.78125</v>
      </c>
      <c r="D829" s="66">
        <v>168.49785714285713</v>
      </c>
      <c r="E829" s="66">
        <v>300.3</v>
      </c>
      <c r="F829" s="66">
        <v>53.698749999999997</v>
      </c>
    </row>
    <row r="830" spans="2:6">
      <c r="B830" s="69">
        <v>41333</v>
      </c>
      <c r="C830" s="66">
        <v>273.495</v>
      </c>
      <c r="D830" s="66">
        <v>168.25071428571428</v>
      </c>
      <c r="E830" s="66">
        <v>295.82499999999999</v>
      </c>
      <c r="F830" s="66">
        <v>52.747500000000002</v>
      </c>
    </row>
    <row r="831" spans="2:6">
      <c r="B831" s="69">
        <v>41334</v>
      </c>
      <c r="C831" s="66">
        <v>277.60249999999996</v>
      </c>
      <c r="D831" s="66">
        <v>165.98499999999999</v>
      </c>
      <c r="E831" s="66">
        <v>299.69</v>
      </c>
      <c r="F831" s="66">
        <v>52.602499999999999</v>
      </c>
    </row>
    <row r="832" spans="2:6">
      <c r="B832" s="69">
        <v>41337</v>
      </c>
      <c r="C832" s="66">
        <v>279.66874999999999</v>
      </c>
      <c r="D832" s="66">
        <v>166.21571428571426</v>
      </c>
      <c r="E832" s="66">
        <v>298.315</v>
      </c>
      <c r="F832" s="66">
        <v>52.028749999999995</v>
      </c>
    </row>
    <row r="833" spans="2:6">
      <c r="B833" s="69">
        <v>41338</v>
      </c>
      <c r="C833" s="66">
        <v>271.97874999999999</v>
      </c>
      <c r="D833" s="66">
        <v>163.31928571428571</v>
      </c>
      <c r="E833" s="66">
        <v>293.13499999999999</v>
      </c>
      <c r="F833" s="66">
        <v>51.586250000000007</v>
      </c>
    </row>
    <row r="834" spans="2:6">
      <c r="B834" s="69">
        <v>41339</v>
      </c>
      <c r="C834" s="66">
        <v>267.49249999999995</v>
      </c>
      <c r="D834" s="66">
        <v>161.41857142857143</v>
      </c>
      <c r="E834" s="66">
        <v>292.255</v>
      </c>
      <c r="F834" s="66">
        <v>50.510000000000005</v>
      </c>
    </row>
    <row r="835" spans="2:6">
      <c r="B835" s="69">
        <v>41340</v>
      </c>
      <c r="C835" s="66">
        <v>261.03375</v>
      </c>
      <c r="D835" s="66">
        <v>161.4485714285714</v>
      </c>
      <c r="E835" s="66">
        <v>287.60000000000002</v>
      </c>
      <c r="F835" s="66">
        <v>50.498750000000001</v>
      </c>
    </row>
    <row r="836" spans="2:6">
      <c r="B836" s="69">
        <v>41341</v>
      </c>
      <c r="C836" s="66">
        <v>255.5275</v>
      </c>
      <c r="D836" s="66">
        <v>160.74499999999998</v>
      </c>
      <c r="E836" s="66">
        <v>287.2</v>
      </c>
      <c r="F836" s="66">
        <v>48.573749999999997</v>
      </c>
    </row>
    <row r="837" spans="2:6">
      <c r="B837" s="69">
        <v>41344</v>
      </c>
      <c r="C837" s="66">
        <v>259.17374999999998</v>
      </c>
      <c r="D837" s="66">
        <v>161.62428571428569</v>
      </c>
      <c r="E837" s="66">
        <v>289.8</v>
      </c>
      <c r="F837" s="66">
        <v>47.960000000000008</v>
      </c>
    </row>
    <row r="838" spans="2:6">
      <c r="B838" s="69">
        <v>41345</v>
      </c>
      <c r="C838" s="66">
        <v>259.84125</v>
      </c>
      <c r="D838" s="66">
        <v>161.14785714285716</v>
      </c>
      <c r="E838" s="66">
        <v>310.19</v>
      </c>
      <c r="F838" s="66">
        <v>48.1875</v>
      </c>
    </row>
    <row r="839" spans="2:6">
      <c r="B839" s="69">
        <v>41346</v>
      </c>
      <c r="C839" s="66">
        <v>265.88749999999999</v>
      </c>
      <c r="D839" s="66">
        <v>161.28785714285712</v>
      </c>
      <c r="E839" s="66">
        <v>309.98500000000001</v>
      </c>
      <c r="F839" s="66">
        <v>47.949999999999996</v>
      </c>
    </row>
    <row r="840" spans="2:6">
      <c r="B840" s="69">
        <v>41347</v>
      </c>
      <c r="C840" s="66">
        <v>267.50749999999999</v>
      </c>
      <c r="D840" s="66">
        <v>161.87428571428569</v>
      </c>
      <c r="E840" s="66">
        <v>309.64499999999998</v>
      </c>
      <c r="F840" s="66">
        <v>47.591250000000002</v>
      </c>
    </row>
    <row r="841" spans="2:6">
      <c r="B841" s="69">
        <v>41348</v>
      </c>
      <c r="C841" s="66">
        <v>267.55875000000003</v>
      </c>
      <c r="D841" s="66">
        <v>161.04857142857145</v>
      </c>
      <c r="E841" s="66">
        <v>308.39499999999998</v>
      </c>
      <c r="F841" s="66">
        <v>47.338749999999997</v>
      </c>
    </row>
    <row r="842" spans="2:6">
      <c r="B842" s="69">
        <v>41351</v>
      </c>
      <c r="C842" s="66">
        <v>278.23500000000001</v>
      </c>
      <c r="D842" s="66">
        <v>164.23714285714286</v>
      </c>
      <c r="E842" s="66">
        <v>314</v>
      </c>
      <c r="F842" s="66">
        <v>48.328749999999999</v>
      </c>
    </row>
    <row r="843" spans="2:6">
      <c r="B843" s="69">
        <v>41352</v>
      </c>
      <c r="C843" s="66">
        <v>287.92500000000001</v>
      </c>
      <c r="D843" s="66">
        <v>163.0107142857143</v>
      </c>
      <c r="E843" s="66">
        <v>305.38</v>
      </c>
      <c r="F843" s="66">
        <v>47.753749999999997</v>
      </c>
    </row>
    <row r="844" spans="2:6">
      <c r="B844" s="69">
        <v>41353</v>
      </c>
      <c r="C844" s="66">
        <v>285.36125000000004</v>
      </c>
      <c r="D844" s="66">
        <v>165.64571428571429</v>
      </c>
      <c r="E844" s="66">
        <v>322.58999999999997</v>
      </c>
      <c r="F844" s="66">
        <v>48.442500000000003</v>
      </c>
    </row>
    <row r="845" spans="2:6">
      <c r="B845" s="69">
        <v>41354</v>
      </c>
      <c r="C845" s="66">
        <v>283.27750000000003</v>
      </c>
      <c r="D845" s="66">
        <v>170.26928571428576</v>
      </c>
      <c r="E845" s="66">
        <v>323.755</v>
      </c>
      <c r="F845" s="66">
        <v>49.92</v>
      </c>
    </row>
    <row r="846" spans="2:6">
      <c r="B846" s="69">
        <v>41355</v>
      </c>
      <c r="C846" s="66">
        <v>281.02250000000004</v>
      </c>
      <c r="D846" s="66">
        <v>174.405</v>
      </c>
      <c r="E846" s="66">
        <v>331.52</v>
      </c>
      <c r="F846" s="66">
        <v>50.421250000000001</v>
      </c>
    </row>
    <row r="847" spans="2:6">
      <c r="B847" s="69">
        <v>41358</v>
      </c>
      <c r="C847" s="66">
        <v>284.05</v>
      </c>
      <c r="D847" s="66">
        <v>174.59142857142862</v>
      </c>
      <c r="E847" s="66">
        <v>325.27999999999997</v>
      </c>
      <c r="F847" s="66">
        <v>50.795000000000002</v>
      </c>
    </row>
    <row r="848" spans="2:6">
      <c r="B848" s="69">
        <v>41359</v>
      </c>
      <c r="C848" s="66">
        <v>283.76874999999995</v>
      </c>
      <c r="D848" s="66">
        <v>178.77857142857144</v>
      </c>
      <c r="E848" s="66">
        <v>341.03500000000003</v>
      </c>
      <c r="F848" s="66">
        <v>50.765000000000001</v>
      </c>
    </row>
    <row r="849" spans="2:6">
      <c r="B849" s="69">
        <v>41360</v>
      </c>
      <c r="C849" s="66">
        <v>299.5025</v>
      </c>
      <c r="D849" s="66">
        <v>187.43</v>
      </c>
      <c r="E849" s="66">
        <v>344.51</v>
      </c>
      <c r="F849" s="66">
        <v>52.47</v>
      </c>
    </row>
    <row r="850" spans="2:6">
      <c r="B850" s="69">
        <v>41361</v>
      </c>
      <c r="C850" s="66">
        <v>298.97749999999996</v>
      </c>
      <c r="D850" s="66">
        <v>197.58071428571429</v>
      </c>
      <c r="E850" s="66">
        <v>345.49</v>
      </c>
      <c r="F850" s="66">
        <v>52.09375</v>
      </c>
    </row>
    <row r="851" spans="2:6">
      <c r="B851" s="69">
        <v>41362</v>
      </c>
      <c r="C851" s="66">
        <v>299.20375000000001</v>
      </c>
      <c r="D851" s="66">
        <v>196.99714285714285</v>
      </c>
      <c r="E851" s="66">
        <v>345.3</v>
      </c>
      <c r="F851" s="66">
        <v>52.146249999999995</v>
      </c>
    </row>
    <row r="852" spans="2:6">
      <c r="B852" s="69">
        <v>41365</v>
      </c>
      <c r="C852" s="66">
        <v>297.29874999999998</v>
      </c>
      <c r="D852" s="66">
        <v>197.12857142857143</v>
      </c>
      <c r="E852" s="66">
        <v>345.1</v>
      </c>
      <c r="F852" s="66">
        <v>52.407499999999999</v>
      </c>
    </row>
    <row r="853" spans="2:6">
      <c r="B853" s="69">
        <v>41366</v>
      </c>
      <c r="C853" s="66">
        <v>292.14750000000004</v>
      </c>
      <c r="D853" s="66">
        <v>195.71214285714285</v>
      </c>
      <c r="E853" s="66">
        <v>341.02</v>
      </c>
      <c r="F853" s="66">
        <v>52.091250000000002</v>
      </c>
    </row>
    <row r="854" spans="2:6">
      <c r="B854" s="69">
        <v>41367</v>
      </c>
      <c r="C854" s="66">
        <v>288.935</v>
      </c>
      <c r="D854" s="66">
        <v>193.39285714285714</v>
      </c>
      <c r="E854" s="66">
        <v>337.2</v>
      </c>
      <c r="F854" s="66">
        <v>52.053749999999994</v>
      </c>
    </row>
    <row r="855" spans="2:6">
      <c r="B855" s="69">
        <v>41368</v>
      </c>
      <c r="C855" s="66">
        <v>289.12875000000003</v>
      </c>
      <c r="D855" s="66">
        <v>184.70357142857139</v>
      </c>
      <c r="E855" s="66">
        <v>333.19499999999999</v>
      </c>
      <c r="F855" s="66">
        <v>51.581249999999997</v>
      </c>
    </row>
    <row r="856" spans="2:6">
      <c r="B856" s="69">
        <v>41369</v>
      </c>
      <c r="C856" s="66">
        <v>285.8125</v>
      </c>
      <c r="D856" s="66">
        <v>182.73785714285714</v>
      </c>
      <c r="E856" s="66">
        <v>323.81</v>
      </c>
      <c r="F856" s="66">
        <v>48.798749999999998</v>
      </c>
    </row>
    <row r="857" spans="2:6">
      <c r="B857" s="69">
        <v>41372</v>
      </c>
      <c r="C857" s="66">
        <v>283.89</v>
      </c>
      <c r="D857" s="66">
        <v>178.34714285714287</v>
      </c>
      <c r="E857" s="66">
        <v>314.08999999999997</v>
      </c>
      <c r="F857" s="66">
        <v>47.512499999999996</v>
      </c>
    </row>
    <row r="858" spans="2:6">
      <c r="B858" s="69">
        <v>41373</v>
      </c>
      <c r="C858" s="66">
        <v>282.86500000000001</v>
      </c>
      <c r="D858" s="66">
        <v>177.4435714285714</v>
      </c>
      <c r="E858" s="66">
        <v>310.41500000000002</v>
      </c>
      <c r="F858" s="66">
        <v>47.777500000000003</v>
      </c>
    </row>
    <row r="859" spans="2:6">
      <c r="B859" s="69">
        <v>41374</v>
      </c>
      <c r="C859" s="66">
        <v>275.02</v>
      </c>
      <c r="D859" s="66">
        <v>176.98142857142855</v>
      </c>
      <c r="E859" s="66">
        <v>306.5</v>
      </c>
      <c r="F859" s="66">
        <v>47.96875</v>
      </c>
    </row>
    <row r="860" spans="2:6">
      <c r="B860" s="69">
        <v>41375</v>
      </c>
      <c r="C860" s="66">
        <v>272.22000000000003</v>
      </c>
      <c r="D860" s="66">
        <v>174.07428571428571</v>
      </c>
      <c r="E860" s="66">
        <v>304.2</v>
      </c>
      <c r="F860" s="66">
        <v>47.908749999999998</v>
      </c>
    </row>
    <row r="861" spans="2:6">
      <c r="B861" s="69">
        <v>41376</v>
      </c>
      <c r="C861" s="66">
        <v>277.89749999999998</v>
      </c>
      <c r="D861" s="66">
        <v>169.78857142857143</v>
      </c>
      <c r="E861" s="66">
        <v>303.10000000000002</v>
      </c>
      <c r="F861" s="66">
        <v>48.483750000000001</v>
      </c>
    </row>
    <row r="862" spans="2:6">
      <c r="B862" s="69">
        <v>41379</v>
      </c>
      <c r="C862" s="66">
        <v>277.70999999999998</v>
      </c>
      <c r="D862" s="66">
        <v>177.13857142857142</v>
      </c>
      <c r="E862" s="66">
        <v>307.82499999999999</v>
      </c>
      <c r="F862" s="66">
        <v>48.917500000000004</v>
      </c>
    </row>
    <row r="863" spans="2:6">
      <c r="B863" s="69">
        <v>41380</v>
      </c>
      <c r="C863" s="66">
        <v>272.88</v>
      </c>
      <c r="D863" s="66">
        <v>175.76642857142858</v>
      </c>
      <c r="E863" s="66">
        <v>311.36500000000001</v>
      </c>
      <c r="F863" s="66">
        <v>49.006250000000001</v>
      </c>
    </row>
    <row r="864" spans="2:6">
      <c r="B864" s="69">
        <v>41381</v>
      </c>
      <c r="C864" s="66">
        <v>272.18875000000003</v>
      </c>
      <c r="D864" s="66">
        <v>172.93071428571426</v>
      </c>
      <c r="E864" s="66">
        <v>314.35000000000002</v>
      </c>
      <c r="F864" s="66">
        <v>48.58625</v>
      </c>
    </row>
    <row r="865" spans="2:6">
      <c r="B865" s="69">
        <v>41382</v>
      </c>
      <c r="C865" s="66">
        <v>274.29750000000001</v>
      </c>
      <c r="D865" s="66">
        <v>172.83071428571429</v>
      </c>
      <c r="E865" s="66">
        <v>318.45999999999998</v>
      </c>
      <c r="F865" s="66">
        <v>49.183749999999996</v>
      </c>
    </row>
    <row r="866" spans="2:6">
      <c r="B866" s="69">
        <v>41383</v>
      </c>
      <c r="C866" s="66">
        <v>273.78874999999999</v>
      </c>
      <c r="D866" s="66">
        <v>175.21642857142859</v>
      </c>
      <c r="E866" s="66">
        <v>326.38499999999999</v>
      </c>
      <c r="F866" s="66">
        <v>49.34375</v>
      </c>
    </row>
    <row r="867" spans="2:6">
      <c r="B867" s="69">
        <v>41386</v>
      </c>
      <c r="C867" s="66">
        <v>264.60874999999999</v>
      </c>
      <c r="D867" s="66">
        <v>172.06928571428574</v>
      </c>
      <c r="E867" s="66">
        <v>319.23500000000001</v>
      </c>
      <c r="F867" s="66">
        <v>48.772500000000001</v>
      </c>
    </row>
    <row r="868" spans="2:6">
      <c r="B868" s="69">
        <v>41387</v>
      </c>
      <c r="C868" s="66">
        <v>252.39000000000001</v>
      </c>
      <c r="D868" s="66">
        <v>166.26714285714289</v>
      </c>
      <c r="E868" s="66">
        <v>308.51</v>
      </c>
      <c r="F868" s="66">
        <v>48.206249999999997</v>
      </c>
    </row>
    <row r="869" spans="2:6">
      <c r="B869" s="69">
        <v>41388</v>
      </c>
      <c r="C869" s="66">
        <v>256.97874999999999</v>
      </c>
      <c r="D869" s="66">
        <v>159.14571428571429</v>
      </c>
      <c r="E869" s="66">
        <v>305.42500000000001</v>
      </c>
      <c r="F869" s="66">
        <v>48.118750000000006</v>
      </c>
    </row>
    <row r="870" spans="2:6">
      <c r="B870" s="69">
        <v>41389</v>
      </c>
      <c r="C870" s="66">
        <v>260.08875</v>
      </c>
      <c r="D870" s="66">
        <v>158.95428571428573</v>
      </c>
      <c r="E870" s="66">
        <v>297.77999999999997</v>
      </c>
      <c r="F870" s="66">
        <v>48.45</v>
      </c>
    </row>
    <row r="871" spans="2:6">
      <c r="B871" s="69">
        <v>41390</v>
      </c>
      <c r="C871" s="66">
        <v>261.97000000000003</v>
      </c>
      <c r="D871" s="66">
        <v>158.42571428571429</v>
      </c>
      <c r="E871" s="66">
        <v>299.83999999999997</v>
      </c>
      <c r="F871" s="66">
        <v>48.771250000000002</v>
      </c>
    </row>
    <row r="872" spans="2:6">
      <c r="B872" s="69">
        <v>41393</v>
      </c>
      <c r="C872" s="66">
        <v>254.05374999999998</v>
      </c>
      <c r="D872" s="66">
        <v>157.47285714285712</v>
      </c>
      <c r="E872" s="66">
        <v>301.82499999999999</v>
      </c>
      <c r="F872" s="66">
        <v>48.69</v>
      </c>
    </row>
    <row r="873" spans="2:6">
      <c r="B873" s="69">
        <v>41394</v>
      </c>
      <c r="C873" s="66">
        <v>249.065</v>
      </c>
      <c r="D873" s="66">
        <v>155.43642857142859</v>
      </c>
      <c r="E873" s="66">
        <v>296.53500000000003</v>
      </c>
      <c r="F873" s="66">
        <v>48.368749999999999</v>
      </c>
    </row>
    <row r="874" spans="2:6">
      <c r="B874" s="69">
        <v>41395</v>
      </c>
      <c r="C874" s="66">
        <v>251.92999999999998</v>
      </c>
      <c r="D874" s="66">
        <v>156.65642857142856</v>
      </c>
      <c r="E874" s="66">
        <v>292.46499999999997</v>
      </c>
      <c r="F874" s="66">
        <v>49.073749999999997</v>
      </c>
    </row>
    <row r="875" spans="2:6">
      <c r="B875" s="69">
        <v>41396</v>
      </c>
      <c r="C875" s="66">
        <v>245.55249999999998</v>
      </c>
      <c r="D875" s="66">
        <v>153.41285714285715</v>
      </c>
      <c r="E875" s="66">
        <v>288.54000000000002</v>
      </c>
      <c r="F875" s="66">
        <v>48.943749999999994</v>
      </c>
    </row>
    <row r="876" spans="2:6">
      <c r="B876" s="69">
        <v>41397</v>
      </c>
      <c r="C876" s="66">
        <v>235.23374999999999</v>
      </c>
      <c r="D876" s="66">
        <v>150.69071428571428</v>
      </c>
      <c r="E876" s="66">
        <v>279.83999999999997</v>
      </c>
      <c r="F876" s="66">
        <v>48.317499999999995</v>
      </c>
    </row>
    <row r="877" spans="2:6">
      <c r="B877" s="69">
        <v>41400</v>
      </c>
      <c r="C877" s="66">
        <v>234.89125000000001</v>
      </c>
      <c r="D877" s="66">
        <v>153.24285714285716</v>
      </c>
      <c r="E877" s="66">
        <v>296.7</v>
      </c>
      <c r="F877" s="66">
        <v>48.161250000000003</v>
      </c>
    </row>
    <row r="878" spans="2:6">
      <c r="B878" s="69">
        <v>41401</v>
      </c>
      <c r="C878" s="66">
        <v>234.01125000000002</v>
      </c>
      <c r="D878" s="66">
        <v>147.71285714285713</v>
      </c>
      <c r="E878" s="66">
        <v>277.62</v>
      </c>
      <c r="F878" s="66">
        <v>47.987499999999997</v>
      </c>
    </row>
    <row r="879" spans="2:6">
      <c r="B879" s="69">
        <v>41402</v>
      </c>
      <c r="C879" s="66">
        <v>235.59749999999997</v>
      </c>
      <c r="D879" s="66">
        <v>145.70285714285714</v>
      </c>
      <c r="E879" s="66">
        <v>275.16000000000003</v>
      </c>
      <c r="F879" s="66">
        <v>48.017499999999998</v>
      </c>
    </row>
    <row r="880" spans="2:6">
      <c r="B880" s="69">
        <v>41403</v>
      </c>
      <c r="C880" s="66">
        <v>238.41374999999999</v>
      </c>
      <c r="D880" s="66">
        <v>145.31642857142856</v>
      </c>
      <c r="E880" s="66">
        <v>280.55</v>
      </c>
      <c r="F880" s="66">
        <v>48.016249999999999</v>
      </c>
    </row>
    <row r="881" spans="2:6">
      <c r="B881" s="69">
        <v>41404</v>
      </c>
      <c r="C881" s="66">
        <v>235.14875000000001</v>
      </c>
      <c r="D881" s="66">
        <v>146.26357142857142</v>
      </c>
      <c r="E881" s="66">
        <v>278.87</v>
      </c>
      <c r="F881" s="66">
        <v>48.002500000000005</v>
      </c>
    </row>
    <row r="882" spans="2:6">
      <c r="B882" s="69">
        <v>41407</v>
      </c>
      <c r="C882" s="66">
        <v>237.86250000000001</v>
      </c>
      <c r="D882" s="66">
        <v>149.59</v>
      </c>
      <c r="E882" s="66">
        <v>283.8</v>
      </c>
      <c r="F882" s="66">
        <v>48.318750000000001</v>
      </c>
    </row>
    <row r="883" spans="2:6">
      <c r="B883" s="69">
        <v>41408</v>
      </c>
      <c r="C883" s="66">
        <v>237.50125</v>
      </c>
      <c r="D883" s="66">
        <v>151.89857142857142</v>
      </c>
      <c r="E883" s="66">
        <v>286.72500000000002</v>
      </c>
      <c r="F883" s="66">
        <v>47.511250000000004</v>
      </c>
    </row>
    <row r="884" spans="2:6">
      <c r="B884" s="69">
        <v>41409</v>
      </c>
      <c r="C884" s="66">
        <v>236.64875000000001</v>
      </c>
      <c r="D884" s="66">
        <v>151.01857142857142</v>
      </c>
      <c r="E884" s="66">
        <v>283.79000000000002</v>
      </c>
      <c r="F884" s="66">
        <v>47.427500000000002</v>
      </c>
    </row>
    <row r="885" spans="2:6">
      <c r="B885" s="69">
        <v>41410</v>
      </c>
      <c r="C885" s="66">
        <v>232.77625</v>
      </c>
      <c r="D885" s="66">
        <v>151.41357142857143</v>
      </c>
      <c r="E885" s="66">
        <v>286.78500000000003</v>
      </c>
      <c r="F885" s="66">
        <v>47.326250000000002</v>
      </c>
    </row>
    <row r="886" spans="2:6">
      <c r="B886" s="69">
        <v>41411</v>
      </c>
      <c r="C886" s="66">
        <v>225.78750000000002</v>
      </c>
      <c r="D886" s="66">
        <v>148.75714285714284</v>
      </c>
      <c r="E886" s="66">
        <v>286.76</v>
      </c>
      <c r="F886" s="66">
        <v>46.411250000000003</v>
      </c>
    </row>
    <row r="887" spans="2:6">
      <c r="B887" s="69">
        <v>41414</v>
      </c>
      <c r="C887" s="66">
        <v>214.32374999999999</v>
      </c>
      <c r="D887" s="66">
        <v>148.02714285714288</v>
      </c>
      <c r="E887" s="66">
        <v>291.20999999999998</v>
      </c>
      <c r="F887" s="66">
        <v>44.632500000000007</v>
      </c>
    </row>
    <row r="888" spans="2:6">
      <c r="B888" s="69">
        <v>41415</v>
      </c>
      <c r="C888" s="66">
        <v>211.64999999999998</v>
      </c>
      <c r="D888" s="66">
        <v>149.61642857142857</v>
      </c>
      <c r="E888" s="66">
        <v>290.06</v>
      </c>
      <c r="F888" s="66">
        <v>44.532500000000006</v>
      </c>
    </row>
    <row r="889" spans="2:6">
      <c r="B889" s="69">
        <v>41416</v>
      </c>
      <c r="C889" s="66">
        <v>202.82374999999996</v>
      </c>
      <c r="D889" s="66">
        <v>147.69499999999999</v>
      </c>
      <c r="E889" s="66">
        <v>286.755</v>
      </c>
      <c r="F889" s="66">
        <v>41.64</v>
      </c>
    </row>
    <row r="890" spans="2:6">
      <c r="B890" s="69">
        <v>41417</v>
      </c>
      <c r="C890" s="66">
        <v>214.75749999999999</v>
      </c>
      <c r="D890" s="66">
        <v>150.5792857142857</v>
      </c>
      <c r="E890" s="66">
        <v>299.32</v>
      </c>
      <c r="F890" s="66">
        <v>42.798749999999998</v>
      </c>
    </row>
    <row r="891" spans="2:6">
      <c r="B891" s="69">
        <v>41418</v>
      </c>
      <c r="C891" s="66">
        <v>231.16249999999997</v>
      </c>
      <c r="D891" s="66">
        <v>150.75142857142856</v>
      </c>
      <c r="E891" s="66">
        <v>299.89999999999998</v>
      </c>
      <c r="F891" s="66">
        <v>44.024999999999999</v>
      </c>
    </row>
    <row r="892" spans="2:6">
      <c r="B892" s="69">
        <v>41421</v>
      </c>
      <c r="C892" s="66">
        <v>232.57499999999999</v>
      </c>
      <c r="D892" s="66">
        <v>151.35714285714286</v>
      </c>
      <c r="E892" s="66">
        <v>301.10000000000002</v>
      </c>
      <c r="F892" s="66">
        <v>43.966250000000002</v>
      </c>
    </row>
    <row r="893" spans="2:6">
      <c r="B893" s="69">
        <v>41422</v>
      </c>
      <c r="C893" s="66">
        <v>223.93375</v>
      </c>
      <c r="D893" s="66">
        <v>149.09142857142857</v>
      </c>
      <c r="E893" s="66">
        <v>301.04000000000002</v>
      </c>
      <c r="F893" s="66">
        <v>43.018749999999997</v>
      </c>
    </row>
    <row r="894" spans="2:6">
      <c r="B894" s="69">
        <v>41423</v>
      </c>
      <c r="C894" s="66">
        <v>233.8725</v>
      </c>
      <c r="D894" s="66">
        <v>148.22857142857143</v>
      </c>
      <c r="E894" s="66">
        <v>303.54500000000002</v>
      </c>
      <c r="F894" s="66">
        <v>43.256250000000009</v>
      </c>
    </row>
    <row r="895" spans="2:6">
      <c r="B895" s="69">
        <v>41424</v>
      </c>
      <c r="C895" s="66">
        <v>232.76624999999999</v>
      </c>
      <c r="D895" s="66">
        <v>151.53</v>
      </c>
      <c r="E895" s="66">
        <v>306.60000000000002</v>
      </c>
      <c r="F895" s="66">
        <v>43.167499999999997</v>
      </c>
    </row>
    <row r="896" spans="2:6">
      <c r="B896" s="69">
        <v>41425</v>
      </c>
      <c r="C896" s="66">
        <v>241.27124999999995</v>
      </c>
      <c r="D896" s="66">
        <v>156.51142857142858</v>
      </c>
      <c r="E896" s="66">
        <v>313.33499999999998</v>
      </c>
      <c r="F896" s="66">
        <v>43.163749999999993</v>
      </c>
    </row>
    <row r="897" spans="2:6">
      <c r="B897" s="69">
        <v>41428</v>
      </c>
      <c r="C897" s="66">
        <v>243.26125000000002</v>
      </c>
      <c r="D897" s="66">
        <v>156.8314285714286</v>
      </c>
      <c r="E897" s="66">
        <v>312.77999999999997</v>
      </c>
      <c r="F897" s="66">
        <v>43.793750000000003</v>
      </c>
    </row>
    <row r="898" spans="2:6">
      <c r="B898" s="69">
        <v>41429</v>
      </c>
      <c r="C898" s="66">
        <v>234.44</v>
      </c>
      <c r="D898" s="66">
        <v>153.92071428571427</v>
      </c>
      <c r="E898" s="66">
        <v>311.29000000000002</v>
      </c>
      <c r="F898" s="66">
        <v>43.42</v>
      </c>
    </row>
    <row r="899" spans="2:6">
      <c r="B899" s="69">
        <v>41430</v>
      </c>
      <c r="C899" s="66">
        <v>236.48874999999998</v>
      </c>
      <c r="D899" s="66">
        <v>158.12071428571429</v>
      </c>
      <c r="E899" s="66">
        <v>316.60000000000002</v>
      </c>
      <c r="F899" s="66">
        <v>43.306249999999999</v>
      </c>
    </row>
    <row r="900" spans="2:6">
      <c r="B900" s="69">
        <v>41431</v>
      </c>
      <c r="C900" s="66">
        <v>247.99125000000001</v>
      </c>
      <c r="D900" s="66">
        <v>163.17499999999998</v>
      </c>
      <c r="E900" s="66">
        <v>322.47500000000002</v>
      </c>
      <c r="F900" s="66">
        <v>44.007500000000007</v>
      </c>
    </row>
    <row r="901" spans="2:6">
      <c r="B901" s="69">
        <v>41432</v>
      </c>
      <c r="C901" s="66">
        <v>246.01875000000001</v>
      </c>
      <c r="D901" s="66">
        <v>165.44357142857143</v>
      </c>
      <c r="E901" s="66">
        <v>330.64499999999998</v>
      </c>
      <c r="F901" s="66">
        <v>43.852500000000006</v>
      </c>
    </row>
    <row r="902" spans="2:6">
      <c r="B902" s="69">
        <v>41435</v>
      </c>
      <c r="C902" s="66">
        <v>249.21375</v>
      </c>
      <c r="D902" s="66">
        <v>165.44285714285712</v>
      </c>
      <c r="E902" s="66">
        <v>330.5</v>
      </c>
      <c r="F902" s="66">
        <v>43.826249999999995</v>
      </c>
    </row>
    <row r="903" spans="2:6">
      <c r="B903" s="69">
        <v>41436</v>
      </c>
      <c r="C903" s="66">
        <v>258.71249999999998</v>
      </c>
      <c r="D903" s="66">
        <v>173.06928571428574</v>
      </c>
      <c r="E903" s="66">
        <v>348.5</v>
      </c>
      <c r="F903" s="66">
        <v>44.375</v>
      </c>
    </row>
    <row r="904" spans="2:6">
      <c r="B904" s="69">
        <v>41437</v>
      </c>
      <c r="C904" s="66">
        <v>256.82124999999996</v>
      </c>
      <c r="D904" s="66">
        <v>170.88357142857146</v>
      </c>
      <c r="E904" s="66">
        <v>333.8</v>
      </c>
      <c r="F904" s="66">
        <v>44.366250000000001</v>
      </c>
    </row>
    <row r="905" spans="2:6">
      <c r="B905" s="69">
        <v>41438</v>
      </c>
      <c r="C905" s="66">
        <v>262.53375</v>
      </c>
      <c r="D905" s="66">
        <v>168.70571428571429</v>
      </c>
      <c r="E905" s="66">
        <v>342.39</v>
      </c>
      <c r="F905" s="66">
        <v>44.732500000000002</v>
      </c>
    </row>
    <row r="906" spans="2:6">
      <c r="B906" s="69">
        <v>41439</v>
      </c>
      <c r="C906" s="66">
        <v>256.78250000000003</v>
      </c>
      <c r="D906" s="66">
        <v>163.20142857142858</v>
      </c>
      <c r="E906" s="66">
        <v>333.1</v>
      </c>
      <c r="F906" s="66">
        <v>44.202500000000001</v>
      </c>
    </row>
    <row r="907" spans="2:6">
      <c r="B907" s="69">
        <v>41442</v>
      </c>
      <c r="C907" s="66">
        <v>257.53874999999994</v>
      </c>
      <c r="D907" s="66">
        <v>161.94928571428574</v>
      </c>
      <c r="E907" s="66">
        <v>307.79500000000002</v>
      </c>
      <c r="F907" s="66">
        <v>44.59375</v>
      </c>
    </row>
    <row r="908" spans="2:6">
      <c r="B908" s="69">
        <v>41443</v>
      </c>
      <c r="C908" s="66">
        <v>259.77875</v>
      </c>
      <c r="D908" s="66">
        <v>162.9</v>
      </c>
      <c r="E908" s="66">
        <v>311.10000000000002</v>
      </c>
      <c r="F908" s="66">
        <v>44.044999999999995</v>
      </c>
    </row>
    <row r="909" spans="2:6">
      <c r="B909" s="69">
        <v>41444</v>
      </c>
      <c r="C909" s="66">
        <v>258.61</v>
      </c>
      <c r="D909" s="66">
        <v>165.12428571428569</v>
      </c>
      <c r="E909" s="66">
        <v>316.60000000000002</v>
      </c>
      <c r="F909" s="66">
        <v>44.831249999999997</v>
      </c>
    </row>
    <row r="910" spans="2:6">
      <c r="B910" s="69">
        <v>41445</v>
      </c>
      <c r="C910" s="66">
        <v>280.74874999999997</v>
      </c>
      <c r="D910" s="66">
        <v>184.69214285714284</v>
      </c>
      <c r="E910" s="66">
        <v>360.2</v>
      </c>
      <c r="F910" s="66">
        <v>49.061250000000001</v>
      </c>
    </row>
    <row r="911" spans="2:6">
      <c r="B911" s="69">
        <v>41446</v>
      </c>
      <c r="C911" s="66">
        <v>282.11500000000001</v>
      </c>
      <c r="D911" s="66">
        <v>183.72428571428574</v>
      </c>
      <c r="E911" s="66">
        <v>361.3</v>
      </c>
      <c r="F911" s="66">
        <v>48.813749999999999</v>
      </c>
    </row>
    <row r="912" spans="2:6">
      <c r="B912" s="69">
        <v>41449</v>
      </c>
      <c r="C912" s="66">
        <v>287.68875000000003</v>
      </c>
      <c r="D912" s="66">
        <v>191.59142857142859</v>
      </c>
      <c r="E912" s="66">
        <v>375.5</v>
      </c>
      <c r="F912" s="66">
        <v>51.607499999999995</v>
      </c>
    </row>
    <row r="913" spans="2:6">
      <c r="B913" s="69">
        <v>41450</v>
      </c>
      <c r="C913" s="66">
        <v>290.07000000000005</v>
      </c>
      <c r="D913" s="66">
        <v>186.00500000000002</v>
      </c>
      <c r="E913" s="66">
        <v>362.6</v>
      </c>
      <c r="F913" s="66">
        <v>50.636250000000004</v>
      </c>
    </row>
    <row r="914" spans="2:6">
      <c r="B914" s="69">
        <v>41451</v>
      </c>
      <c r="C914" s="66">
        <v>282.745</v>
      </c>
      <c r="D914" s="66">
        <v>182.56857142857143</v>
      </c>
      <c r="E914" s="66">
        <v>342.75</v>
      </c>
      <c r="F914" s="66">
        <v>50.07</v>
      </c>
    </row>
    <row r="915" spans="2:6">
      <c r="B915" s="69">
        <v>41452</v>
      </c>
      <c r="C915" s="66">
        <v>277.41499999999996</v>
      </c>
      <c r="D915" s="66">
        <v>177.94714285714284</v>
      </c>
      <c r="E915" s="66">
        <v>345.57</v>
      </c>
      <c r="F915" s="66">
        <v>49.392499999999998</v>
      </c>
    </row>
    <row r="916" spans="2:6">
      <c r="B916" s="69">
        <v>41453</v>
      </c>
      <c r="C916" s="66">
        <v>279.20749999999998</v>
      </c>
      <c r="D916" s="66">
        <v>178.8592857142857</v>
      </c>
      <c r="E916" s="66">
        <v>335.33499999999998</v>
      </c>
      <c r="F916" s="66">
        <v>49.599999999999994</v>
      </c>
    </row>
    <row r="917" spans="2:6">
      <c r="B917" s="69">
        <v>41456</v>
      </c>
      <c r="C917" s="66">
        <v>272.98374999999999</v>
      </c>
      <c r="D917" s="66">
        <v>176.39928571428572</v>
      </c>
      <c r="E917" s="66">
        <v>333.9</v>
      </c>
      <c r="F917" s="66">
        <v>50.448750000000004</v>
      </c>
    </row>
    <row r="918" spans="2:6">
      <c r="B918" s="69">
        <v>41457</v>
      </c>
      <c r="C918" s="66">
        <v>274.15749999999997</v>
      </c>
      <c r="D918" s="66">
        <v>173.79928571428573</v>
      </c>
      <c r="E918" s="66">
        <v>317.89499999999998</v>
      </c>
      <c r="F918" s="66">
        <v>50.045000000000002</v>
      </c>
    </row>
    <row r="919" spans="2:6">
      <c r="B919" s="69">
        <v>41458</v>
      </c>
      <c r="C919" s="66">
        <v>303.31875000000002</v>
      </c>
      <c r="D919" s="66">
        <v>178.19714285714286</v>
      </c>
      <c r="E919" s="66">
        <v>321</v>
      </c>
      <c r="F919" s="66">
        <v>52.217500000000001</v>
      </c>
    </row>
    <row r="920" spans="2:6">
      <c r="B920" s="69">
        <v>41459</v>
      </c>
      <c r="C920" s="66">
        <v>297.19124999999997</v>
      </c>
      <c r="D920" s="66">
        <v>178.6178571428571</v>
      </c>
      <c r="E920" s="66">
        <v>327.39999999999998</v>
      </c>
      <c r="F920" s="66">
        <v>51.246249999999996</v>
      </c>
    </row>
    <row r="921" spans="2:6">
      <c r="B921" s="69">
        <v>41460</v>
      </c>
      <c r="C921" s="66">
        <v>297.53499999999997</v>
      </c>
      <c r="D921" s="66">
        <v>177.32499999999999</v>
      </c>
      <c r="E921" s="66">
        <v>327.39999999999998</v>
      </c>
      <c r="F921" s="66">
        <v>50.594999999999999</v>
      </c>
    </row>
    <row r="922" spans="2:6">
      <c r="B922" s="69">
        <v>41463</v>
      </c>
      <c r="C922" s="66">
        <v>293.29874999999998</v>
      </c>
      <c r="D922" s="66">
        <v>177.34785714285712</v>
      </c>
      <c r="E922" s="66">
        <v>323.60000000000002</v>
      </c>
      <c r="F922" s="66">
        <v>50.021249999999995</v>
      </c>
    </row>
    <row r="923" spans="2:6">
      <c r="B923" s="69">
        <v>41464</v>
      </c>
      <c r="C923" s="66">
        <v>291.07749999999999</v>
      </c>
      <c r="D923" s="66">
        <v>175.04500000000002</v>
      </c>
      <c r="E923" s="66">
        <v>309.7</v>
      </c>
      <c r="F923" s="66">
        <v>49.732500000000002</v>
      </c>
    </row>
    <row r="924" spans="2:6">
      <c r="B924" s="69">
        <v>41465</v>
      </c>
      <c r="C924" s="66">
        <v>292.19</v>
      </c>
      <c r="D924" s="66">
        <v>175.3835714285714</v>
      </c>
      <c r="E924" s="66">
        <v>307.60000000000002</v>
      </c>
      <c r="F924" s="66">
        <v>49.202499999999993</v>
      </c>
    </row>
    <row r="925" spans="2:6">
      <c r="B925" s="69">
        <v>41466</v>
      </c>
      <c r="C925" s="66">
        <v>294.66999999999996</v>
      </c>
      <c r="D925" s="66">
        <v>172.08428571428573</v>
      </c>
      <c r="E925" s="66">
        <v>318.40499999999997</v>
      </c>
      <c r="F925" s="66">
        <v>48.527499999999996</v>
      </c>
    </row>
    <row r="926" spans="2:6">
      <c r="B926" s="69">
        <v>41467</v>
      </c>
      <c r="C926" s="66">
        <v>312.74624999999997</v>
      </c>
      <c r="D926" s="66">
        <v>171.87714285714287</v>
      </c>
      <c r="E926" s="66">
        <v>314.76</v>
      </c>
      <c r="F926" s="66">
        <v>49.673749999999998</v>
      </c>
    </row>
    <row r="927" spans="2:6">
      <c r="B927" s="69">
        <v>41470</v>
      </c>
      <c r="C927" s="66">
        <v>308.03250000000003</v>
      </c>
      <c r="D927" s="66">
        <v>168.47214285714287</v>
      </c>
      <c r="E927" s="66">
        <v>307.77</v>
      </c>
      <c r="F927" s="66">
        <v>49.083750000000002</v>
      </c>
    </row>
    <row r="928" spans="2:6">
      <c r="B928" s="69">
        <v>41471</v>
      </c>
      <c r="C928" s="66">
        <v>307.33500000000004</v>
      </c>
      <c r="D928" s="66">
        <v>167.86642857142857</v>
      </c>
      <c r="E928" s="66">
        <v>305.8</v>
      </c>
      <c r="F928" s="66">
        <v>48.133749999999999</v>
      </c>
    </row>
    <row r="929" spans="2:6">
      <c r="B929" s="69">
        <v>41472</v>
      </c>
      <c r="C929" s="66">
        <v>308.4975</v>
      </c>
      <c r="D929" s="66">
        <v>167.30785714285713</v>
      </c>
      <c r="E929" s="66">
        <v>303.245</v>
      </c>
      <c r="F929" s="66">
        <v>47.361249999999998</v>
      </c>
    </row>
    <row r="930" spans="2:6">
      <c r="B930" s="69">
        <v>41473</v>
      </c>
      <c r="C930" s="66">
        <v>299.30125000000004</v>
      </c>
      <c r="D930" s="66">
        <v>162.47285714285712</v>
      </c>
      <c r="E930" s="66">
        <v>303.23500000000001</v>
      </c>
      <c r="F930" s="66">
        <v>46.174999999999997</v>
      </c>
    </row>
    <row r="931" spans="2:6">
      <c r="B931" s="69">
        <v>41474</v>
      </c>
      <c r="C931" s="66">
        <v>294.77875</v>
      </c>
      <c r="D931" s="66">
        <v>163.20214285714289</v>
      </c>
      <c r="E931" s="66">
        <v>303.3</v>
      </c>
      <c r="F931" s="66">
        <v>44.987499999999997</v>
      </c>
    </row>
    <row r="932" spans="2:6">
      <c r="B932" s="69">
        <v>41477</v>
      </c>
      <c r="C932" s="66">
        <v>278.73750000000001</v>
      </c>
      <c r="D932" s="66">
        <v>162.86214285714283</v>
      </c>
      <c r="E932" s="66">
        <v>300.25</v>
      </c>
      <c r="F932" s="66">
        <v>44.330000000000005</v>
      </c>
    </row>
    <row r="933" spans="2:6">
      <c r="B933" s="69">
        <v>41478</v>
      </c>
      <c r="C933" s="66">
        <v>276.54124999999999</v>
      </c>
      <c r="D933" s="66">
        <v>162.76714285714289</v>
      </c>
      <c r="E933" s="66">
        <v>300.255</v>
      </c>
      <c r="F933" s="66">
        <v>43.988750000000003</v>
      </c>
    </row>
    <row r="934" spans="2:6">
      <c r="B934" s="69">
        <v>41479</v>
      </c>
      <c r="C934" s="66">
        <v>271.64375000000001</v>
      </c>
      <c r="D934" s="66">
        <v>165.20785714285714</v>
      </c>
      <c r="E934" s="66">
        <v>307.72000000000003</v>
      </c>
      <c r="F934" s="66">
        <v>43.114999999999995</v>
      </c>
    </row>
    <row r="935" spans="2:6">
      <c r="B935" s="69">
        <v>41480</v>
      </c>
      <c r="C935" s="66">
        <v>273.47125</v>
      </c>
      <c r="D935" s="66">
        <v>169.82857142857145</v>
      </c>
      <c r="E935" s="66">
        <v>320.61500000000001</v>
      </c>
      <c r="F935" s="66">
        <v>42.661249999999995</v>
      </c>
    </row>
    <row r="936" spans="2:6">
      <c r="B936" s="69">
        <v>41481</v>
      </c>
      <c r="C936" s="66">
        <v>272.6825</v>
      </c>
      <c r="D936" s="66">
        <v>169.08</v>
      </c>
      <c r="E936" s="66">
        <v>323.11</v>
      </c>
      <c r="F936" s="66">
        <v>41.635000000000005</v>
      </c>
    </row>
    <row r="937" spans="2:6">
      <c r="B937" s="69">
        <v>41484</v>
      </c>
      <c r="C937" s="66">
        <v>273.61874999999998</v>
      </c>
      <c r="D937" s="66">
        <v>169.72857142857143</v>
      </c>
      <c r="E937" s="66">
        <v>323.12</v>
      </c>
      <c r="F937" s="66">
        <v>40.702500000000001</v>
      </c>
    </row>
    <row r="938" spans="2:6">
      <c r="B938" s="69">
        <v>41485</v>
      </c>
      <c r="C938" s="66">
        <v>270.995</v>
      </c>
      <c r="D938" s="66">
        <v>170.95714285714283</v>
      </c>
      <c r="E938" s="66">
        <v>325.57499999999999</v>
      </c>
      <c r="F938" s="66">
        <v>39.97</v>
      </c>
    </row>
    <row r="939" spans="2:6">
      <c r="B939" s="69">
        <v>41486</v>
      </c>
      <c r="C939" s="66">
        <v>268.94499999999999</v>
      </c>
      <c r="D939" s="66">
        <v>172.58214285714286</v>
      </c>
      <c r="E939" s="66">
        <v>332.23</v>
      </c>
      <c r="F939" s="66">
        <v>39.661250000000003</v>
      </c>
    </row>
    <row r="940" spans="2:6">
      <c r="B940" s="69">
        <v>41487</v>
      </c>
      <c r="C940" s="66">
        <v>260.42</v>
      </c>
      <c r="D940" s="66">
        <v>169.45785714285714</v>
      </c>
      <c r="E940" s="66">
        <v>325.92500000000001</v>
      </c>
      <c r="F940" s="66">
        <v>39.057499999999997</v>
      </c>
    </row>
    <row r="941" spans="2:6">
      <c r="B941" s="69">
        <v>41488</v>
      </c>
      <c r="C941" s="66">
        <v>260.45375000000001</v>
      </c>
      <c r="D941" s="66">
        <v>169.5457142857143</v>
      </c>
      <c r="E941" s="66">
        <v>334.27499999999998</v>
      </c>
      <c r="F941" s="66">
        <v>38.146249999999995</v>
      </c>
    </row>
    <row r="942" spans="2:6">
      <c r="B942" s="69">
        <v>41491</v>
      </c>
      <c r="C942" s="66">
        <v>260.92374999999998</v>
      </c>
      <c r="D942" s="66">
        <v>169.06571428571428</v>
      </c>
      <c r="E942" s="66">
        <v>325.81</v>
      </c>
      <c r="F942" s="66">
        <v>39.463750000000005</v>
      </c>
    </row>
    <row r="943" spans="2:6">
      <c r="B943" s="69">
        <v>41492</v>
      </c>
      <c r="C943" s="66">
        <v>258.95625000000001</v>
      </c>
      <c r="D943" s="66">
        <v>170.71214285714285</v>
      </c>
      <c r="E943" s="66">
        <v>326.28500000000003</v>
      </c>
      <c r="F943" s="66">
        <v>39.018749999999997</v>
      </c>
    </row>
    <row r="944" spans="2:6">
      <c r="B944" s="69">
        <v>41493</v>
      </c>
      <c r="C944" s="66">
        <v>258.86374999999998</v>
      </c>
      <c r="D944" s="66">
        <v>172.04142857142855</v>
      </c>
      <c r="E944" s="66">
        <v>336.95499999999998</v>
      </c>
      <c r="F944" s="66">
        <v>39.3675</v>
      </c>
    </row>
    <row r="945" spans="2:6">
      <c r="B945" s="69">
        <v>41494</v>
      </c>
      <c r="C945" s="66">
        <v>260.17124999999999</v>
      </c>
      <c r="D945" s="66">
        <v>171.34571428571425</v>
      </c>
      <c r="E945" s="66">
        <v>333.77</v>
      </c>
      <c r="F945" s="66">
        <v>39.066250000000004</v>
      </c>
    </row>
    <row r="946" spans="2:6">
      <c r="B946" s="69">
        <v>41495</v>
      </c>
      <c r="C946" s="66">
        <v>259.95499999999998</v>
      </c>
      <c r="D946" s="66">
        <v>171.26499999999996</v>
      </c>
      <c r="E946" s="66">
        <v>336.08</v>
      </c>
      <c r="F946" s="66">
        <v>39.2425</v>
      </c>
    </row>
    <row r="947" spans="2:6">
      <c r="B947" s="69">
        <v>41498</v>
      </c>
      <c r="C947" s="66">
        <v>258.84250000000003</v>
      </c>
      <c r="D947" s="66">
        <v>168.69785714285715</v>
      </c>
      <c r="E947" s="66">
        <v>338.245</v>
      </c>
      <c r="F947" s="66">
        <v>39.162500000000001</v>
      </c>
    </row>
    <row r="948" spans="2:6">
      <c r="B948" s="69">
        <v>41499</v>
      </c>
      <c r="C948" s="66">
        <v>256.35624999999999</v>
      </c>
      <c r="D948" s="66">
        <v>168.24071428571432</v>
      </c>
      <c r="E948" s="66">
        <v>336.73500000000001</v>
      </c>
      <c r="F948" s="66">
        <v>39.1</v>
      </c>
    </row>
    <row r="949" spans="2:6">
      <c r="B949" s="69">
        <v>41500</v>
      </c>
      <c r="C949" s="66">
        <v>254.60374999999999</v>
      </c>
      <c r="D949" s="66">
        <v>167.875</v>
      </c>
      <c r="E949" s="66">
        <v>336.37</v>
      </c>
      <c r="F949" s="66">
        <v>39.006250000000001</v>
      </c>
    </row>
    <row r="950" spans="2:6">
      <c r="B950" s="69">
        <v>41501</v>
      </c>
      <c r="C950" s="66">
        <v>255.62000000000003</v>
      </c>
      <c r="D950" s="66">
        <v>168.82428571428571</v>
      </c>
      <c r="E950" s="66">
        <v>338.34</v>
      </c>
      <c r="F950" s="66">
        <v>39.228750000000005</v>
      </c>
    </row>
    <row r="951" spans="2:6">
      <c r="B951" s="69">
        <v>41502</v>
      </c>
      <c r="C951" s="66">
        <v>252.99124999999998</v>
      </c>
      <c r="D951" s="66">
        <v>170.86642857142857</v>
      </c>
      <c r="E951" s="66">
        <v>338.54500000000002</v>
      </c>
      <c r="F951" s="66">
        <v>39.733750000000001</v>
      </c>
    </row>
    <row r="952" spans="2:6">
      <c r="B952" s="69">
        <v>41505</v>
      </c>
      <c r="C952" s="66">
        <v>255.98750000000001</v>
      </c>
      <c r="D952" s="66">
        <v>176.05642857142857</v>
      </c>
      <c r="E952" s="66">
        <v>340.7</v>
      </c>
      <c r="F952" s="66">
        <v>40.03</v>
      </c>
    </row>
    <row r="953" spans="2:6">
      <c r="B953" s="69">
        <v>41506</v>
      </c>
      <c r="C953" s="66">
        <v>260.59625</v>
      </c>
      <c r="D953" s="66">
        <v>178.01428571428571</v>
      </c>
      <c r="E953" s="66">
        <v>345.58499999999998</v>
      </c>
      <c r="F953" s="66">
        <v>40.712499999999999</v>
      </c>
    </row>
    <row r="954" spans="2:6">
      <c r="B954" s="69">
        <v>41507</v>
      </c>
      <c r="C954" s="66">
        <v>264.10249999999996</v>
      </c>
      <c r="D954" s="66">
        <v>180.42499999999998</v>
      </c>
      <c r="E954" s="66">
        <v>346.97500000000002</v>
      </c>
      <c r="F954" s="66">
        <v>41.335000000000001</v>
      </c>
    </row>
    <row r="955" spans="2:6">
      <c r="B955" s="69">
        <v>41508</v>
      </c>
      <c r="C955" s="66">
        <v>261.80500000000001</v>
      </c>
      <c r="D955" s="66">
        <v>182.01571428571427</v>
      </c>
      <c r="E955" s="66">
        <v>340.62</v>
      </c>
      <c r="F955" s="66">
        <v>41.46125</v>
      </c>
    </row>
    <row r="956" spans="2:6">
      <c r="B956" s="69">
        <v>41509</v>
      </c>
      <c r="C956" s="66">
        <v>261.90999999999997</v>
      </c>
      <c r="D956" s="66">
        <v>178.00857142857146</v>
      </c>
      <c r="E956" s="66">
        <v>321</v>
      </c>
      <c r="F956" s="66">
        <v>41.256250000000001</v>
      </c>
    </row>
    <row r="957" spans="2:6">
      <c r="B957" s="69">
        <v>41512</v>
      </c>
      <c r="C957" s="66">
        <v>257.33749999999998</v>
      </c>
      <c r="D957" s="66">
        <v>175.61428571428573</v>
      </c>
      <c r="E957" s="66">
        <v>311.7</v>
      </c>
      <c r="F957" s="66">
        <v>41.333750000000002</v>
      </c>
    </row>
    <row r="958" spans="2:6">
      <c r="B958" s="69">
        <v>41513</v>
      </c>
      <c r="C958" s="66">
        <v>270.88749999999999</v>
      </c>
      <c r="D958" s="66">
        <v>182.22214285714287</v>
      </c>
      <c r="E958" s="66">
        <v>352.56</v>
      </c>
      <c r="F958" s="66">
        <v>41.657499999999999</v>
      </c>
    </row>
    <row r="959" spans="2:6">
      <c r="B959" s="69">
        <v>41514</v>
      </c>
      <c r="C959" s="66">
        <v>272.57750000000004</v>
      </c>
      <c r="D959" s="66">
        <v>180.8557142857143</v>
      </c>
      <c r="E959" s="66">
        <v>347.77</v>
      </c>
      <c r="F959" s="66">
        <v>41.927500000000002</v>
      </c>
    </row>
    <row r="960" spans="2:6">
      <c r="B960" s="69">
        <v>41515</v>
      </c>
      <c r="C960" s="66">
        <v>272.03249999999997</v>
      </c>
      <c r="D960" s="66">
        <v>178.62857142857143</v>
      </c>
      <c r="E960" s="66">
        <v>340.3</v>
      </c>
      <c r="F960" s="66">
        <v>41.528749999999995</v>
      </c>
    </row>
    <row r="961" spans="2:6">
      <c r="B961" s="69">
        <v>41516</v>
      </c>
      <c r="C961" s="66">
        <v>281.30500000000001</v>
      </c>
      <c r="D961" s="66">
        <v>177.83714285714285</v>
      </c>
      <c r="E961" s="66">
        <v>341.4</v>
      </c>
      <c r="F961" s="66">
        <v>41.62</v>
      </c>
    </row>
    <row r="962" spans="2:6">
      <c r="B962" s="69">
        <v>41519</v>
      </c>
      <c r="C962" s="66">
        <v>276.03375</v>
      </c>
      <c r="D962" s="66">
        <v>178.04285714285717</v>
      </c>
      <c r="E962" s="66">
        <v>347.7</v>
      </c>
      <c r="F962" s="66">
        <v>41.43</v>
      </c>
    </row>
    <row r="963" spans="2:6">
      <c r="B963" s="69">
        <v>41520</v>
      </c>
      <c r="C963" s="66">
        <v>276.78499999999997</v>
      </c>
      <c r="D963" s="66">
        <v>177.79357142857143</v>
      </c>
      <c r="E963" s="66">
        <v>352.15499999999997</v>
      </c>
      <c r="F963" s="66">
        <v>41.347500000000004</v>
      </c>
    </row>
    <row r="964" spans="2:6">
      <c r="B964" s="69">
        <v>41521</v>
      </c>
      <c r="C964" s="66">
        <v>283.67375000000004</v>
      </c>
      <c r="D964" s="66">
        <v>178.10857142857142</v>
      </c>
      <c r="E964" s="66">
        <v>353.9</v>
      </c>
      <c r="F964" s="66">
        <v>41.435000000000002</v>
      </c>
    </row>
    <row r="965" spans="2:6">
      <c r="B965" s="69">
        <v>41522</v>
      </c>
      <c r="C965" s="66">
        <v>284.79874999999998</v>
      </c>
      <c r="D965" s="66">
        <v>174.71857142857144</v>
      </c>
      <c r="E965" s="66">
        <v>356.03500000000003</v>
      </c>
      <c r="F965" s="66">
        <v>41.6875</v>
      </c>
    </row>
    <row r="966" spans="2:6">
      <c r="B966" s="69">
        <v>41523</v>
      </c>
      <c r="C966" s="66">
        <v>288.94625000000002</v>
      </c>
      <c r="D966" s="66">
        <v>173.3042857142857</v>
      </c>
      <c r="E966" s="66">
        <v>359.815</v>
      </c>
      <c r="F966" s="66">
        <v>41.494999999999997</v>
      </c>
    </row>
    <row r="967" spans="2:6">
      <c r="B967" s="69">
        <v>41526</v>
      </c>
      <c r="C967" s="66">
        <v>291.4325</v>
      </c>
      <c r="D967" s="66">
        <v>173.39357142857145</v>
      </c>
      <c r="E967" s="66">
        <v>356.01</v>
      </c>
      <c r="F967" s="66">
        <v>41.305</v>
      </c>
    </row>
    <row r="968" spans="2:6">
      <c r="B968" s="69">
        <v>41527</v>
      </c>
      <c r="C968" s="66">
        <v>287.17375000000004</v>
      </c>
      <c r="D968" s="66">
        <v>169.72071428571425</v>
      </c>
      <c r="E968" s="66">
        <v>354.85</v>
      </c>
      <c r="F968" s="66">
        <v>40.619999999999997</v>
      </c>
    </row>
    <row r="969" spans="2:6">
      <c r="B969" s="69">
        <v>41528</v>
      </c>
      <c r="C969" s="66">
        <v>281.29125000000005</v>
      </c>
      <c r="D969" s="66">
        <v>168.69857142857146</v>
      </c>
      <c r="E969" s="66">
        <v>347.46499999999997</v>
      </c>
      <c r="F969" s="66">
        <v>39.938750000000006</v>
      </c>
    </row>
    <row r="970" spans="2:6">
      <c r="B970" s="69">
        <v>41529</v>
      </c>
      <c r="C970" s="66">
        <v>286.86124999999998</v>
      </c>
      <c r="D970" s="66">
        <v>166.79785714285711</v>
      </c>
      <c r="E970" s="66">
        <v>340</v>
      </c>
      <c r="F970" s="66">
        <v>39.056249999999999</v>
      </c>
    </row>
    <row r="971" spans="2:6">
      <c r="B971" s="69">
        <v>41530</v>
      </c>
      <c r="C971" s="66">
        <v>296.09125</v>
      </c>
      <c r="D971" s="66">
        <v>169.30642857142854</v>
      </c>
      <c r="E971" s="66">
        <v>339.21499999999997</v>
      </c>
      <c r="F971" s="66">
        <v>38.698749999999997</v>
      </c>
    </row>
    <row r="972" spans="2:6">
      <c r="B972" s="69">
        <v>41533</v>
      </c>
      <c r="C972" s="66">
        <v>289.75125000000003</v>
      </c>
      <c r="D972" s="66">
        <v>164.42499999999998</v>
      </c>
      <c r="E972" s="66">
        <v>329.59500000000003</v>
      </c>
      <c r="F972" s="66">
        <v>38.58625</v>
      </c>
    </row>
    <row r="973" spans="2:6">
      <c r="B973" s="69">
        <v>41534</v>
      </c>
      <c r="C973" s="66">
        <v>284.07</v>
      </c>
      <c r="D973" s="66">
        <v>163.59642857142856</v>
      </c>
      <c r="E973" s="66">
        <v>329.6</v>
      </c>
      <c r="F973" s="66">
        <v>38.674999999999997</v>
      </c>
    </row>
    <row r="974" spans="2:6">
      <c r="B974" s="69">
        <v>41535</v>
      </c>
      <c r="C974" s="66">
        <v>279.62625000000003</v>
      </c>
      <c r="D974" s="66">
        <v>162.48214285714286</v>
      </c>
      <c r="E974" s="66">
        <v>322.58499999999998</v>
      </c>
      <c r="F974" s="66">
        <v>38.626249999999999</v>
      </c>
    </row>
    <row r="975" spans="2:6">
      <c r="B975" s="69">
        <v>41536</v>
      </c>
      <c r="C975" s="66">
        <v>279.13125000000002</v>
      </c>
      <c r="D975" s="66">
        <v>157.55857142857144</v>
      </c>
      <c r="E975" s="66">
        <v>311.7</v>
      </c>
      <c r="F975" s="66">
        <v>37.666249999999998</v>
      </c>
    </row>
    <row r="976" spans="2:6">
      <c r="B976" s="69">
        <v>41537</v>
      </c>
      <c r="C976" s="66">
        <v>281.53125</v>
      </c>
      <c r="D976" s="66">
        <v>162.89214285714289</v>
      </c>
      <c r="E976" s="66">
        <v>312.2</v>
      </c>
      <c r="F976" s="66">
        <v>39.15625</v>
      </c>
    </row>
    <row r="977" spans="2:6">
      <c r="B977" s="69">
        <v>41540</v>
      </c>
      <c r="C977" s="66">
        <v>281.26</v>
      </c>
      <c r="D977" s="66">
        <v>163.65571428571428</v>
      </c>
      <c r="E977" s="66">
        <v>316.3</v>
      </c>
      <c r="F977" s="66">
        <v>38.956249999999997</v>
      </c>
    </row>
    <row r="978" spans="2:6">
      <c r="B978" s="69">
        <v>41541</v>
      </c>
      <c r="C978" s="66">
        <v>276.43</v>
      </c>
      <c r="D978" s="66">
        <v>167.83071428571429</v>
      </c>
      <c r="E978" s="66">
        <v>323.10000000000002</v>
      </c>
      <c r="F978" s="66">
        <v>38.827500000000001</v>
      </c>
    </row>
    <row r="979" spans="2:6">
      <c r="B979" s="69">
        <v>41542</v>
      </c>
      <c r="C979" s="66">
        <v>273.88125000000002</v>
      </c>
      <c r="D979" s="66">
        <v>165.30999999999997</v>
      </c>
      <c r="E979" s="66">
        <v>326.39999999999998</v>
      </c>
      <c r="F979" s="66">
        <v>39.0075</v>
      </c>
    </row>
    <row r="980" spans="2:6">
      <c r="B980" s="69">
        <v>41543</v>
      </c>
      <c r="C980" s="66">
        <v>279.74</v>
      </c>
      <c r="D980" s="66">
        <v>165.43642857142862</v>
      </c>
      <c r="E980" s="66">
        <v>325.60000000000002</v>
      </c>
      <c r="F980" s="66">
        <v>38.793749999999996</v>
      </c>
    </row>
    <row r="981" spans="2:6">
      <c r="B981" s="69">
        <v>41544</v>
      </c>
      <c r="C981" s="66">
        <v>279.52999999999997</v>
      </c>
      <c r="D981" s="66">
        <v>167.15571428571428</v>
      </c>
      <c r="E981" s="66">
        <v>345.625</v>
      </c>
      <c r="F981" s="66">
        <v>38.952500000000001</v>
      </c>
    </row>
    <row r="982" spans="2:6">
      <c r="B982" s="69">
        <v>41547</v>
      </c>
      <c r="C982" s="66">
        <v>278.86500000000001</v>
      </c>
      <c r="D982" s="66">
        <v>169.48857142857148</v>
      </c>
      <c r="E982" s="66">
        <v>348.10500000000002</v>
      </c>
      <c r="F982" s="66">
        <v>38.94</v>
      </c>
    </row>
    <row r="983" spans="2:6">
      <c r="B983" s="69">
        <v>41548</v>
      </c>
      <c r="C983" s="66">
        <v>266.24874999999997</v>
      </c>
      <c r="D983" s="66">
        <v>164.91214285714287</v>
      </c>
      <c r="E983" s="66">
        <v>345.63</v>
      </c>
      <c r="F983" s="66">
        <v>37.927500000000002</v>
      </c>
    </row>
    <row r="984" spans="2:6">
      <c r="B984" s="69">
        <v>41549</v>
      </c>
      <c r="C984" s="66">
        <v>267.84749999999997</v>
      </c>
      <c r="D984" s="66">
        <v>165.6957142857143</v>
      </c>
      <c r="E984" s="66">
        <v>355.48500000000001</v>
      </c>
      <c r="F984" s="66">
        <v>37.633749999999999</v>
      </c>
    </row>
    <row r="985" spans="2:6">
      <c r="B985" s="69">
        <v>41550</v>
      </c>
      <c r="C985" s="66">
        <v>263.69749999999999</v>
      </c>
      <c r="D985" s="66">
        <v>166.97499999999999</v>
      </c>
      <c r="E985" s="66">
        <v>353.78</v>
      </c>
      <c r="F985" s="66">
        <v>38.248750000000001</v>
      </c>
    </row>
    <row r="986" spans="2:6">
      <c r="B986" s="69">
        <v>41551</v>
      </c>
      <c r="C986" s="66">
        <v>250.25874999999999</v>
      </c>
      <c r="D986" s="66">
        <v>166.25785714285712</v>
      </c>
      <c r="E986" s="66">
        <v>360.44</v>
      </c>
      <c r="F986" s="66">
        <v>37.967500000000001</v>
      </c>
    </row>
    <row r="987" spans="2:6">
      <c r="B987" s="69">
        <v>41554</v>
      </c>
      <c r="C987" s="66">
        <v>249.91875000000002</v>
      </c>
      <c r="D987" s="66">
        <v>167.05928571428572</v>
      </c>
      <c r="E987" s="66">
        <v>355.47500000000002</v>
      </c>
      <c r="F987" s="66">
        <v>37.905000000000001</v>
      </c>
    </row>
    <row r="988" spans="2:6">
      <c r="B988" s="69">
        <v>41555</v>
      </c>
      <c r="C988" s="66">
        <v>251.15249999999997</v>
      </c>
      <c r="D988" s="66">
        <v>165.56071428571431</v>
      </c>
      <c r="E988" s="66">
        <v>340.67</v>
      </c>
      <c r="F988" s="66">
        <v>37.944999999999993</v>
      </c>
    </row>
    <row r="989" spans="2:6">
      <c r="B989" s="69">
        <v>41556</v>
      </c>
      <c r="C989" s="66">
        <v>252.50750000000002</v>
      </c>
      <c r="D989" s="66">
        <v>164.16000000000003</v>
      </c>
      <c r="E989" s="66">
        <v>331.47500000000002</v>
      </c>
      <c r="F989" s="66">
        <v>37.691249999999997</v>
      </c>
    </row>
    <row r="990" spans="2:6">
      <c r="B990" s="69">
        <v>41557</v>
      </c>
      <c r="C990" s="66">
        <v>238.83124999999998</v>
      </c>
      <c r="D990" s="66">
        <v>161.15857142857143</v>
      </c>
      <c r="E990" s="66">
        <v>323.28500000000003</v>
      </c>
      <c r="F990" s="66">
        <v>36.795000000000002</v>
      </c>
    </row>
    <row r="991" spans="2:6">
      <c r="B991" s="69">
        <v>41558</v>
      </c>
      <c r="C991" s="66">
        <v>234.17375000000001</v>
      </c>
      <c r="D991" s="66">
        <v>159.94214285714287</v>
      </c>
      <c r="E991" s="66">
        <v>325.77</v>
      </c>
      <c r="F991" s="66">
        <v>36.352499999999999</v>
      </c>
    </row>
    <row r="992" spans="2:6">
      <c r="B992" s="69">
        <v>41561</v>
      </c>
      <c r="C992" s="66">
        <v>232.63</v>
      </c>
      <c r="D992" s="66">
        <v>160.50785714285715</v>
      </c>
      <c r="E992" s="66">
        <v>328.27</v>
      </c>
      <c r="F992" s="66">
        <v>36.997500000000002</v>
      </c>
    </row>
    <row r="993" spans="2:6">
      <c r="B993" s="69">
        <v>41562</v>
      </c>
      <c r="C993" s="66">
        <v>225.45125000000002</v>
      </c>
      <c r="D993" s="66">
        <v>156.57428571428571</v>
      </c>
      <c r="E993" s="66">
        <v>318.32</v>
      </c>
      <c r="F993" s="66">
        <v>35.3825</v>
      </c>
    </row>
    <row r="994" spans="2:6">
      <c r="B994" s="69">
        <v>41563</v>
      </c>
      <c r="C994" s="66">
        <v>224.7225</v>
      </c>
      <c r="D994" s="66">
        <v>155.20499999999998</v>
      </c>
      <c r="E994" s="66">
        <v>316.315</v>
      </c>
      <c r="F994" s="66">
        <v>35.494999999999997</v>
      </c>
    </row>
    <row r="995" spans="2:6">
      <c r="B995" s="69">
        <v>41564</v>
      </c>
      <c r="C995" s="66">
        <v>227.29249999999999</v>
      </c>
      <c r="D995" s="66">
        <v>153.49428571428572</v>
      </c>
      <c r="E995" s="66">
        <v>313.29000000000002</v>
      </c>
      <c r="F995" s="66">
        <v>35.400000000000006</v>
      </c>
    </row>
    <row r="996" spans="2:6">
      <c r="B996" s="69">
        <v>41565</v>
      </c>
      <c r="C996" s="66">
        <v>228.15749999999997</v>
      </c>
      <c r="D996" s="66">
        <v>152.57</v>
      </c>
      <c r="E996" s="66">
        <v>311.33999999999997</v>
      </c>
      <c r="F996" s="66">
        <v>35.525000000000006</v>
      </c>
    </row>
    <row r="997" spans="2:6">
      <c r="B997" s="69">
        <v>41568</v>
      </c>
      <c r="C997" s="66">
        <v>225.31375</v>
      </c>
      <c r="D997" s="66">
        <v>154.55857142857144</v>
      </c>
      <c r="E997" s="66">
        <v>332.22</v>
      </c>
      <c r="F997" s="66">
        <v>35.232500000000002</v>
      </c>
    </row>
    <row r="998" spans="2:6">
      <c r="B998" s="69">
        <v>41569</v>
      </c>
      <c r="C998" s="66">
        <v>220.09125</v>
      </c>
      <c r="D998" s="66">
        <v>152.39357142857145</v>
      </c>
      <c r="E998" s="66">
        <v>318.28500000000003</v>
      </c>
      <c r="F998" s="66">
        <v>34.741250000000001</v>
      </c>
    </row>
    <row r="999" spans="2:6">
      <c r="B999" s="69">
        <v>41570</v>
      </c>
      <c r="C999" s="66">
        <v>218.39625000000001</v>
      </c>
      <c r="D999" s="66">
        <v>151.18071428571429</v>
      </c>
      <c r="E999" s="66">
        <v>316.67500000000001</v>
      </c>
      <c r="F999" s="66">
        <v>34.651249999999997</v>
      </c>
    </row>
    <row r="1000" spans="2:6">
      <c r="B1000" s="69">
        <v>41571</v>
      </c>
      <c r="C1000" s="66">
        <v>219.13375000000002</v>
      </c>
      <c r="D1000" s="66">
        <v>152.67857142857142</v>
      </c>
      <c r="E1000" s="66">
        <v>327.16500000000002</v>
      </c>
      <c r="F1000" s="66">
        <v>33.83625</v>
      </c>
    </row>
    <row r="1001" spans="2:6">
      <c r="B1001" s="69">
        <v>41572</v>
      </c>
      <c r="C1001" s="66">
        <v>223.72125</v>
      </c>
      <c r="D1001" s="66">
        <v>155.59142857142859</v>
      </c>
      <c r="E1001" s="66">
        <v>333.14499999999998</v>
      </c>
      <c r="F1001" s="66">
        <v>33.747500000000002</v>
      </c>
    </row>
    <row r="1002" spans="2:6">
      <c r="B1002" s="69">
        <v>41575</v>
      </c>
      <c r="C1002" s="66">
        <v>223.13249999999999</v>
      </c>
      <c r="D1002" s="66">
        <v>154.97999999999999</v>
      </c>
      <c r="E1002" s="66">
        <v>333.125</v>
      </c>
      <c r="F1002" s="66">
        <v>34.951249999999995</v>
      </c>
    </row>
    <row r="1003" spans="2:6">
      <c r="B1003" s="69">
        <v>41576</v>
      </c>
      <c r="C1003" s="66">
        <v>220.54249999999999</v>
      </c>
      <c r="D1003" s="66">
        <v>157.28142857142856</v>
      </c>
      <c r="E1003" s="66">
        <v>344.85500000000002</v>
      </c>
      <c r="F1003" s="66">
        <v>34.2425</v>
      </c>
    </row>
    <row r="1004" spans="2:6">
      <c r="B1004" s="69">
        <v>41577</v>
      </c>
      <c r="C1004" s="66">
        <v>224.4725</v>
      </c>
      <c r="D1004" s="66">
        <v>158.38928571428571</v>
      </c>
      <c r="E1004" s="66">
        <v>336.08499999999998</v>
      </c>
      <c r="F1004" s="66">
        <v>34.33625</v>
      </c>
    </row>
    <row r="1005" spans="2:6">
      <c r="B1005" s="69">
        <v>41578</v>
      </c>
      <c r="C1005" s="66">
        <v>222.49874999999997</v>
      </c>
      <c r="D1005" s="66">
        <v>158.2692857142857</v>
      </c>
      <c r="E1005" s="66">
        <v>336.05</v>
      </c>
      <c r="F1005" s="66">
        <v>34.493749999999999</v>
      </c>
    </row>
    <row r="1006" spans="2:6">
      <c r="B1006" s="69">
        <v>41579</v>
      </c>
      <c r="C1006" s="66">
        <v>213.5325</v>
      </c>
      <c r="D1006" s="66">
        <v>159.30142857142854</v>
      </c>
      <c r="E1006" s="66">
        <v>339.63</v>
      </c>
      <c r="F1006" s="66">
        <v>33.842500000000001</v>
      </c>
    </row>
    <row r="1007" spans="2:6">
      <c r="B1007" s="69">
        <v>41582</v>
      </c>
      <c r="C1007" s="66">
        <v>211.52500000000001</v>
      </c>
      <c r="D1007" s="66">
        <v>159.79714285714289</v>
      </c>
      <c r="E1007" s="66">
        <v>343</v>
      </c>
      <c r="F1007" s="66">
        <v>33.173749999999998</v>
      </c>
    </row>
    <row r="1008" spans="2:6">
      <c r="B1008" s="69">
        <v>41583</v>
      </c>
      <c r="C1008" s="66">
        <v>212.12</v>
      </c>
      <c r="D1008" s="66">
        <v>161.68785714285713</v>
      </c>
      <c r="E1008" s="66">
        <v>345.95499999999998</v>
      </c>
      <c r="F1008" s="66">
        <v>32.951250000000002</v>
      </c>
    </row>
    <row r="1009" spans="2:6">
      <c r="B1009" s="69">
        <v>41584</v>
      </c>
      <c r="C1009" s="66">
        <v>209.55124999999998</v>
      </c>
      <c r="D1009" s="66">
        <v>161.99571428571429</v>
      </c>
      <c r="E1009" s="66">
        <v>348.27499999999998</v>
      </c>
      <c r="F1009" s="66">
        <v>32.497500000000002</v>
      </c>
    </row>
    <row r="1010" spans="2:6">
      <c r="B1010" s="69">
        <v>41585</v>
      </c>
      <c r="C1010" s="66">
        <v>202.75375</v>
      </c>
      <c r="D1010" s="66">
        <v>159.16285714285712</v>
      </c>
      <c r="E1010" s="66">
        <v>353.27</v>
      </c>
      <c r="F1010" s="66">
        <v>31.7775</v>
      </c>
    </row>
    <row r="1011" spans="2:6">
      <c r="B1011" s="69">
        <v>41586</v>
      </c>
      <c r="C1011" s="66">
        <v>205.79374999999999</v>
      </c>
      <c r="D1011" s="66">
        <v>162.89500000000001</v>
      </c>
      <c r="E1011" s="66">
        <v>342.95</v>
      </c>
      <c r="F1011" s="66">
        <v>31.060000000000002</v>
      </c>
    </row>
    <row r="1012" spans="2:6">
      <c r="B1012" s="69">
        <v>41589</v>
      </c>
      <c r="C1012" s="66">
        <v>202.31374999999997</v>
      </c>
      <c r="D1012" s="66">
        <v>163.62571428571428</v>
      </c>
      <c r="E1012" s="66">
        <v>342.96</v>
      </c>
      <c r="F1012" s="66">
        <v>30.802500000000002</v>
      </c>
    </row>
    <row r="1013" spans="2:6">
      <c r="B1013" s="69">
        <v>41590</v>
      </c>
      <c r="C1013" s="66">
        <v>207.24625</v>
      </c>
      <c r="D1013" s="66">
        <v>161.84</v>
      </c>
      <c r="E1013" s="66">
        <v>360.19</v>
      </c>
      <c r="F1013" s="66">
        <v>30.821249999999999</v>
      </c>
    </row>
    <row r="1014" spans="2:6">
      <c r="B1014" s="69">
        <v>41591</v>
      </c>
      <c r="C1014" s="66">
        <v>209.81625000000003</v>
      </c>
      <c r="D1014" s="66">
        <v>163.23857142857145</v>
      </c>
      <c r="E1014" s="66">
        <v>352.79500000000002</v>
      </c>
      <c r="F1014" s="66">
        <v>30.694999999999997</v>
      </c>
    </row>
    <row r="1015" spans="2:6">
      <c r="B1015" s="69">
        <v>41592</v>
      </c>
      <c r="C1015" s="66">
        <v>207.52</v>
      </c>
      <c r="D1015" s="66">
        <v>159.37714285714284</v>
      </c>
      <c r="E1015" s="66">
        <v>342.94</v>
      </c>
      <c r="F1015" s="66">
        <v>30.267500000000002</v>
      </c>
    </row>
    <row r="1016" spans="2:6">
      <c r="B1016" s="69">
        <v>41593</v>
      </c>
      <c r="C1016" s="66">
        <v>207.06625</v>
      </c>
      <c r="D1016" s="66">
        <v>154.82428571428571</v>
      </c>
      <c r="E1016" s="66">
        <v>347.84500000000003</v>
      </c>
      <c r="F1016" s="66">
        <v>31.168749999999999</v>
      </c>
    </row>
    <row r="1017" spans="2:6">
      <c r="B1017" s="69">
        <v>41596</v>
      </c>
      <c r="C1017" s="66">
        <v>205.42625000000004</v>
      </c>
      <c r="D1017" s="66">
        <v>152.17785714285714</v>
      </c>
      <c r="E1017" s="66">
        <v>342.86500000000001</v>
      </c>
      <c r="F1017" s="66">
        <v>30.725000000000001</v>
      </c>
    </row>
    <row r="1018" spans="2:6">
      <c r="B1018" s="69">
        <v>41597</v>
      </c>
      <c r="C1018" s="66">
        <v>206.45625000000001</v>
      </c>
      <c r="D1018" s="66">
        <v>156.72785714285715</v>
      </c>
      <c r="E1018" s="66">
        <v>352.78500000000003</v>
      </c>
      <c r="F1018" s="66">
        <v>31.518750000000001</v>
      </c>
    </row>
    <row r="1019" spans="2:6">
      <c r="B1019" s="69">
        <v>41598</v>
      </c>
      <c r="C1019" s="66">
        <v>209.14749999999998</v>
      </c>
      <c r="D1019" s="66">
        <v>155.27571428571429</v>
      </c>
      <c r="E1019" s="66">
        <v>377.46</v>
      </c>
      <c r="F1019" s="66">
        <v>31.360000000000003</v>
      </c>
    </row>
    <row r="1020" spans="2:6">
      <c r="B1020" s="69">
        <v>41599</v>
      </c>
      <c r="C1020" s="66">
        <v>208.58750000000001</v>
      </c>
      <c r="D1020" s="66">
        <v>159.14214285714283</v>
      </c>
      <c r="E1020" s="66">
        <v>386.35</v>
      </c>
      <c r="F1020" s="66">
        <v>32.292500000000004</v>
      </c>
    </row>
    <row r="1021" spans="2:6">
      <c r="B1021" s="69">
        <v>41600</v>
      </c>
      <c r="C1021" s="66">
        <v>201.20375000000001</v>
      </c>
      <c r="D1021" s="66">
        <v>157.84</v>
      </c>
      <c r="E1021" s="66">
        <v>377.06</v>
      </c>
      <c r="F1021" s="66">
        <v>32.261249999999997</v>
      </c>
    </row>
    <row r="1022" spans="2:6">
      <c r="B1022" s="69">
        <v>41603</v>
      </c>
      <c r="C1022" s="66">
        <v>201.23124999999999</v>
      </c>
      <c r="D1022" s="66">
        <v>155.05714285714285</v>
      </c>
      <c r="E1022" s="66">
        <v>372.13</v>
      </c>
      <c r="F1022" s="66">
        <v>32.564999999999998</v>
      </c>
    </row>
    <row r="1023" spans="2:6">
      <c r="B1023" s="69">
        <v>41604</v>
      </c>
      <c r="C1023" s="66">
        <v>194.17250000000001</v>
      </c>
      <c r="D1023" s="66">
        <v>154.48142857142855</v>
      </c>
      <c r="E1023" s="66">
        <v>370.38</v>
      </c>
      <c r="F1023" s="66">
        <v>32.891249999999999</v>
      </c>
    </row>
    <row r="1024" spans="2:6">
      <c r="B1024" s="69">
        <v>41605</v>
      </c>
      <c r="C1024" s="66">
        <v>193.85125000000002</v>
      </c>
      <c r="D1024" s="66">
        <v>156.18642857142859</v>
      </c>
      <c r="E1024" s="66">
        <v>374.625</v>
      </c>
      <c r="F1024" s="66">
        <v>33.127499999999998</v>
      </c>
    </row>
    <row r="1025" spans="2:6">
      <c r="B1025" s="69">
        <v>41606</v>
      </c>
      <c r="C1025" s="66">
        <v>195.79875000000001</v>
      </c>
      <c r="D1025" s="66">
        <v>158.34928571428571</v>
      </c>
      <c r="E1025" s="66">
        <v>374.58</v>
      </c>
      <c r="F1025" s="66">
        <v>32.927500000000002</v>
      </c>
    </row>
    <row r="1026" spans="2:6">
      <c r="B1026" s="69">
        <v>41607</v>
      </c>
      <c r="C1026" s="66">
        <v>196.45625000000001</v>
      </c>
      <c r="D1026" s="66">
        <v>153.45285714285711</v>
      </c>
      <c r="E1026" s="66">
        <v>372.14</v>
      </c>
      <c r="F1026" s="66">
        <v>33.234999999999999</v>
      </c>
    </row>
    <row r="1027" spans="2:6">
      <c r="B1027" s="69">
        <v>41610</v>
      </c>
      <c r="C1027" s="66">
        <v>198.3125</v>
      </c>
      <c r="D1027" s="66">
        <v>156.99928571428572</v>
      </c>
      <c r="E1027" s="66">
        <v>377.05</v>
      </c>
      <c r="F1027" s="66">
        <v>33.193750000000001</v>
      </c>
    </row>
    <row r="1028" spans="2:6">
      <c r="B1028" s="69">
        <v>41611</v>
      </c>
      <c r="C1028" s="66">
        <v>197.05624999999998</v>
      </c>
      <c r="D1028" s="66">
        <v>158.22428571428571</v>
      </c>
      <c r="E1028" s="66">
        <v>386.96</v>
      </c>
      <c r="F1028" s="66">
        <v>33.322499999999998</v>
      </c>
    </row>
    <row r="1029" spans="2:6">
      <c r="B1029" s="69">
        <v>41612</v>
      </c>
      <c r="C1029" s="66">
        <v>200.58749999999998</v>
      </c>
      <c r="D1029" s="66">
        <v>160.50857142857143</v>
      </c>
      <c r="E1029" s="66">
        <v>382.01</v>
      </c>
      <c r="F1029" s="66">
        <v>33.668750000000003</v>
      </c>
    </row>
    <row r="1030" spans="2:6">
      <c r="B1030" s="69">
        <v>41613</v>
      </c>
      <c r="C1030" s="66">
        <v>206.79750000000001</v>
      </c>
      <c r="D1030" s="66">
        <v>157.36785714285716</v>
      </c>
      <c r="E1030" s="66">
        <v>376.97</v>
      </c>
      <c r="F1030" s="66">
        <v>33.161249999999995</v>
      </c>
    </row>
    <row r="1031" spans="2:6">
      <c r="B1031" s="69">
        <v>41614</v>
      </c>
      <c r="C1031" s="66">
        <v>206.92874999999998</v>
      </c>
      <c r="D1031" s="66">
        <v>157.2907142857143</v>
      </c>
      <c r="E1031" s="66">
        <v>378.33499999999998</v>
      </c>
      <c r="F1031" s="66">
        <v>35.033750000000005</v>
      </c>
    </row>
    <row r="1032" spans="2:6">
      <c r="B1032" s="69">
        <v>41617</v>
      </c>
      <c r="C1032" s="66">
        <v>201.1925</v>
      </c>
      <c r="D1032" s="66">
        <v>155.32</v>
      </c>
      <c r="E1032" s="66">
        <v>368</v>
      </c>
      <c r="F1032" s="66">
        <v>34.76</v>
      </c>
    </row>
    <row r="1033" spans="2:6">
      <c r="B1033" s="69">
        <v>41618</v>
      </c>
      <c r="C1033" s="66">
        <v>196.35499999999999</v>
      </c>
      <c r="D1033" s="66">
        <v>153.42499999999998</v>
      </c>
      <c r="E1033" s="66">
        <v>369.63</v>
      </c>
      <c r="F1033" s="66">
        <v>35.048749999999998</v>
      </c>
    </row>
    <row r="1034" spans="2:6">
      <c r="B1034" s="69">
        <v>41619</v>
      </c>
      <c r="C1034" s="66">
        <v>194.46125000000001</v>
      </c>
      <c r="D1034" s="66">
        <v>152.63428571428571</v>
      </c>
      <c r="E1034" s="66">
        <v>363.07</v>
      </c>
      <c r="F1034" s="66">
        <v>34.771250000000002</v>
      </c>
    </row>
    <row r="1035" spans="2:6">
      <c r="B1035" s="69">
        <v>41620</v>
      </c>
      <c r="C1035" s="66">
        <v>196.33375000000001</v>
      </c>
      <c r="D1035" s="66">
        <v>150.17785714285716</v>
      </c>
      <c r="E1035" s="66">
        <v>365.38499999999999</v>
      </c>
      <c r="F1035" s="66">
        <v>34.962499999999999</v>
      </c>
    </row>
    <row r="1036" spans="2:6">
      <c r="B1036" s="69">
        <v>41621</v>
      </c>
      <c r="C1036" s="66">
        <v>196.86500000000001</v>
      </c>
      <c r="D1036" s="66">
        <v>147.1092857142857</v>
      </c>
      <c r="E1036" s="66">
        <v>359.745</v>
      </c>
      <c r="F1036" s="66">
        <v>35.302499999999995</v>
      </c>
    </row>
    <row r="1037" spans="2:6">
      <c r="B1037" s="69">
        <v>41624</v>
      </c>
      <c r="C1037" s="66">
        <v>197.8075</v>
      </c>
      <c r="D1037" s="66">
        <v>144.63500000000002</v>
      </c>
      <c r="E1037" s="66">
        <v>358.08</v>
      </c>
      <c r="F1037" s="66">
        <v>35.318750000000001</v>
      </c>
    </row>
    <row r="1038" spans="2:6">
      <c r="B1038" s="69">
        <v>41625</v>
      </c>
      <c r="C1038" s="66">
        <v>197.05250000000001</v>
      </c>
      <c r="D1038" s="66">
        <v>144.12785714285715</v>
      </c>
      <c r="E1038" s="66">
        <v>356.36</v>
      </c>
      <c r="F1038" s="66">
        <v>35.362499999999997</v>
      </c>
    </row>
    <row r="1039" spans="2:6">
      <c r="B1039" s="69">
        <v>41626</v>
      </c>
      <c r="C1039" s="66">
        <v>199.64750000000001</v>
      </c>
      <c r="D1039" s="66">
        <v>144.88642857142855</v>
      </c>
      <c r="E1039" s="66">
        <v>352.28</v>
      </c>
      <c r="F1039" s="66">
        <v>35.21125</v>
      </c>
    </row>
    <row r="1040" spans="2:6">
      <c r="B1040" s="69">
        <v>41627</v>
      </c>
      <c r="C1040" s="66">
        <v>195.79000000000002</v>
      </c>
      <c r="D1040" s="66">
        <v>142.77571428571429</v>
      </c>
      <c r="E1040" s="66">
        <v>353.76499999999999</v>
      </c>
      <c r="F1040" s="66">
        <v>34.736249999999998</v>
      </c>
    </row>
    <row r="1041" spans="2:6">
      <c r="B1041" s="69">
        <v>41628</v>
      </c>
      <c r="C1041" s="66">
        <v>196.96375</v>
      </c>
      <c r="D1041" s="66">
        <v>141.00142857142859</v>
      </c>
      <c r="E1041" s="66">
        <v>359.42500000000001</v>
      </c>
      <c r="F1041" s="66">
        <v>36.126249999999999</v>
      </c>
    </row>
    <row r="1042" spans="2:6">
      <c r="B1042" s="69">
        <v>41631</v>
      </c>
      <c r="C1042" s="66">
        <v>199.22375</v>
      </c>
      <c r="D1042" s="66">
        <v>141.72857142857143</v>
      </c>
      <c r="E1042" s="66">
        <v>361.9</v>
      </c>
      <c r="F1042" s="66">
        <v>36.327500000000001</v>
      </c>
    </row>
    <row r="1043" spans="2:6">
      <c r="B1043" s="69">
        <v>41632</v>
      </c>
      <c r="C1043" s="66">
        <v>198.90875</v>
      </c>
      <c r="D1043" s="66">
        <v>141.19999999999999</v>
      </c>
      <c r="E1043" s="66">
        <v>358.6</v>
      </c>
      <c r="F1043" s="66">
        <v>36.298749999999998</v>
      </c>
    </row>
    <row r="1044" spans="2:6">
      <c r="B1044" s="69">
        <v>41633</v>
      </c>
      <c r="C1044" s="66">
        <v>198.85</v>
      </c>
      <c r="D1044" s="66">
        <v>141.4</v>
      </c>
      <c r="E1044" s="66">
        <v>358.4</v>
      </c>
      <c r="F1044" s="66">
        <v>36.432500000000005</v>
      </c>
    </row>
    <row r="1045" spans="2:6">
      <c r="B1045" s="69">
        <v>41634</v>
      </c>
      <c r="C1045" s="66">
        <v>198.45</v>
      </c>
      <c r="D1045" s="66">
        <v>141.35714285714286</v>
      </c>
      <c r="E1045" s="66">
        <v>357.9</v>
      </c>
      <c r="F1045" s="66">
        <v>36.527500000000003</v>
      </c>
    </row>
    <row r="1046" spans="2:6">
      <c r="B1046" s="69">
        <v>41635</v>
      </c>
      <c r="C1046" s="66">
        <v>198.0625</v>
      </c>
      <c r="D1046" s="66">
        <v>142.01428571428571</v>
      </c>
      <c r="E1046" s="66">
        <v>358.7</v>
      </c>
      <c r="F1046" s="66">
        <v>36.173749999999998</v>
      </c>
    </row>
    <row r="1047" spans="2:6">
      <c r="B1047" s="69">
        <v>41638</v>
      </c>
      <c r="C1047" s="66">
        <v>195.77374999999998</v>
      </c>
      <c r="D1047" s="66">
        <v>141.82857142857145</v>
      </c>
      <c r="E1047" s="66">
        <v>358.6</v>
      </c>
      <c r="F1047" s="66">
        <v>35.628750000000004</v>
      </c>
    </row>
    <row r="1048" spans="2:6">
      <c r="B1048" s="69">
        <v>41639</v>
      </c>
      <c r="C1048" s="66">
        <v>196.00624999999999</v>
      </c>
      <c r="D1048" s="66">
        <v>145.02214285714285</v>
      </c>
      <c r="E1048" s="66">
        <v>344.41500000000002</v>
      </c>
      <c r="F1048" s="66">
        <v>35.917500000000004</v>
      </c>
    </row>
    <row r="1049" spans="2:6">
      <c r="B1049" s="69">
        <v>41640</v>
      </c>
      <c r="C1049" s="66">
        <v>196</v>
      </c>
      <c r="D1049" s="66">
        <v>145.02857142857144</v>
      </c>
      <c r="E1049" s="66">
        <v>344.4</v>
      </c>
      <c r="F1049" s="66">
        <v>35.743749999999999</v>
      </c>
    </row>
    <row r="1050" spans="2:6">
      <c r="B1050" s="69">
        <v>41641</v>
      </c>
      <c r="C1050" s="66">
        <v>185.26875000000001</v>
      </c>
      <c r="D1050" s="66">
        <v>145.26785714285714</v>
      </c>
      <c r="E1050" s="66">
        <v>342.3</v>
      </c>
      <c r="F1050" s="66">
        <v>34.766249999999999</v>
      </c>
    </row>
    <row r="1051" spans="2:6">
      <c r="B1051" s="69">
        <v>41642</v>
      </c>
      <c r="C1051" s="66">
        <v>178.09500000000003</v>
      </c>
      <c r="D1051" s="66">
        <v>144.64357142857142</v>
      </c>
      <c r="E1051" s="66">
        <v>338.51</v>
      </c>
      <c r="F1051" s="66">
        <v>34.948749999999997</v>
      </c>
    </row>
    <row r="1052" spans="2:6">
      <c r="B1052" s="69">
        <v>41645</v>
      </c>
      <c r="C1052" s="66">
        <v>177.35500000000002</v>
      </c>
      <c r="D1052" s="66">
        <v>140.18857142857144</v>
      </c>
      <c r="E1052" s="66">
        <v>333.41500000000002</v>
      </c>
      <c r="F1052" s="66">
        <v>34.366249999999994</v>
      </c>
    </row>
    <row r="1053" spans="2:6">
      <c r="B1053" s="69">
        <v>41646</v>
      </c>
      <c r="C1053" s="66">
        <v>166.81124999999997</v>
      </c>
      <c r="D1053" s="66">
        <v>138.27714285714288</v>
      </c>
      <c r="E1053" s="66">
        <v>328.08499999999998</v>
      </c>
      <c r="F1053" s="66">
        <v>33.861249999999998</v>
      </c>
    </row>
    <row r="1054" spans="2:6">
      <c r="B1054" s="69">
        <v>41647</v>
      </c>
      <c r="C1054" s="66">
        <v>166.2775</v>
      </c>
      <c r="D1054" s="66">
        <v>139.35285714285715</v>
      </c>
      <c r="E1054" s="66">
        <v>331.05500000000001</v>
      </c>
      <c r="F1054" s="66">
        <v>33.72</v>
      </c>
    </row>
    <row r="1055" spans="2:6">
      <c r="B1055" s="69">
        <v>41648</v>
      </c>
      <c r="C1055" s="66">
        <v>165.36</v>
      </c>
      <c r="D1055" s="66">
        <v>139.93571428571428</v>
      </c>
      <c r="E1055" s="66">
        <v>329.09500000000003</v>
      </c>
      <c r="F1055" s="66">
        <v>33.842500000000001</v>
      </c>
    </row>
    <row r="1056" spans="2:6">
      <c r="B1056" s="69">
        <v>41649</v>
      </c>
      <c r="C1056" s="66">
        <v>168.9075</v>
      </c>
      <c r="D1056" s="66">
        <v>139.09</v>
      </c>
      <c r="E1056" s="66">
        <v>331.04500000000002</v>
      </c>
      <c r="F1056" s="66">
        <v>34.3825</v>
      </c>
    </row>
    <row r="1057" spans="2:6">
      <c r="B1057" s="69">
        <v>41652</v>
      </c>
      <c r="C1057" s="66">
        <v>169.61125000000001</v>
      </c>
      <c r="D1057" s="66">
        <v>137.23642857142858</v>
      </c>
      <c r="E1057" s="66">
        <v>331.06</v>
      </c>
      <c r="F1057" s="66">
        <v>34.977499999999999</v>
      </c>
    </row>
    <row r="1058" spans="2:6">
      <c r="B1058" s="69">
        <v>41653</v>
      </c>
      <c r="C1058" s="66">
        <v>168.61125000000001</v>
      </c>
      <c r="D1058" s="66">
        <v>137.58928571428572</v>
      </c>
      <c r="E1058" s="66">
        <v>331.01499999999999</v>
      </c>
      <c r="F1058" s="66">
        <v>34.966250000000002</v>
      </c>
    </row>
    <row r="1059" spans="2:6">
      <c r="B1059" s="69">
        <v>41654</v>
      </c>
      <c r="C1059" s="66">
        <v>162.14625000000001</v>
      </c>
      <c r="D1059" s="66">
        <v>134.32357142857143</v>
      </c>
      <c r="E1059" s="66">
        <v>330.32499999999999</v>
      </c>
      <c r="F1059" s="66">
        <v>33.99</v>
      </c>
    </row>
    <row r="1060" spans="2:6">
      <c r="B1060" s="69">
        <v>41655</v>
      </c>
      <c r="C1060" s="66">
        <v>162.28125</v>
      </c>
      <c r="D1060" s="66">
        <v>135.04714285714286</v>
      </c>
      <c r="E1060" s="66">
        <v>331.01499999999999</v>
      </c>
      <c r="F1060" s="66">
        <v>33.441249999999997</v>
      </c>
    </row>
    <row r="1061" spans="2:6">
      <c r="B1061" s="69">
        <v>41656</v>
      </c>
      <c r="C1061" s="66">
        <v>159.65125</v>
      </c>
      <c r="D1061" s="66">
        <v>135.83214285714283</v>
      </c>
      <c r="E1061" s="66">
        <v>332.99</v>
      </c>
      <c r="F1061" s="66">
        <v>33.331249999999997</v>
      </c>
    </row>
    <row r="1062" spans="2:6">
      <c r="B1062" s="69">
        <v>41659</v>
      </c>
      <c r="C1062" s="66">
        <v>154.08375000000001</v>
      </c>
      <c r="D1062" s="66">
        <v>136.94357142857143</v>
      </c>
      <c r="E1062" s="66">
        <v>331.02499999999998</v>
      </c>
      <c r="F1062" s="66">
        <v>33.527500000000003</v>
      </c>
    </row>
    <row r="1063" spans="2:6">
      <c r="B1063" s="69">
        <v>41660</v>
      </c>
      <c r="C1063" s="66">
        <v>155.90375</v>
      </c>
      <c r="D1063" s="66">
        <v>136.71</v>
      </c>
      <c r="E1063" s="66">
        <v>331.01</v>
      </c>
      <c r="F1063" s="66">
        <v>32.861249999999998</v>
      </c>
    </row>
    <row r="1064" spans="2:6">
      <c r="B1064" s="69">
        <v>41661</v>
      </c>
      <c r="C1064" s="66">
        <v>155.655</v>
      </c>
      <c r="D1064" s="66">
        <v>136.15928571428572</v>
      </c>
      <c r="E1064" s="66">
        <v>330.745</v>
      </c>
      <c r="F1064" s="66">
        <v>33.022500000000001</v>
      </c>
    </row>
    <row r="1065" spans="2:6">
      <c r="B1065" s="69">
        <v>41662</v>
      </c>
      <c r="C1065" s="66">
        <v>166.25624999999999</v>
      </c>
      <c r="D1065" s="66">
        <v>140.27571428571429</v>
      </c>
      <c r="E1065" s="66">
        <v>338.04</v>
      </c>
      <c r="F1065" s="66">
        <v>33.716250000000002</v>
      </c>
    </row>
    <row r="1066" spans="2:6">
      <c r="B1066" s="69">
        <v>41663</v>
      </c>
      <c r="C1066" s="66">
        <v>176.14749999999998</v>
      </c>
      <c r="D1066" s="66">
        <v>144.37285714285716</v>
      </c>
      <c r="E1066" s="66">
        <v>352.77499999999998</v>
      </c>
      <c r="F1066" s="66">
        <v>34.589999999999996</v>
      </c>
    </row>
    <row r="1067" spans="2:6">
      <c r="B1067" s="69">
        <v>41666</v>
      </c>
      <c r="C1067" s="66">
        <v>173.97874999999999</v>
      </c>
      <c r="D1067" s="66">
        <v>144.16714285714286</v>
      </c>
      <c r="E1067" s="66">
        <v>351.7</v>
      </c>
      <c r="F1067" s="66">
        <v>34.807499999999997</v>
      </c>
    </row>
    <row r="1068" spans="2:6">
      <c r="B1068" s="69">
        <v>41667</v>
      </c>
      <c r="C1068" s="66">
        <v>168.23999999999998</v>
      </c>
      <c r="D1068" s="66">
        <v>142.31071428571428</v>
      </c>
      <c r="E1068" s="66">
        <v>351.85500000000002</v>
      </c>
      <c r="F1068" s="66">
        <v>34.355000000000004</v>
      </c>
    </row>
    <row r="1069" spans="2:6">
      <c r="B1069" s="69">
        <v>41668</v>
      </c>
      <c r="C1069" s="66">
        <v>167.87749999999997</v>
      </c>
      <c r="D1069" s="66">
        <v>144.54285714285717</v>
      </c>
      <c r="E1069" s="66">
        <v>348.87</v>
      </c>
      <c r="F1069" s="66">
        <v>34.454999999999998</v>
      </c>
    </row>
    <row r="1070" spans="2:6">
      <c r="B1070" s="69">
        <v>41669</v>
      </c>
      <c r="C1070" s="66">
        <v>173.13249999999999</v>
      </c>
      <c r="D1070" s="66">
        <v>146.98428571428573</v>
      </c>
      <c r="E1070" s="66">
        <v>352.79500000000002</v>
      </c>
      <c r="F1070" s="66">
        <v>36.835000000000001</v>
      </c>
    </row>
    <row r="1071" spans="2:6">
      <c r="B1071" s="69">
        <v>41670</v>
      </c>
      <c r="C1071" s="66">
        <v>172.66</v>
      </c>
      <c r="D1071" s="66">
        <v>151.94642857142858</v>
      </c>
      <c r="E1071" s="66">
        <v>362.70499999999998</v>
      </c>
      <c r="F1071" s="66">
        <v>37.0075</v>
      </c>
    </row>
    <row r="1072" spans="2:6">
      <c r="B1072" s="69">
        <v>41673</v>
      </c>
      <c r="C1072" s="66">
        <v>175.98</v>
      </c>
      <c r="D1072" s="66">
        <v>150.21785714285713</v>
      </c>
      <c r="E1072" s="66">
        <v>362.64499999999998</v>
      </c>
      <c r="F1072" s="66">
        <v>36.797499999999999</v>
      </c>
    </row>
    <row r="1073" spans="2:6">
      <c r="B1073" s="69">
        <v>41674</v>
      </c>
      <c r="C1073" s="66">
        <v>171.86374999999998</v>
      </c>
      <c r="D1073" s="66">
        <v>147.27071428571429</v>
      </c>
      <c r="E1073" s="66">
        <v>347.85500000000002</v>
      </c>
      <c r="F1073" s="66">
        <v>36.931249999999999</v>
      </c>
    </row>
    <row r="1074" spans="2:6">
      <c r="B1074" s="69">
        <v>41675</v>
      </c>
      <c r="C1074" s="66">
        <v>168.40750000000003</v>
      </c>
      <c r="D1074" s="66">
        <v>144.86285714285714</v>
      </c>
      <c r="E1074" s="66">
        <v>332.995</v>
      </c>
      <c r="F1074" s="66">
        <v>36.803750000000001</v>
      </c>
    </row>
    <row r="1075" spans="2:6">
      <c r="B1075" s="69">
        <v>41676</v>
      </c>
      <c r="C1075" s="66">
        <v>163.55374999999998</v>
      </c>
      <c r="D1075" s="66">
        <v>142.48785714285717</v>
      </c>
      <c r="E1075" s="66">
        <v>332.97500000000002</v>
      </c>
      <c r="F1075" s="66">
        <v>36.981250000000003</v>
      </c>
    </row>
    <row r="1076" spans="2:6">
      <c r="B1076" s="69">
        <v>41677</v>
      </c>
      <c r="C1076" s="66">
        <v>163.19499999999999</v>
      </c>
      <c r="D1076" s="66">
        <v>141.68571428571425</v>
      </c>
      <c r="E1076" s="66">
        <v>337.93</v>
      </c>
      <c r="F1076" s="66">
        <v>36.561250000000001</v>
      </c>
    </row>
    <row r="1077" spans="2:6">
      <c r="B1077" s="69">
        <v>41680</v>
      </c>
      <c r="C1077" s="66">
        <v>162.95749999999998</v>
      </c>
      <c r="D1077" s="66">
        <v>144.5242857142857</v>
      </c>
      <c r="E1077" s="66">
        <v>341.3</v>
      </c>
      <c r="F1077" s="66">
        <v>37.796250000000001</v>
      </c>
    </row>
    <row r="1078" spans="2:6">
      <c r="B1078" s="69">
        <v>41681</v>
      </c>
      <c r="C1078" s="66">
        <v>163.67874999999998</v>
      </c>
      <c r="D1078" s="66">
        <v>141.03857142857143</v>
      </c>
      <c r="E1078" s="66">
        <v>335.71499999999997</v>
      </c>
      <c r="F1078" s="66">
        <v>38.092500000000001</v>
      </c>
    </row>
    <row r="1079" spans="2:6">
      <c r="B1079" s="69">
        <v>41682</v>
      </c>
      <c r="C1079" s="66">
        <v>165.72624999999999</v>
      </c>
      <c r="D1079" s="66">
        <v>141.05428571428573</v>
      </c>
      <c r="E1079" s="66">
        <v>340.40499999999997</v>
      </c>
      <c r="F1079" s="66">
        <v>37.925000000000004</v>
      </c>
    </row>
    <row r="1080" spans="2:6">
      <c r="B1080" s="69">
        <v>41683</v>
      </c>
      <c r="C1080" s="66">
        <v>166.70125000000002</v>
      </c>
      <c r="D1080" s="66">
        <v>144.0514285714286</v>
      </c>
      <c r="E1080" s="66">
        <v>340.40499999999997</v>
      </c>
      <c r="F1080" s="66">
        <v>38.145000000000003</v>
      </c>
    </row>
    <row r="1081" spans="2:6">
      <c r="B1081" s="69">
        <v>41684</v>
      </c>
      <c r="C1081" s="66">
        <v>160.86249999999998</v>
      </c>
      <c r="D1081" s="66">
        <v>142.96642857142857</v>
      </c>
      <c r="E1081" s="66">
        <v>350.29</v>
      </c>
      <c r="F1081" s="66">
        <v>38.01</v>
      </c>
    </row>
    <row r="1082" spans="2:6">
      <c r="B1082" s="69">
        <v>41687</v>
      </c>
      <c r="C1082" s="66">
        <v>157.08374999999998</v>
      </c>
      <c r="D1082" s="66">
        <v>141.57142857142858</v>
      </c>
      <c r="E1082" s="66">
        <v>344.8</v>
      </c>
      <c r="F1082" s="66">
        <v>37.706249999999997</v>
      </c>
    </row>
    <row r="1083" spans="2:6">
      <c r="B1083" s="69">
        <v>41688</v>
      </c>
      <c r="C1083" s="66">
        <v>155.89500000000001</v>
      </c>
      <c r="D1083" s="66">
        <v>142.18071428571429</v>
      </c>
      <c r="E1083" s="66">
        <v>345.28</v>
      </c>
      <c r="F1083" s="66">
        <v>37.462499999999999</v>
      </c>
    </row>
    <row r="1084" spans="2:6">
      <c r="B1084" s="69">
        <v>41689</v>
      </c>
      <c r="C1084" s="66">
        <v>157.62625</v>
      </c>
      <c r="D1084" s="66">
        <v>143.2114285714286</v>
      </c>
      <c r="E1084" s="66">
        <v>345.315</v>
      </c>
      <c r="F1084" s="66">
        <v>37.28125</v>
      </c>
    </row>
    <row r="1085" spans="2:6">
      <c r="B1085" s="69">
        <v>41690</v>
      </c>
      <c r="C1085" s="66">
        <v>159.61499999999998</v>
      </c>
      <c r="D1085" s="66">
        <v>142.24714285714288</v>
      </c>
      <c r="E1085" s="66">
        <v>345.30500000000001</v>
      </c>
      <c r="F1085" s="66">
        <v>37.713749999999997</v>
      </c>
    </row>
    <row r="1086" spans="2:6">
      <c r="B1086" s="69">
        <v>41691</v>
      </c>
      <c r="C1086" s="66">
        <v>158.5675</v>
      </c>
      <c r="D1086" s="66">
        <v>137.80714285714285</v>
      </c>
      <c r="E1086" s="66">
        <v>342.065</v>
      </c>
      <c r="F1086" s="66">
        <v>37.53875</v>
      </c>
    </row>
    <row r="1087" spans="2:6">
      <c r="B1087" s="69">
        <v>41694</v>
      </c>
      <c r="C1087" s="66">
        <v>154.7825</v>
      </c>
      <c r="D1087" s="66">
        <v>136.14857142857144</v>
      </c>
      <c r="E1087" s="66">
        <v>333.84</v>
      </c>
      <c r="F1087" s="66">
        <v>37.442500000000003</v>
      </c>
    </row>
    <row r="1088" spans="2:6">
      <c r="B1088" s="69">
        <v>41695</v>
      </c>
      <c r="C1088" s="66">
        <v>149.58250000000001</v>
      </c>
      <c r="D1088" s="66">
        <v>136.61857142857141</v>
      </c>
      <c r="E1088" s="66">
        <v>330.42</v>
      </c>
      <c r="F1088" s="66">
        <v>37.311249999999994</v>
      </c>
    </row>
    <row r="1089" spans="2:6">
      <c r="B1089" s="69">
        <v>41696</v>
      </c>
      <c r="C1089" s="66">
        <v>150.26124999999999</v>
      </c>
      <c r="D1089" s="66">
        <v>135.62642857142856</v>
      </c>
      <c r="E1089" s="66">
        <v>330.435</v>
      </c>
      <c r="F1089" s="66">
        <v>37.22</v>
      </c>
    </row>
    <row r="1090" spans="2:6">
      <c r="B1090" s="69">
        <v>41697</v>
      </c>
      <c r="C1090" s="66">
        <v>151.10374999999999</v>
      </c>
      <c r="D1090" s="66">
        <v>133.79357142857143</v>
      </c>
      <c r="E1090" s="66">
        <v>324.76</v>
      </c>
      <c r="F1090" s="66">
        <v>37.426250000000003</v>
      </c>
    </row>
    <row r="1091" spans="2:6">
      <c r="B1091" s="69">
        <v>41698</v>
      </c>
      <c r="C1091" s="66">
        <v>147.155</v>
      </c>
      <c r="D1091" s="66">
        <v>132.47428571428571</v>
      </c>
      <c r="E1091" s="66">
        <v>321.54500000000002</v>
      </c>
      <c r="F1091" s="66">
        <v>36.979999999999997</v>
      </c>
    </row>
    <row r="1092" spans="2:6">
      <c r="B1092" s="69">
        <v>41701</v>
      </c>
      <c r="C1092" s="66">
        <v>151.19999999999999</v>
      </c>
      <c r="D1092" s="66">
        <v>137.50142857142859</v>
      </c>
      <c r="E1092" s="66">
        <v>337.84</v>
      </c>
      <c r="F1092" s="66">
        <v>37.203749999999999</v>
      </c>
    </row>
    <row r="1093" spans="2:6">
      <c r="B1093" s="69">
        <v>41702</v>
      </c>
      <c r="C1093" s="66">
        <v>146.1225</v>
      </c>
      <c r="D1093" s="66">
        <v>134.04785714285717</v>
      </c>
      <c r="E1093" s="66">
        <v>326.27</v>
      </c>
      <c r="F1093" s="66">
        <v>36.450000000000003</v>
      </c>
    </row>
    <row r="1094" spans="2:6">
      <c r="B1094" s="69">
        <v>41703</v>
      </c>
      <c r="C1094" s="66">
        <v>138.58375000000001</v>
      </c>
      <c r="D1094" s="66">
        <v>132.40071428571432</v>
      </c>
      <c r="E1094" s="66">
        <v>322.95499999999998</v>
      </c>
      <c r="F1094" s="66">
        <v>36.362500000000004</v>
      </c>
    </row>
    <row r="1095" spans="2:6">
      <c r="B1095" s="69">
        <v>41704</v>
      </c>
      <c r="C1095" s="66">
        <v>140.58750000000001</v>
      </c>
      <c r="D1095" s="66">
        <v>131.74357142857141</v>
      </c>
      <c r="E1095" s="66">
        <v>318.76499999999999</v>
      </c>
      <c r="F1095" s="66">
        <v>36.216249999999995</v>
      </c>
    </row>
    <row r="1096" spans="2:6">
      <c r="B1096" s="69">
        <v>41705</v>
      </c>
      <c r="C1096" s="66">
        <v>139.55874999999997</v>
      </c>
      <c r="D1096" s="66">
        <v>133.4435714285714</v>
      </c>
      <c r="E1096" s="66">
        <v>321.09500000000003</v>
      </c>
      <c r="F1096" s="66">
        <v>35.67</v>
      </c>
    </row>
    <row r="1097" spans="2:6">
      <c r="B1097" s="69">
        <v>41708</v>
      </c>
      <c r="C1097" s="66">
        <v>136.36500000000001</v>
      </c>
      <c r="D1097" s="66">
        <v>133.31</v>
      </c>
      <c r="E1097" s="66">
        <v>319.17500000000001</v>
      </c>
      <c r="F1097" s="66">
        <v>35.337499999999999</v>
      </c>
    </row>
    <row r="1098" spans="2:6">
      <c r="B1098" s="69">
        <v>41709</v>
      </c>
      <c r="C1098" s="66">
        <v>134.29</v>
      </c>
      <c r="D1098" s="66">
        <v>133.61857142857144</v>
      </c>
      <c r="E1098" s="66">
        <v>320.44499999999999</v>
      </c>
      <c r="F1098" s="66">
        <v>35.147500000000001</v>
      </c>
    </row>
    <row r="1099" spans="2:6">
      <c r="B1099" s="69">
        <v>41710</v>
      </c>
      <c r="C1099" s="66">
        <v>141.26999999999998</v>
      </c>
      <c r="D1099" s="66">
        <v>134.38214285714287</v>
      </c>
      <c r="E1099" s="66">
        <v>330.30500000000001</v>
      </c>
      <c r="F1099" s="66">
        <v>35.098750000000003</v>
      </c>
    </row>
    <row r="1100" spans="2:6">
      <c r="B1100" s="69">
        <v>41711</v>
      </c>
      <c r="C1100" s="66">
        <v>146.59</v>
      </c>
      <c r="D1100" s="66">
        <v>135.04857142857145</v>
      </c>
      <c r="E1100" s="66">
        <v>330.33499999999998</v>
      </c>
      <c r="F1100" s="66">
        <v>35.35125</v>
      </c>
    </row>
    <row r="1101" spans="2:6">
      <c r="B1101" s="69">
        <v>41712</v>
      </c>
      <c r="C1101" s="66">
        <v>143.17625000000001</v>
      </c>
      <c r="D1101" s="66">
        <v>137.83285714285714</v>
      </c>
      <c r="E1101" s="66">
        <v>333.5</v>
      </c>
      <c r="F1101" s="66">
        <v>35.854999999999997</v>
      </c>
    </row>
    <row r="1102" spans="2:6">
      <c r="B1102" s="69">
        <v>41715</v>
      </c>
      <c r="C1102" s="66">
        <v>136.60999999999999</v>
      </c>
      <c r="D1102" s="66">
        <v>134.31571428571428</v>
      </c>
      <c r="E1102" s="66">
        <v>327.82</v>
      </c>
      <c r="F1102" s="66">
        <v>35.055</v>
      </c>
    </row>
    <row r="1103" spans="2:6">
      <c r="B1103" s="69">
        <v>41716</v>
      </c>
      <c r="C1103" s="66">
        <v>135.00374999999997</v>
      </c>
      <c r="D1103" s="66">
        <v>133.39642857142857</v>
      </c>
      <c r="E1103" s="66">
        <v>322.88499999999999</v>
      </c>
      <c r="F1103" s="66">
        <v>35.613749999999996</v>
      </c>
    </row>
    <row r="1104" spans="2:6">
      <c r="B1104" s="69">
        <v>41717</v>
      </c>
      <c r="C1104" s="66">
        <v>132.69874999999999</v>
      </c>
      <c r="D1104" s="66">
        <v>129.49714285714285</v>
      </c>
      <c r="E1104" s="66">
        <v>320.32</v>
      </c>
      <c r="F1104" s="66">
        <v>35.202500000000001</v>
      </c>
    </row>
    <row r="1105" spans="2:6">
      <c r="B1105" s="69">
        <v>41718</v>
      </c>
      <c r="C1105" s="66">
        <v>133.85874999999999</v>
      </c>
      <c r="D1105" s="66">
        <v>131.61714285714285</v>
      </c>
      <c r="E1105" s="66">
        <v>323.27999999999997</v>
      </c>
      <c r="F1105" s="66">
        <v>35.97</v>
      </c>
    </row>
    <row r="1106" spans="2:6">
      <c r="B1106" s="69">
        <v>41719</v>
      </c>
      <c r="C1106" s="66">
        <v>132.63249999999999</v>
      </c>
      <c r="D1106" s="66">
        <v>131.55928571428572</v>
      </c>
      <c r="E1106" s="66">
        <v>323.33499999999998</v>
      </c>
      <c r="F1106" s="66">
        <v>36.18</v>
      </c>
    </row>
    <row r="1107" spans="2:6">
      <c r="B1107" s="69">
        <v>41722</v>
      </c>
      <c r="C1107" s="66">
        <v>133.57124999999999</v>
      </c>
      <c r="D1107" s="66">
        <v>131.78071428571428</v>
      </c>
      <c r="E1107" s="66">
        <v>323.27999999999997</v>
      </c>
      <c r="F1107" s="66">
        <v>35.85125</v>
      </c>
    </row>
    <row r="1108" spans="2:6">
      <c r="B1108" s="69">
        <v>41723</v>
      </c>
      <c r="C1108" s="66">
        <v>133.62375</v>
      </c>
      <c r="D1108" s="66">
        <v>129.08642857142857</v>
      </c>
      <c r="E1108" s="66">
        <v>313.375</v>
      </c>
      <c r="F1108" s="66">
        <v>36.236249999999998</v>
      </c>
    </row>
    <row r="1109" spans="2:6">
      <c r="B1109" s="69">
        <v>41724</v>
      </c>
      <c r="C1109" s="66">
        <v>132.51875000000001</v>
      </c>
      <c r="D1109" s="66">
        <v>127.17571428571429</v>
      </c>
      <c r="E1109" s="66">
        <v>308.435</v>
      </c>
      <c r="F1109" s="66">
        <v>35.89</v>
      </c>
    </row>
    <row r="1110" spans="2:6">
      <c r="B1110" s="69">
        <v>41725</v>
      </c>
      <c r="C1110" s="66">
        <v>129.48499999999999</v>
      </c>
      <c r="D1110" s="66">
        <v>126.11357142857142</v>
      </c>
      <c r="E1110" s="66">
        <v>309.77999999999997</v>
      </c>
      <c r="F1110" s="66">
        <v>35.196249999999999</v>
      </c>
    </row>
    <row r="1111" spans="2:6">
      <c r="B1111" s="69">
        <v>41726</v>
      </c>
      <c r="C1111" s="66">
        <v>127.66500000000001</v>
      </c>
      <c r="D1111" s="66">
        <v>124.37928571428571</v>
      </c>
      <c r="E1111" s="66">
        <v>308.40499999999997</v>
      </c>
      <c r="F1111" s="66">
        <v>34.642499999999998</v>
      </c>
    </row>
    <row r="1112" spans="2:6">
      <c r="B1112" s="69">
        <v>41729</v>
      </c>
      <c r="C1112" s="66">
        <v>123.6825</v>
      </c>
      <c r="D1112" s="66">
        <v>124.48571428571429</v>
      </c>
      <c r="E1112" s="66">
        <v>308.55</v>
      </c>
      <c r="F1112" s="66">
        <v>34.018750000000004</v>
      </c>
    </row>
    <row r="1113" spans="2:6">
      <c r="B1113" s="69">
        <v>41730</v>
      </c>
      <c r="C1113" s="66">
        <v>120.77250000000001</v>
      </c>
      <c r="D1113" s="66">
        <v>124.98571428571427</v>
      </c>
      <c r="E1113" s="66">
        <v>309.22000000000003</v>
      </c>
      <c r="F1113" s="66">
        <v>33.372500000000002</v>
      </c>
    </row>
    <row r="1114" spans="2:6">
      <c r="B1114" s="69">
        <v>41731</v>
      </c>
      <c r="C1114" s="66">
        <v>117.67500000000001</v>
      </c>
      <c r="D1114" s="66">
        <v>124.71714285714286</v>
      </c>
      <c r="E1114" s="66">
        <v>303.63</v>
      </c>
      <c r="F1114" s="66">
        <v>32.8825</v>
      </c>
    </row>
    <row r="1115" spans="2:6">
      <c r="B1115" s="69">
        <v>41732</v>
      </c>
      <c r="C1115" s="66">
        <v>115.01375</v>
      </c>
      <c r="D1115" s="66">
        <v>126.78857142857143</v>
      </c>
      <c r="E1115" s="66">
        <v>310.30500000000001</v>
      </c>
      <c r="F1115" s="66">
        <v>32.8825</v>
      </c>
    </row>
    <row r="1116" spans="2:6">
      <c r="B1116" s="69">
        <v>41733</v>
      </c>
      <c r="C1116" s="66">
        <v>108.95250000000001</v>
      </c>
      <c r="D1116" s="66">
        <v>124.43642857142856</v>
      </c>
      <c r="E1116" s="66">
        <v>313.52</v>
      </c>
      <c r="F1116" s="66">
        <v>32.346249999999998</v>
      </c>
    </row>
    <row r="1117" spans="2:6">
      <c r="B1117" s="69">
        <v>41736</v>
      </c>
      <c r="C1117" s="66">
        <v>111.20875000000001</v>
      </c>
      <c r="D1117" s="66">
        <v>125.62142857142858</v>
      </c>
      <c r="E1117" s="66">
        <v>312.7</v>
      </c>
      <c r="F1117" s="66">
        <v>32.582500000000003</v>
      </c>
    </row>
    <row r="1118" spans="2:6">
      <c r="B1118" s="69">
        <v>41737</v>
      </c>
      <c r="C1118" s="66">
        <v>113.86375000000001</v>
      </c>
      <c r="D1118" s="66">
        <v>122.70285714285714</v>
      </c>
      <c r="E1118" s="66">
        <v>308.54000000000002</v>
      </c>
      <c r="F1118" s="66">
        <v>33.229999999999997</v>
      </c>
    </row>
    <row r="1119" spans="2:6">
      <c r="B1119" s="69">
        <v>41738</v>
      </c>
      <c r="C1119" s="66">
        <v>110.41</v>
      </c>
      <c r="D1119" s="66">
        <v>122.64714285714287</v>
      </c>
      <c r="E1119" s="66">
        <v>308.52999999999997</v>
      </c>
      <c r="F1119" s="66">
        <v>33.247500000000002</v>
      </c>
    </row>
    <row r="1120" spans="2:6">
      <c r="B1120" s="69">
        <v>41739</v>
      </c>
      <c r="C1120" s="66">
        <v>111.34375</v>
      </c>
      <c r="D1120" s="66">
        <v>122.16428571428571</v>
      </c>
      <c r="E1120" s="66">
        <v>313.45999999999998</v>
      </c>
      <c r="F1120" s="66">
        <v>32.704999999999998</v>
      </c>
    </row>
    <row r="1121" spans="2:6">
      <c r="B1121" s="69">
        <v>41740</v>
      </c>
      <c r="C1121" s="66">
        <v>116.23749999999998</v>
      </c>
      <c r="D1121" s="66">
        <v>121.69999999999997</v>
      </c>
      <c r="E1121" s="66">
        <v>312.61</v>
      </c>
      <c r="F1121" s="66">
        <v>33.482500000000002</v>
      </c>
    </row>
    <row r="1122" spans="2:6">
      <c r="B1122" s="69">
        <v>41743</v>
      </c>
      <c r="C1122" s="66">
        <v>114.20624999999998</v>
      </c>
      <c r="D1122" s="66">
        <v>121.94357142857143</v>
      </c>
      <c r="E1122" s="66">
        <v>313.49</v>
      </c>
      <c r="F1122" s="66">
        <v>33.269999999999996</v>
      </c>
    </row>
    <row r="1123" spans="2:6">
      <c r="B1123" s="69">
        <v>41744</v>
      </c>
      <c r="C1123" s="66">
        <v>114.58375000000001</v>
      </c>
      <c r="D1123" s="66">
        <v>121.97571428571429</v>
      </c>
      <c r="E1123" s="66">
        <v>313.48</v>
      </c>
      <c r="F1123" s="66">
        <v>33.131249999999994</v>
      </c>
    </row>
    <row r="1124" spans="2:6">
      <c r="B1124" s="69">
        <v>41745</v>
      </c>
      <c r="C1124" s="66">
        <v>111.82</v>
      </c>
      <c r="D1124" s="66">
        <v>120.15285714285712</v>
      </c>
      <c r="E1124" s="66">
        <v>313.45499999999998</v>
      </c>
      <c r="F1124" s="66">
        <v>32.018749999999997</v>
      </c>
    </row>
    <row r="1125" spans="2:6">
      <c r="B1125" s="69">
        <v>41746</v>
      </c>
      <c r="C1125" s="66">
        <v>112.38</v>
      </c>
      <c r="D1125" s="66">
        <v>119.54785714285715</v>
      </c>
      <c r="E1125" s="66">
        <v>311.39999999999998</v>
      </c>
      <c r="F1125" s="66">
        <v>31.981249999999999</v>
      </c>
    </row>
    <row r="1126" spans="2:6">
      <c r="B1126" s="69">
        <v>41747</v>
      </c>
      <c r="C1126" s="66">
        <v>112.44999999999999</v>
      </c>
      <c r="D1126" s="66">
        <v>119.62857142857142</v>
      </c>
      <c r="E1126" s="66">
        <v>311.2</v>
      </c>
      <c r="F1126" s="66">
        <v>32.428750000000001</v>
      </c>
    </row>
    <row r="1127" spans="2:6">
      <c r="B1127" s="69">
        <v>41750</v>
      </c>
      <c r="C1127" s="66">
        <v>112.45</v>
      </c>
      <c r="D1127" s="66">
        <v>119.42857142857143</v>
      </c>
      <c r="E1127" s="66">
        <v>310.60000000000002</v>
      </c>
      <c r="F1127" s="66">
        <v>32.53125</v>
      </c>
    </row>
    <row r="1128" spans="2:6">
      <c r="B1128" s="69">
        <v>41751</v>
      </c>
      <c r="C1128" s="66">
        <v>109.95500000000001</v>
      </c>
      <c r="D1128" s="66">
        <v>119.33000000000001</v>
      </c>
      <c r="E1128" s="66">
        <v>307.10000000000002</v>
      </c>
      <c r="F1128" s="66">
        <v>32.263750000000002</v>
      </c>
    </row>
    <row r="1129" spans="2:6">
      <c r="B1129" s="69">
        <v>41752</v>
      </c>
      <c r="C1129" s="66">
        <v>109.64375</v>
      </c>
      <c r="D1129" s="66">
        <v>122.51428571428572</v>
      </c>
      <c r="E1129" s="66">
        <v>322.35500000000002</v>
      </c>
      <c r="F1129" s="66">
        <v>31.177499999999998</v>
      </c>
    </row>
    <row r="1130" spans="2:6">
      <c r="B1130" s="69">
        <v>41753</v>
      </c>
      <c r="C1130" s="66">
        <v>110.88875000000002</v>
      </c>
      <c r="D1130" s="66">
        <v>120.9057142857143</v>
      </c>
      <c r="E1130" s="66">
        <v>325.59500000000003</v>
      </c>
      <c r="F1130" s="66">
        <v>30.592499999999998</v>
      </c>
    </row>
    <row r="1131" spans="2:6">
      <c r="B1131" s="69">
        <v>41754</v>
      </c>
      <c r="C1131" s="66">
        <v>112.15875</v>
      </c>
      <c r="D1131" s="66">
        <v>123.40071428571427</v>
      </c>
      <c r="E1131" s="66">
        <v>325.66500000000002</v>
      </c>
      <c r="F1131" s="66">
        <v>31.13625</v>
      </c>
    </row>
    <row r="1132" spans="2:6">
      <c r="B1132" s="69">
        <v>41757</v>
      </c>
      <c r="C1132" s="66">
        <v>112.8875</v>
      </c>
      <c r="D1132" s="66">
        <v>124.57000000000001</v>
      </c>
      <c r="E1132" s="66">
        <v>325.67</v>
      </c>
      <c r="F1132" s="66">
        <v>30.907499999999999</v>
      </c>
    </row>
    <row r="1133" spans="2:6">
      <c r="B1133" s="69">
        <v>41758</v>
      </c>
      <c r="C1133" s="66">
        <v>112.05249999999999</v>
      </c>
      <c r="D1133" s="66">
        <v>122.58</v>
      </c>
      <c r="E1133" s="66">
        <v>325.65499999999997</v>
      </c>
      <c r="F1133" s="66">
        <v>30.688749999999999</v>
      </c>
    </row>
    <row r="1134" spans="2:6">
      <c r="B1134" s="69">
        <v>41759</v>
      </c>
      <c r="C1134" s="66">
        <v>109.9425</v>
      </c>
      <c r="D1134" s="66">
        <v>119.29214285714285</v>
      </c>
      <c r="E1134" s="66">
        <v>323.01</v>
      </c>
      <c r="F1134" s="66">
        <v>30.716250000000002</v>
      </c>
    </row>
    <row r="1135" spans="2:6">
      <c r="B1135" s="69">
        <v>41760</v>
      </c>
      <c r="C1135" s="66">
        <v>108.75125</v>
      </c>
      <c r="D1135" s="66">
        <v>118.45642857142856</v>
      </c>
      <c r="E1135" s="66">
        <v>318.03500000000003</v>
      </c>
      <c r="F1135" s="66">
        <v>29.810000000000002</v>
      </c>
    </row>
    <row r="1136" spans="2:6">
      <c r="B1136" s="69">
        <v>41761</v>
      </c>
      <c r="C1136" s="66">
        <v>108.63125000000001</v>
      </c>
      <c r="D1136" s="66">
        <v>116.26785714285714</v>
      </c>
      <c r="E1136" s="66">
        <v>308.255</v>
      </c>
      <c r="F1136" s="66">
        <v>30.451250000000002</v>
      </c>
    </row>
    <row r="1137" spans="2:6">
      <c r="B1137" s="69">
        <v>41764</v>
      </c>
      <c r="C1137" s="66">
        <v>109.02500000000001</v>
      </c>
      <c r="D1137" s="66">
        <v>116.69999999999997</v>
      </c>
      <c r="E1137" s="66">
        <v>308.5</v>
      </c>
      <c r="F1137" s="66">
        <v>30.39875</v>
      </c>
    </row>
    <row r="1138" spans="2:6">
      <c r="B1138" s="69">
        <v>41765</v>
      </c>
      <c r="C1138" s="66">
        <v>106.435</v>
      </c>
      <c r="D1138" s="66">
        <v>115.84785714285714</v>
      </c>
      <c r="E1138" s="66">
        <v>303.3</v>
      </c>
      <c r="F1138" s="66">
        <v>30.39</v>
      </c>
    </row>
    <row r="1139" spans="2:6">
      <c r="B1139" s="69">
        <v>41766</v>
      </c>
      <c r="C1139" s="66">
        <v>105.42625</v>
      </c>
      <c r="D1139" s="66">
        <v>112.15499999999999</v>
      </c>
      <c r="E1139" s="66">
        <v>301.29500000000002</v>
      </c>
      <c r="F1139" s="66">
        <v>30.005000000000003</v>
      </c>
    </row>
    <row r="1140" spans="2:6">
      <c r="B1140" s="69">
        <v>41767</v>
      </c>
      <c r="C1140" s="66">
        <v>100.25625000000001</v>
      </c>
      <c r="D1140" s="66">
        <v>109.85285714285713</v>
      </c>
      <c r="E1140" s="66">
        <v>288.68</v>
      </c>
      <c r="F1140" s="66">
        <v>29.727499999999999</v>
      </c>
    </row>
    <row r="1141" spans="2:6">
      <c r="B1141" s="69">
        <v>41768</v>
      </c>
      <c r="C1141" s="66">
        <v>100.49124999999999</v>
      </c>
      <c r="D1141" s="66">
        <v>109.59214285714286</v>
      </c>
      <c r="E1141" s="66">
        <v>288.74</v>
      </c>
      <c r="F1141" s="66">
        <v>29.502499999999998</v>
      </c>
    </row>
    <row r="1142" spans="2:6">
      <c r="B1142" s="69">
        <v>41771</v>
      </c>
      <c r="C1142" s="66">
        <v>101.80375000000001</v>
      </c>
      <c r="D1142" s="66">
        <v>110.41642857142857</v>
      </c>
      <c r="E1142" s="66">
        <v>290.60500000000002</v>
      </c>
      <c r="F1142" s="66">
        <v>28.901249999999997</v>
      </c>
    </row>
    <row r="1143" spans="2:6">
      <c r="B1143" s="69">
        <v>41772</v>
      </c>
      <c r="C1143" s="66">
        <v>100.97375</v>
      </c>
      <c r="D1143" s="66">
        <v>109.23785714285712</v>
      </c>
      <c r="E1143" s="66">
        <v>288.68</v>
      </c>
      <c r="F1143" s="66">
        <v>28.466250000000002</v>
      </c>
    </row>
    <row r="1144" spans="2:6">
      <c r="B1144" s="69">
        <v>41773</v>
      </c>
      <c r="C1144" s="66">
        <v>100.92</v>
      </c>
      <c r="D1144" s="66">
        <v>108.32000000000001</v>
      </c>
      <c r="E1144" s="66">
        <v>278.7</v>
      </c>
      <c r="F1144" s="66">
        <v>28.186250000000001</v>
      </c>
    </row>
    <row r="1145" spans="2:6">
      <c r="B1145" s="69">
        <v>41774</v>
      </c>
      <c r="C1145" s="66">
        <v>112.26124999999999</v>
      </c>
      <c r="D1145" s="66">
        <v>109.02499999999999</v>
      </c>
      <c r="E1145" s="66">
        <v>278.7</v>
      </c>
      <c r="F1145" s="66">
        <v>29.253749999999997</v>
      </c>
    </row>
    <row r="1146" spans="2:6">
      <c r="B1146" s="69">
        <v>41775</v>
      </c>
      <c r="C1146" s="66">
        <v>110.6525</v>
      </c>
      <c r="D1146" s="66">
        <v>110.16928571428572</v>
      </c>
      <c r="E1146" s="66">
        <v>278.74</v>
      </c>
      <c r="F1146" s="66">
        <v>29.535</v>
      </c>
    </row>
    <row r="1147" spans="2:6">
      <c r="B1147" s="69">
        <v>41778</v>
      </c>
      <c r="C1147" s="66">
        <v>116.38250000000001</v>
      </c>
      <c r="D1147" s="66">
        <v>110.24285714285715</v>
      </c>
      <c r="E1147" s="66">
        <v>278.72000000000003</v>
      </c>
      <c r="F1147" s="66">
        <v>29.675000000000001</v>
      </c>
    </row>
    <row r="1148" spans="2:6">
      <c r="B1148" s="69">
        <v>41779</v>
      </c>
      <c r="C1148" s="66">
        <v>126.19000000000001</v>
      </c>
      <c r="D1148" s="66">
        <v>112.44571428571429</v>
      </c>
      <c r="E1148" s="66">
        <v>281.67500000000001</v>
      </c>
      <c r="F1148" s="66">
        <v>30.236249999999998</v>
      </c>
    </row>
    <row r="1149" spans="2:6">
      <c r="B1149" s="69">
        <v>41780</v>
      </c>
      <c r="C1149" s="66">
        <v>119.97000000000001</v>
      </c>
      <c r="D1149" s="66">
        <v>110.42214285714284</v>
      </c>
      <c r="E1149" s="66">
        <v>280.60000000000002</v>
      </c>
      <c r="F1149" s="66">
        <v>29.828749999999999</v>
      </c>
    </row>
    <row r="1150" spans="2:6">
      <c r="B1150" s="69">
        <v>41781</v>
      </c>
      <c r="C1150" s="66">
        <v>121.45375</v>
      </c>
      <c r="D1150" s="66">
        <v>110.06857142857143</v>
      </c>
      <c r="E1150" s="66">
        <v>276.17500000000001</v>
      </c>
      <c r="F1150" s="66">
        <v>29.948750000000004</v>
      </c>
    </row>
    <row r="1151" spans="2:6">
      <c r="B1151" s="69">
        <v>41782</v>
      </c>
      <c r="C1151" s="66">
        <v>116.66</v>
      </c>
      <c r="D1151" s="66">
        <v>111.72000000000001</v>
      </c>
      <c r="E1151" s="66">
        <v>276.33499999999998</v>
      </c>
      <c r="F1151" s="66">
        <v>29.734999999999999</v>
      </c>
    </row>
    <row r="1152" spans="2:6">
      <c r="B1152" s="69">
        <v>41785</v>
      </c>
      <c r="C1152" s="66">
        <v>116.325</v>
      </c>
      <c r="D1152" s="66">
        <v>111.42857142857143</v>
      </c>
      <c r="E1152" s="66">
        <v>275.39999999999998</v>
      </c>
      <c r="F1152" s="66">
        <v>30.077500000000001</v>
      </c>
    </row>
    <row r="1153" spans="2:6">
      <c r="B1153" s="69">
        <v>41786</v>
      </c>
      <c r="C1153" s="66">
        <v>110.09625</v>
      </c>
      <c r="D1153" s="66">
        <v>109.7957142857143</v>
      </c>
      <c r="E1153" s="66">
        <v>273.64999999999998</v>
      </c>
      <c r="F1153" s="66">
        <v>29.035</v>
      </c>
    </row>
    <row r="1154" spans="2:6">
      <c r="B1154" s="69">
        <v>41787</v>
      </c>
      <c r="C1154" s="66">
        <v>107.41624999999999</v>
      </c>
      <c r="D1154" s="66">
        <v>109.06785714285715</v>
      </c>
      <c r="E1154" s="66">
        <v>266.96499999999997</v>
      </c>
      <c r="F1154" s="66">
        <v>29.008749999999999</v>
      </c>
    </row>
    <row r="1155" spans="2:6">
      <c r="B1155" s="69">
        <v>41788</v>
      </c>
      <c r="C1155" s="66">
        <v>108.5975</v>
      </c>
      <c r="D1155" s="66">
        <v>108.76285714285714</v>
      </c>
      <c r="E1155" s="66">
        <v>267.45</v>
      </c>
      <c r="F1155" s="66">
        <v>29.487500000000001</v>
      </c>
    </row>
    <row r="1156" spans="2:6">
      <c r="B1156" s="69">
        <v>41789</v>
      </c>
      <c r="C1156" s="66">
        <v>106.52000000000001</v>
      </c>
      <c r="D1156" s="66">
        <v>109.19428571428571</v>
      </c>
      <c r="E1156" s="66">
        <v>257.01</v>
      </c>
      <c r="F1156" s="66">
        <v>29.466250000000002</v>
      </c>
    </row>
    <row r="1157" spans="2:6">
      <c r="B1157" s="69">
        <v>41792</v>
      </c>
      <c r="C1157" s="66">
        <v>107.11500000000001</v>
      </c>
      <c r="D1157" s="66">
        <v>109.60785714285714</v>
      </c>
      <c r="E1157" s="66">
        <v>260.58</v>
      </c>
      <c r="F1157" s="66">
        <v>29.427500000000002</v>
      </c>
    </row>
    <row r="1158" spans="2:6">
      <c r="B1158" s="69">
        <v>41793</v>
      </c>
      <c r="C1158" s="66">
        <v>106.7025</v>
      </c>
      <c r="D1158" s="66">
        <v>109.18999999999998</v>
      </c>
      <c r="E1158" s="66">
        <v>257.02</v>
      </c>
      <c r="F1158" s="66">
        <v>29.403750000000002</v>
      </c>
    </row>
    <row r="1159" spans="2:6">
      <c r="B1159" s="69">
        <v>41794</v>
      </c>
      <c r="C1159" s="66">
        <v>106.80624999999999</v>
      </c>
      <c r="D1159" s="66">
        <v>109.13357142857146</v>
      </c>
      <c r="E1159" s="66">
        <v>256.92500000000001</v>
      </c>
      <c r="F1159" s="66">
        <v>29.2575</v>
      </c>
    </row>
    <row r="1160" spans="2:6">
      <c r="B1160" s="69">
        <v>41795</v>
      </c>
      <c r="C1160" s="66">
        <v>100.74499999999999</v>
      </c>
      <c r="D1160" s="66">
        <v>107.82214285714288</v>
      </c>
      <c r="E1160" s="66">
        <v>257.92500000000001</v>
      </c>
      <c r="F1160" s="66">
        <v>28.754999999999999</v>
      </c>
    </row>
    <row r="1161" spans="2:6">
      <c r="B1161" s="69">
        <v>41796</v>
      </c>
      <c r="C1161" s="66">
        <v>88.336250000000007</v>
      </c>
      <c r="D1161" s="66">
        <v>98.677142857142854</v>
      </c>
      <c r="E1161" s="66">
        <v>239.845</v>
      </c>
      <c r="F1161" s="66">
        <v>27.348750000000003</v>
      </c>
    </row>
    <row r="1162" spans="2:6">
      <c r="B1162" s="69">
        <v>41799</v>
      </c>
      <c r="C1162" s="66">
        <v>80.544999999999987</v>
      </c>
      <c r="D1162" s="66">
        <v>93.683571428571426</v>
      </c>
      <c r="E1162" s="66">
        <v>235.04</v>
      </c>
      <c r="F1162" s="66">
        <v>25.932499999999997</v>
      </c>
    </row>
    <row r="1163" spans="2:6">
      <c r="B1163" s="69">
        <v>41800</v>
      </c>
      <c r="C1163" s="66">
        <v>83.336249999999993</v>
      </c>
      <c r="D1163" s="66">
        <v>98.958571428571418</v>
      </c>
      <c r="E1163" s="66">
        <v>242.47499999999999</v>
      </c>
      <c r="F1163" s="66">
        <v>25.868749999999999</v>
      </c>
    </row>
    <row r="1164" spans="2:6">
      <c r="B1164" s="69">
        <v>41801</v>
      </c>
      <c r="C1164" s="66">
        <v>83.300000000000011</v>
      </c>
      <c r="D1164" s="66">
        <v>98.307857142857159</v>
      </c>
      <c r="E1164" s="66">
        <v>239.3</v>
      </c>
      <c r="F1164" s="66">
        <v>25.96875</v>
      </c>
    </row>
    <row r="1165" spans="2:6">
      <c r="B1165" s="69">
        <v>41802</v>
      </c>
      <c r="C1165" s="66">
        <v>82.75</v>
      </c>
      <c r="D1165" s="66">
        <v>94.926428571428559</v>
      </c>
      <c r="E1165" s="66">
        <v>241.39</v>
      </c>
      <c r="F1165" s="66">
        <v>26.057499999999997</v>
      </c>
    </row>
    <row r="1166" spans="2:6">
      <c r="B1166" s="69">
        <v>41803</v>
      </c>
      <c r="C1166" s="66">
        <v>82.61375000000001</v>
      </c>
      <c r="D1166" s="66">
        <v>94.133571428571415</v>
      </c>
      <c r="E1166" s="66">
        <v>242.61</v>
      </c>
      <c r="F1166" s="66">
        <v>25.783750000000001</v>
      </c>
    </row>
    <row r="1167" spans="2:6">
      <c r="B1167" s="69">
        <v>41806</v>
      </c>
      <c r="C1167" s="66">
        <v>83.731250000000003</v>
      </c>
      <c r="D1167" s="66">
        <v>97.787857142857135</v>
      </c>
      <c r="E1167" s="66">
        <v>242.505</v>
      </c>
      <c r="F1167" s="66">
        <v>26.797499999999999</v>
      </c>
    </row>
    <row r="1168" spans="2:6">
      <c r="B1168" s="69">
        <v>41807</v>
      </c>
      <c r="C1168" s="66">
        <v>85.428750000000008</v>
      </c>
      <c r="D1168" s="66">
        <v>96.943571428571431</v>
      </c>
      <c r="E1168" s="66">
        <v>237.54499999999999</v>
      </c>
      <c r="F1168" s="66">
        <v>27.592499999999998</v>
      </c>
    </row>
    <row r="1169" spans="2:6">
      <c r="B1169" s="69">
        <v>41808</v>
      </c>
      <c r="C1169" s="66">
        <v>87.49499999999999</v>
      </c>
      <c r="D1169" s="66">
        <v>96.526428571428582</v>
      </c>
      <c r="E1169" s="66">
        <v>238.625</v>
      </c>
      <c r="F1169" s="66">
        <v>27.46875</v>
      </c>
    </row>
    <row r="1170" spans="2:6">
      <c r="B1170" s="69">
        <v>41809</v>
      </c>
      <c r="C1170" s="66">
        <v>84.168750000000003</v>
      </c>
      <c r="D1170" s="66">
        <v>94.729285714285723</v>
      </c>
      <c r="E1170" s="66">
        <v>239.155</v>
      </c>
      <c r="F1170" s="66">
        <v>26.952500000000001</v>
      </c>
    </row>
    <row r="1171" spans="2:6">
      <c r="B1171" s="69">
        <v>41810</v>
      </c>
      <c r="C1171" s="66">
        <v>87.28</v>
      </c>
      <c r="D1171" s="66">
        <v>96.592142857142861</v>
      </c>
      <c r="E1171" s="66">
        <v>242.125</v>
      </c>
      <c r="F1171" s="66">
        <v>27.672499999999999</v>
      </c>
    </row>
    <row r="1172" spans="2:6">
      <c r="B1172" s="69">
        <v>41813</v>
      </c>
      <c r="C1172" s="66">
        <v>86.3125</v>
      </c>
      <c r="D1172" s="66">
        <v>100.29142857142857</v>
      </c>
      <c r="E1172" s="66">
        <v>242.095</v>
      </c>
      <c r="F1172" s="66">
        <v>27.740000000000002</v>
      </c>
    </row>
    <row r="1173" spans="2:6">
      <c r="B1173" s="69">
        <v>41814</v>
      </c>
      <c r="C1173" s="66">
        <v>84.111250000000013</v>
      </c>
      <c r="D1173" s="66">
        <v>97.14</v>
      </c>
      <c r="E1173" s="66">
        <v>240.18</v>
      </c>
      <c r="F1173" s="66">
        <v>27.14875</v>
      </c>
    </row>
    <row r="1174" spans="2:6">
      <c r="B1174" s="69">
        <v>41815</v>
      </c>
      <c r="C1174" s="66">
        <v>85.568750000000009</v>
      </c>
      <c r="D1174" s="66">
        <v>98.174285714285716</v>
      </c>
      <c r="E1174" s="66">
        <v>239.785</v>
      </c>
      <c r="F1174" s="66">
        <v>27.311250000000001</v>
      </c>
    </row>
    <row r="1175" spans="2:6">
      <c r="B1175" s="69">
        <v>41816</v>
      </c>
      <c r="C1175" s="66">
        <v>86.841250000000002</v>
      </c>
      <c r="D1175" s="66">
        <v>97.734285714285718</v>
      </c>
      <c r="E1175" s="66">
        <v>240.67</v>
      </c>
      <c r="F1175" s="66">
        <v>27.532499999999999</v>
      </c>
    </row>
    <row r="1176" spans="2:6">
      <c r="B1176" s="69">
        <v>41817</v>
      </c>
      <c r="C1176" s="66">
        <v>89.041250000000005</v>
      </c>
      <c r="D1176" s="66">
        <v>100.625</v>
      </c>
      <c r="E1176" s="66">
        <v>245.1</v>
      </c>
      <c r="F1176" s="66">
        <v>27.240000000000002</v>
      </c>
    </row>
    <row r="1177" spans="2:6">
      <c r="B1177" s="69">
        <v>41820</v>
      </c>
      <c r="C1177" s="66">
        <v>93.022499999999994</v>
      </c>
      <c r="D1177" s="66">
        <v>101.31499999999998</v>
      </c>
      <c r="E1177" s="66">
        <v>246.19</v>
      </c>
      <c r="F1177" s="66">
        <v>27.285</v>
      </c>
    </row>
    <row r="1178" spans="2:6">
      <c r="B1178" s="69">
        <v>41821</v>
      </c>
      <c r="C1178" s="66">
        <v>90.539999999999992</v>
      </c>
      <c r="D1178" s="66">
        <v>101.11785714285715</v>
      </c>
      <c r="E1178" s="66">
        <v>251.85</v>
      </c>
      <c r="F1178" s="66">
        <v>27.471249999999998</v>
      </c>
    </row>
    <row r="1179" spans="2:6">
      <c r="B1179" s="69">
        <v>41822</v>
      </c>
      <c r="C1179" s="66">
        <v>92.4375</v>
      </c>
      <c r="D1179" s="66">
        <v>100.08428571428571</v>
      </c>
      <c r="E1179" s="66">
        <v>251.85</v>
      </c>
      <c r="F1179" s="66">
        <v>27.877499999999998</v>
      </c>
    </row>
    <row r="1180" spans="2:6">
      <c r="B1180" s="69">
        <v>41823</v>
      </c>
      <c r="C1180" s="66">
        <v>88.402500000000003</v>
      </c>
      <c r="D1180" s="66">
        <v>99.64</v>
      </c>
      <c r="E1180" s="66">
        <v>247.41</v>
      </c>
      <c r="F1180" s="66">
        <v>27.681249999999999</v>
      </c>
    </row>
    <row r="1181" spans="2:6">
      <c r="B1181" s="69">
        <v>41824</v>
      </c>
      <c r="C1181" s="66">
        <v>88.665000000000006</v>
      </c>
      <c r="D1181" s="66">
        <v>99.467142857142875</v>
      </c>
      <c r="E1181" s="66">
        <v>246.31</v>
      </c>
      <c r="F1181" s="66">
        <v>27.653750000000002</v>
      </c>
    </row>
    <row r="1182" spans="2:6">
      <c r="B1182" s="69">
        <v>41827</v>
      </c>
      <c r="C1182" s="66">
        <v>91.586249999999993</v>
      </c>
      <c r="D1182" s="66">
        <v>99.684285714285707</v>
      </c>
      <c r="E1182" s="66">
        <v>244.67</v>
      </c>
      <c r="F1182" s="66">
        <v>27.884999999999998</v>
      </c>
    </row>
    <row r="1183" spans="2:6">
      <c r="B1183" s="69">
        <v>41828</v>
      </c>
      <c r="C1183" s="66">
        <v>98.597499999999997</v>
      </c>
      <c r="D1183" s="66">
        <v>100.76642857142858</v>
      </c>
      <c r="E1183" s="66">
        <v>247.73500000000001</v>
      </c>
      <c r="F1183" s="66">
        <v>28.73875</v>
      </c>
    </row>
    <row r="1184" spans="2:6">
      <c r="B1184" s="69">
        <v>41829</v>
      </c>
      <c r="C1184" s="66">
        <v>101.31625</v>
      </c>
      <c r="D1184" s="66">
        <v>100.35785714285714</v>
      </c>
      <c r="E1184" s="66">
        <v>254.36500000000001</v>
      </c>
      <c r="F1184" s="66">
        <v>28.973750000000003</v>
      </c>
    </row>
    <row r="1185" spans="2:6">
      <c r="B1185" s="69">
        <v>41830</v>
      </c>
      <c r="C1185" s="66">
        <v>110.12</v>
      </c>
      <c r="D1185" s="66">
        <v>104.79357142857144</v>
      </c>
      <c r="E1185" s="66">
        <v>258.40499999999997</v>
      </c>
      <c r="F1185" s="66">
        <v>29.812500000000004</v>
      </c>
    </row>
    <row r="1186" spans="2:6">
      <c r="B1186" s="69">
        <v>41831</v>
      </c>
      <c r="C1186" s="66">
        <v>106.02000000000001</v>
      </c>
      <c r="D1186" s="66">
        <v>103.45285714285714</v>
      </c>
      <c r="E1186" s="66">
        <v>264.02</v>
      </c>
      <c r="F1186" s="66">
        <v>29.572499999999998</v>
      </c>
    </row>
    <row r="1187" spans="2:6">
      <c r="B1187" s="69">
        <v>41834</v>
      </c>
      <c r="C1187" s="66">
        <v>105.535</v>
      </c>
      <c r="D1187" s="66">
        <v>103.52357142857143</v>
      </c>
      <c r="E1187" s="66">
        <v>264.06</v>
      </c>
      <c r="F1187" s="66">
        <v>29.5275</v>
      </c>
    </row>
    <row r="1188" spans="2:6">
      <c r="B1188" s="69">
        <v>41835</v>
      </c>
      <c r="C1188" s="66">
        <v>107.05125000000001</v>
      </c>
      <c r="D1188" s="66">
        <v>103.35571428571428</v>
      </c>
      <c r="E1188" s="66">
        <v>264.08</v>
      </c>
      <c r="F1188" s="66">
        <v>29.447500000000002</v>
      </c>
    </row>
    <row r="1189" spans="2:6">
      <c r="B1189" s="69">
        <v>41836</v>
      </c>
      <c r="C1189" s="66">
        <v>103.34750000000001</v>
      </c>
      <c r="D1189" s="66">
        <v>102.71000000000001</v>
      </c>
      <c r="E1189" s="66">
        <v>256.32</v>
      </c>
      <c r="F1189" s="66">
        <v>28.683750000000003</v>
      </c>
    </row>
    <row r="1190" spans="2:6">
      <c r="B1190" s="69">
        <v>41837</v>
      </c>
      <c r="C1190" s="66">
        <v>105.05125</v>
      </c>
      <c r="D1190" s="66">
        <v>102.71214285714288</v>
      </c>
      <c r="E1190" s="66">
        <v>264.13</v>
      </c>
      <c r="F1190" s="66">
        <v>28.814999999999998</v>
      </c>
    </row>
    <row r="1191" spans="2:6">
      <c r="B1191" s="69">
        <v>41838</v>
      </c>
      <c r="C1191" s="66">
        <v>105.26875000000001</v>
      </c>
      <c r="D1191" s="66">
        <v>103.45071428571428</v>
      </c>
      <c r="E1191" s="66">
        <v>251.95500000000001</v>
      </c>
      <c r="F1191" s="66">
        <v>29.362500000000001</v>
      </c>
    </row>
    <row r="1192" spans="2:6">
      <c r="B1192" s="69">
        <v>41841</v>
      </c>
      <c r="C1192" s="66">
        <v>103.69500000000001</v>
      </c>
      <c r="D1192" s="66">
        <v>103.66142857142857</v>
      </c>
      <c r="E1192" s="66">
        <v>261.8</v>
      </c>
      <c r="F1192" s="66">
        <v>29.237500000000004</v>
      </c>
    </row>
    <row r="1193" spans="2:6">
      <c r="B1193" s="69">
        <v>41842</v>
      </c>
      <c r="C1193" s="66">
        <v>104.24124999999998</v>
      </c>
      <c r="D1193" s="66">
        <v>102.3514285714286</v>
      </c>
      <c r="E1193" s="66">
        <v>264.12</v>
      </c>
      <c r="F1193" s="66">
        <v>29.411249999999999</v>
      </c>
    </row>
    <row r="1194" spans="2:6">
      <c r="B1194" s="69">
        <v>41843</v>
      </c>
      <c r="C1194" s="66">
        <v>105.26875</v>
      </c>
      <c r="D1194" s="66">
        <v>100.89</v>
      </c>
      <c r="E1194" s="66">
        <v>264.01499999999999</v>
      </c>
      <c r="F1194" s="66">
        <v>29.292500000000004</v>
      </c>
    </row>
    <row r="1195" spans="2:6">
      <c r="B1195" s="69">
        <v>41844</v>
      </c>
      <c r="C1195" s="66">
        <v>102.81125</v>
      </c>
      <c r="D1195" s="66">
        <v>100.75</v>
      </c>
      <c r="E1195" s="66">
        <v>259.46499999999997</v>
      </c>
      <c r="F1195" s="66">
        <v>29.15625</v>
      </c>
    </row>
    <row r="1196" spans="2:6">
      <c r="B1196" s="69">
        <v>41845</v>
      </c>
      <c r="C1196" s="66">
        <v>102.29625</v>
      </c>
      <c r="D1196" s="66">
        <v>101.26857142857143</v>
      </c>
      <c r="E1196" s="66">
        <v>251.97499999999999</v>
      </c>
      <c r="F1196" s="66">
        <v>29.490000000000002</v>
      </c>
    </row>
    <row r="1197" spans="2:6">
      <c r="B1197" s="69">
        <v>41848</v>
      </c>
      <c r="C1197" s="66">
        <v>97.653750000000002</v>
      </c>
      <c r="D1197" s="66">
        <v>100.58642857142856</v>
      </c>
      <c r="E1197" s="66">
        <v>256.77</v>
      </c>
      <c r="F1197" s="66">
        <v>29.13625</v>
      </c>
    </row>
    <row r="1198" spans="2:6">
      <c r="B1198" s="69">
        <v>41849</v>
      </c>
      <c r="C1198" s="66">
        <v>99.53125</v>
      </c>
      <c r="D1198" s="66">
        <v>101.08142857142856</v>
      </c>
      <c r="E1198" s="66">
        <v>256.875</v>
      </c>
      <c r="F1198" s="66">
        <v>29.055</v>
      </c>
    </row>
    <row r="1199" spans="2:6">
      <c r="B1199" s="69">
        <v>41850</v>
      </c>
      <c r="C1199" s="66">
        <v>98.862500000000011</v>
      </c>
      <c r="D1199" s="66">
        <v>100.51214285714286</v>
      </c>
      <c r="E1199" s="66">
        <v>261.70499999999998</v>
      </c>
      <c r="F1199" s="66">
        <v>29.344999999999999</v>
      </c>
    </row>
    <row r="1200" spans="2:6">
      <c r="B1200" s="69">
        <v>41851</v>
      </c>
      <c r="C1200" s="66">
        <v>104.43125000000001</v>
      </c>
      <c r="D1200" s="66">
        <v>102.40357142857144</v>
      </c>
      <c r="E1200" s="66">
        <v>256.92500000000001</v>
      </c>
      <c r="F1200" s="66">
        <v>29.68375</v>
      </c>
    </row>
    <row r="1201" spans="2:6">
      <c r="B1201" s="69">
        <v>41852</v>
      </c>
      <c r="C1201" s="66">
        <v>109.07124999999999</v>
      </c>
      <c r="D1201" s="66">
        <v>105.79285714285713</v>
      </c>
      <c r="E1201" s="66">
        <v>259.25</v>
      </c>
      <c r="F1201" s="66">
        <v>30.357500000000002</v>
      </c>
    </row>
    <row r="1202" spans="2:6">
      <c r="B1202" s="69">
        <v>41855</v>
      </c>
      <c r="C1202" s="66">
        <v>108.455</v>
      </c>
      <c r="D1202" s="66">
        <v>104.9592857142857</v>
      </c>
      <c r="E1202" s="66">
        <v>259.02999999999997</v>
      </c>
      <c r="F1202" s="66">
        <v>29.830000000000002</v>
      </c>
    </row>
    <row r="1203" spans="2:6">
      <c r="B1203" s="69">
        <v>41856</v>
      </c>
      <c r="C1203" s="66">
        <v>110.67374999999998</v>
      </c>
      <c r="D1203" s="66">
        <v>105.9992857142857</v>
      </c>
      <c r="E1203" s="66">
        <v>261.14</v>
      </c>
      <c r="F1203" s="66">
        <v>30.072500000000005</v>
      </c>
    </row>
    <row r="1204" spans="2:6">
      <c r="B1204" s="69">
        <v>41857</v>
      </c>
      <c r="C1204" s="66">
        <v>119.23875000000001</v>
      </c>
      <c r="D1204" s="66">
        <v>110.81214285714285</v>
      </c>
      <c r="E1204" s="66">
        <v>261.70999999999998</v>
      </c>
      <c r="F1204" s="66">
        <v>30.85125</v>
      </c>
    </row>
    <row r="1205" spans="2:6">
      <c r="B1205" s="69">
        <v>41858</v>
      </c>
      <c r="C1205" s="66">
        <v>121.69999999999999</v>
      </c>
      <c r="D1205" s="66">
        <v>113.85285714285715</v>
      </c>
      <c r="E1205" s="66">
        <v>266.06</v>
      </c>
      <c r="F1205" s="66">
        <v>30.758749999999999</v>
      </c>
    </row>
    <row r="1206" spans="2:6">
      <c r="B1206" s="69">
        <v>41859</v>
      </c>
      <c r="C1206" s="66">
        <v>120.38499999999999</v>
      </c>
      <c r="D1206" s="66">
        <v>110.35714285714285</v>
      </c>
      <c r="E1206" s="66">
        <v>281.02499999999998</v>
      </c>
      <c r="F1206" s="66">
        <v>31.43375</v>
      </c>
    </row>
    <row r="1207" spans="2:6">
      <c r="B1207" s="69">
        <v>41862</v>
      </c>
      <c r="C1207" s="66">
        <v>114.6275</v>
      </c>
      <c r="D1207" s="66">
        <v>108.48357142857142</v>
      </c>
      <c r="E1207" s="66">
        <v>270.27999999999997</v>
      </c>
      <c r="F1207" s="66">
        <v>30.997500000000002</v>
      </c>
    </row>
    <row r="1208" spans="2:6">
      <c r="B1208" s="69">
        <v>41863</v>
      </c>
      <c r="C1208" s="66">
        <v>109.80999999999999</v>
      </c>
      <c r="D1208" s="66">
        <v>107.98</v>
      </c>
      <c r="E1208" s="66">
        <v>276.29000000000002</v>
      </c>
      <c r="F1208" s="66">
        <v>30.862499999999997</v>
      </c>
    </row>
    <row r="1209" spans="2:6">
      <c r="B1209" s="69">
        <v>41864</v>
      </c>
      <c r="C1209" s="66">
        <v>108.28374999999998</v>
      </c>
      <c r="D1209" s="66">
        <v>106.69714285714285</v>
      </c>
      <c r="E1209" s="66">
        <v>271.45999999999998</v>
      </c>
      <c r="F1209" s="66">
        <v>30.737499999999997</v>
      </c>
    </row>
    <row r="1210" spans="2:6">
      <c r="B1210" s="69">
        <v>41865</v>
      </c>
      <c r="C1210" s="66">
        <v>100.66125</v>
      </c>
      <c r="D1210" s="66">
        <v>105.16714285714285</v>
      </c>
      <c r="E1210" s="66">
        <v>256.97000000000003</v>
      </c>
      <c r="F1210" s="66">
        <v>30.498750000000001</v>
      </c>
    </row>
    <row r="1211" spans="2:6">
      <c r="B1211" s="69">
        <v>41866</v>
      </c>
      <c r="C1211" s="66">
        <v>101.07499999999999</v>
      </c>
      <c r="D1211" s="66">
        <v>104.66071428571429</v>
      </c>
      <c r="E1211" s="66">
        <v>256.935</v>
      </c>
      <c r="F1211" s="66">
        <v>30.6325</v>
      </c>
    </row>
    <row r="1212" spans="2:6">
      <c r="B1212" s="69">
        <v>41869</v>
      </c>
      <c r="C1212" s="66">
        <v>99.528750000000016</v>
      </c>
      <c r="D1212" s="66">
        <v>103.73928571428573</v>
      </c>
      <c r="E1212" s="66">
        <v>256.94499999999999</v>
      </c>
      <c r="F1212" s="66">
        <v>30.581250000000001</v>
      </c>
    </row>
    <row r="1213" spans="2:6">
      <c r="B1213" s="69">
        <v>41870</v>
      </c>
      <c r="C1213" s="66">
        <v>96.012500000000017</v>
      </c>
      <c r="D1213" s="66">
        <v>104.27428571428571</v>
      </c>
      <c r="E1213" s="66">
        <v>254.31</v>
      </c>
      <c r="F1213" s="66">
        <v>30.094999999999999</v>
      </c>
    </row>
    <row r="1214" spans="2:6">
      <c r="B1214" s="69">
        <v>41871</v>
      </c>
      <c r="C1214" s="66">
        <v>95.792500000000004</v>
      </c>
      <c r="D1214" s="66">
        <v>103.26285714285713</v>
      </c>
      <c r="E1214" s="66">
        <v>252.13499999999999</v>
      </c>
      <c r="F1214" s="66">
        <v>30.011250000000004</v>
      </c>
    </row>
    <row r="1215" spans="2:6">
      <c r="B1215" s="69">
        <v>41872</v>
      </c>
      <c r="C1215" s="66">
        <v>94.796249999999986</v>
      </c>
      <c r="D1215" s="66">
        <v>103.42785714285715</v>
      </c>
      <c r="E1215" s="66">
        <v>252.155</v>
      </c>
      <c r="F1215" s="66">
        <v>29.992500000000003</v>
      </c>
    </row>
    <row r="1216" spans="2:6">
      <c r="B1216" s="69">
        <v>41873</v>
      </c>
      <c r="C1216" s="66">
        <v>94.522500000000008</v>
      </c>
      <c r="D1216" s="66">
        <v>103.18142857142857</v>
      </c>
      <c r="E1216" s="66">
        <v>256</v>
      </c>
      <c r="F1216" s="66">
        <v>29.811250000000001</v>
      </c>
    </row>
    <row r="1217" spans="2:6">
      <c r="B1217" s="69">
        <v>41876</v>
      </c>
      <c r="C1217" s="66">
        <v>94.118750000000006</v>
      </c>
      <c r="D1217" s="66">
        <v>102.88</v>
      </c>
      <c r="E1217" s="66">
        <v>254.6</v>
      </c>
      <c r="F1217" s="66">
        <v>29.80125</v>
      </c>
    </row>
    <row r="1218" spans="2:6">
      <c r="B1218" s="69">
        <v>41877</v>
      </c>
      <c r="C1218" s="66">
        <v>87.633749999999992</v>
      </c>
      <c r="D1218" s="66">
        <v>102.05357142857144</v>
      </c>
      <c r="E1218" s="66">
        <v>251.11500000000001</v>
      </c>
      <c r="F1218" s="66">
        <v>28.297499999999999</v>
      </c>
    </row>
    <row r="1219" spans="2:6">
      <c r="B1219" s="69">
        <v>41878</v>
      </c>
      <c r="C1219" s="66">
        <v>89.383750000000006</v>
      </c>
      <c r="D1219" s="66">
        <v>98.237857142857152</v>
      </c>
      <c r="E1219" s="66">
        <v>247.26499999999999</v>
      </c>
      <c r="F1219" s="66">
        <v>27.64875</v>
      </c>
    </row>
    <row r="1220" spans="2:6">
      <c r="B1220" s="69">
        <v>41879</v>
      </c>
      <c r="C1220" s="66">
        <v>94.451250000000016</v>
      </c>
      <c r="D1220" s="66">
        <v>99.954999999999998</v>
      </c>
      <c r="E1220" s="66">
        <v>252.15</v>
      </c>
      <c r="F1220" s="66">
        <v>27.967500000000001</v>
      </c>
    </row>
    <row r="1221" spans="2:6">
      <c r="B1221" s="69">
        <v>41880</v>
      </c>
      <c r="C1221" s="66">
        <v>95.451250000000002</v>
      </c>
      <c r="D1221" s="66">
        <v>99.507857142857134</v>
      </c>
      <c r="E1221" s="66">
        <v>250.245</v>
      </c>
      <c r="F1221" s="66">
        <v>27.979999999999997</v>
      </c>
    </row>
    <row r="1222" spans="2:6">
      <c r="B1222" s="69">
        <v>41883</v>
      </c>
      <c r="C1222" s="66">
        <v>94.451250000000002</v>
      </c>
      <c r="D1222" s="66">
        <v>99.047142857142845</v>
      </c>
      <c r="E1222" s="66">
        <v>250.05500000000001</v>
      </c>
      <c r="F1222" s="66">
        <v>27.706250000000001</v>
      </c>
    </row>
    <row r="1223" spans="2:6">
      <c r="B1223" s="69">
        <v>41884</v>
      </c>
      <c r="C1223" s="66">
        <v>94.037499999999994</v>
      </c>
      <c r="D1223" s="66">
        <v>99.259285714285724</v>
      </c>
      <c r="E1223" s="66">
        <v>249.74</v>
      </c>
      <c r="F1223" s="66">
        <v>27.23875</v>
      </c>
    </row>
    <row r="1224" spans="2:6">
      <c r="B1224" s="69">
        <v>41885</v>
      </c>
      <c r="C1224" s="66">
        <v>91.852500000000006</v>
      </c>
      <c r="D1224" s="66">
        <v>98.890714285714267</v>
      </c>
      <c r="E1224" s="66">
        <v>248.33500000000001</v>
      </c>
      <c r="F1224" s="66">
        <v>26.567500000000003</v>
      </c>
    </row>
    <row r="1225" spans="2:6">
      <c r="B1225" s="69">
        <v>41886</v>
      </c>
      <c r="C1225" s="66">
        <v>86.458749999999995</v>
      </c>
      <c r="D1225" s="66">
        <v>96.675714285714292</v>
      </c>
      <c r="E1225" s="66">
        <v>247.35</v>
      </c>
      <c r="F1225" s="66">
        <v>26.0275</v>
      </c>
    </row>
    <row r="1226" spans="2:6">
      <c r="B1226" s="69">
        <v>41887</v>
      </c>
      <c r="C1226" s="66">
        <v>81.051249999999996</v>
      </c>
      <c r="D1226" s="66">
        <v>96.853571428571428</v>
      </c>
      <c r="E1226" s="66">
        <v>247.34</v>
      </c>
      <c r="F1226" s="66">
        <v>26.091250000000002</v>
      </c>
    </row>
    <row r="1227" spans="2:6">
      <c r="B1227" s="69">
        <v>41890</v>
      </c>
      <c r="C1227" s="66">
        <v>82.912499999999994</v>
      </c>
      <c r="D1227" s="66">
        <v>98.113571428571419</v>
      </c>
      <c r="E1227" s="66">
        <v>247.45500000000001</v>
      </c>
      <c r="F1227" s="66">
        <v>25.53875</v>
      </c>
    </row>
    <row r="1228" spans="2:6">
      <c r="B1228" s="69">
        <v>41891</v>
      </c>
      <c r="C1228" s="66">
        <v>86.651250000000005</v>
      </c>
      <c r="D1228" s="66">
        <v>98.136428571428581</v>
      </c>
      <c r="E1228" s="66">
        <v>247.33</v>
      </c>
      <c r="F1228" s="66">
        <v>25.713750000000005</v>
      </c>
    </row>
    <row r="1229" spans="2:6">
      <c r="B1229" s="69">
        <v>41892</v>
      </c>
      <c r="C1229" s="66">
        <v>88.877499999999998</v>
      </c>
      <c r="D1229" s="66">
        <v>98.435714285714297</v>
      </c>
      <c r="E1229" s="66">
        <v>246.92500000000001</v>
      </c>
      <c r="F1229" s="66">
        <v>25.58625</v>
      </c>
    </row>
    <row r="1230" spans="2:6">
      <c r="B1230" s="69">
        <v>41893</v>
      </c>
      <c r="C1230" s="66">
        <v>89.737499999999997</v>
      </c>
      <c r="D1230" s="66">
        <v>100.41357142857143</v>
      </c>
      <c r="E1230" s="66">
        <v>244.95</v>
      </c>
      <c r="F1230" s="66">
        <v>25.767499999999998</v>
      </c>
    </row>
    <row r="1231" spans="2:6">
      <c r="B1231" s="69">
        <v>41894</v>
      </c>
      <c r="C1231" s="66">
        <v>88.943749999999994</v>
      </c>
      <c r="D1231" s="66">
        <v>99.422857142857154</v>
      </c>
      <c r="E1231" s="66">
        <v>246.41</v>
      </c>
      <c r="F1231" s="66">
        <v>25.86375</v>
      </c>
    </row>
    <row r="1232" spans="2:6">
      <c r="B1232" s="69">
        <v>41897</v>
      </c>
      <c r="C1232" s="66">
        <v>89.139999999999986</v>
      </c>
      <c r="D1232" s="66">
        <v>100.24071428571429</v>
      </c>
      <c r="E1232" s="66">
        <v>251.95500000000001</v>
      </c>
      <c r="F1232" s="66">
        <v>25.60125</v>
      </c>
    </row>
    <row r="1233" spans="2:6">
      <c r="B1233" s="69">
        <v>41898</v>
      </c>
      <c r="C1233" s="66">
        <v>89.113749999999996</v>
      </c>
      <c r="D1233" s="66">
        <v>100.07357142857143</v>
      </c>
      <c r="E1233" s="66">
        <v>252.02500000000001</v>
      </c>
      <c r="F1233" s="66">
        <v>26.028750000000002</v>
      </c>
    </row>
    <row r="1234" spans="2:6">
      <c r="B1234" s="69">
        <v>41899</v>
      </c>
      <c r="C1234" s="66">
        <v>87.617500000000007</v>
      </c>
      <c r="D1234" s="66">
        <v>100.99571428571429</v>
      </c>
      <c r="E1234" s="66">
        <v>252.14500000000001</v>
      </c>
      <c r="F1234" s="66">
        <v>26.044999999999998</v>
      </c>
    </row>
    <row r="1235" spans="2:6">
      <c r="B1235" s="69">
        <v>41900</v>
      </c>
      <c r="C1235" s="66">
        <v>86.122500000000002</v>
      </c>
      <c r="D1235" s="66">
        <v>100.35928571428572</v>
      </c>
      <c r="E1235" s="66">
        <v>247.32</v>
      </c>
      <c r="F1235" s="66">
        <v>25.977499999999999</v>
      </c>
    </row>
    <row r="1236" spans="2:6">
      <c r="B1236" s="69">
        <v>41901</v>
      </c>
      <c r="C1236" s="66">
        <v>84.91</v>
      </c>
      <c r="D1236" s="66">
        <v>100.9692857142857</v>
      </c>
      <c r="E1236" s="66">
        <v>247.6</v>
      </c>
      <c r="F1236" s="66">
        <v>25.708749999999998</v>
      </c>
    </row>
    <row r="1237" spans="2:6">
      <c r="B1237" s="69">
        <v>41904</v>
      </c>
      <c r="C1237" s="66">
        <v>95.41</v>
      </c>
      <c r="D1237" s="66">
        <v>103.51714285714286</v>
      </c>
      <c r="E1237" s="66">
        <v>250.67500000000001</v>
      </c>
      <c r="F1237" s="66">
        <v>26.861249999999998</v>
      </c>
    </row>
    <row r="1238" spans="2:6">
      <c r="B1238" s="69">
        <v>41905</v>
      </c>
      <c r="C1238" s="66">
        <v>98.314999999999998</v>
      </c>
      <c r="D1238" s="66">
        <v>102.42</v>
      </c>
      <c r="E1238" s="66">
        <v>250.95</v>
      </c>
      <c r="F1238" s="66">
        <v>27.568750000000001</v>
      </c>
    </row>
    <row r="1239" spans="2:6">
      <c r="B1239" s="69">
        <v>41906</v>
      </c>
      <c r="C1239" s="66">
        <v>99.524999999999991</v>
      </c>
      <c r="D1239" s="66">
        <v>99.594285714285704</v>
      </c>
      <c r="E1239" s="66">
        <v>246.96</v>
      </c>
      <c r="F1239" s="66">
        <v>27.325000000000003</v>
      </c>
    </row>
    <row r="1240" spans="2:6">
      <c r="B1240" s="69">
        <v>41907</v>
      </c>
      <c r="C1240" s="66">
        <v>100.77</v>
      </c>
      <c r="D1240" s="66">
        <v>101.25714285714285</v>
      </c>
      <c r="E1240" s="66">
        <v>246.965</v>
      </c>
      <c r="F1240" s="66">
        <v>26.84</v>
      </c>
    </row>
    <row r="1241" spans="2:6">
      <c r="B1241" s="69">
        <v>41908</v>
      </c>
      <c r="C1241" s="66">
        <v>99.851250000000007</v>
      </c>
      <c r="D1241" s="66">
        <v>104.88500000000002</v>
      </c>
      <c r="E1241" s="66">
        <v>252.91</v>
      </c>
      <c r="F1241" s="66">
        <v>27.845000000000002</v>
      </c>
    </row>
    <row r="1242" spans="2:6">
      <c r="B1242" s="69">
        <v>41911</v>
      </c>
      <c r="C1242" s="66">
        <v>105.505</v>
      </c>
      <c r="D1242" s="66">
        <v>108.77928571428571</v>
      </c>
      <c r="E1242" s="66">
        <v>257.14999999999998</v>
      </c>
      <c r="F1242" s="66">
        <v>28.193750000000001</v>
      </c>
    </row>
    <row r="1243" spans="2:6">
      <c r="B1243" s="69">
        <v>41912</v>
      </c>
      <c r="C1243" s="66">
        <v>102.90125</v>
      </c>
      <c r="D1243" s="66">
        <v>108.08285714285716</v>
      </c>
      <c r="E1243" s="66">
        <v>257.63499999999999</v>
      </c>
      <c r="F1243" s="66">
        <v>26.2925</v>
      </c>
    </row>
    <row r="1244" spans="2:6">
      <c r="B1244" s="69">
        <v>41913</v>
      </c>
      <c r="C1244" s="66">
        <v>102.71250000000001</v>
      </c>
      <c r="D1244" s="66">
        <v>105.7757142857143</v>
      </c>
      <c r="E1244" s="66">
        <v>256.58</v>
      </c>
      <c r="F1244" s="66">
        <v>25.844999999999999</v>
      </c>
    </row>
    <row r="1245" spans="2:6">
      <c r="B1245" s="69">
        <v>41914</v>
      </c>
      <c r="C1245" s="66">
        <v>103.93</v>
      </c>
      <c r="D1245" s="66">
        <v>106.36714285714285</v>
      </c>
      <c r="E1245" s="66">
        <v>256.61</v>
      </c>
      <c r="F1245" s="66">
        <v>26.450000000000003</v>
      </c>
    </row>
    <row r="1246" spans="2:6">
      <c r="B1246" s="69">
        <v>41915</v>
      </c>
      <c r="C1246" s="66">
        <v>102.08625000000001</v>
      </c>
      <c r="D1246" s="66">
        <v>106.37571428571428</v>
      </c>
      <c r="E1246" s="66">
        <v>261.39499999999998</v>
      </c>
      <c r="F1246" s="66">
        <v>26.502500000000001</v>
      </c>
    </row>
    <row r="1247" spans="2:6">
      <c r="B1247" s="69">
        <v>41918</v>
      </c>
      <c r="C1247" s="66">
        <v>103.5925</v>
      </c>
      <c r="D1247" s="66">
        <v>105.84214285714286</v>
      </c>
      <c r="E1247" s="66">
        <v>253.77500000000001</v>
      </c>
      <c r="F1247" s="66">
        <v>26.495000000000001</v>
      </c>
    </row>
    <row r="1248" spans="2:6">
      <c r="B1248" s="69">
        <v>41919</v>
      </c>
      <c r="C1248" s="66">
        <v>104.68125000000001</v>
      </c>
      <c r="D1248" s="66">
        <v>105.81785714285715</v>
      </c>
      <c r="E1248" s="66">
        <v>256.625</v>
      </c>
      <c r="F1248" s="66">
        <v>26.972499999999997</v>
      </c>
    </row>
    <row r="1249" spans="2:6">
      <c r="B1249" s="69">
        <v>41920</v>
      </c>
      <c r="C1249" s="66">
        <v>104.7225</v>
      </c>
      <c r="D1249" s="66">
        <v>105.55357142857144</v>
      </c>
      <c r="E1249" s="66">
        <v>256.64499999999998</v>
      </c>
      <c r="F1249" s="66">
        <v>27.364999999999998</v>
      </c>
    </row>
    <row r="1250" spans="2:6">
      <c r="B1250" s="69">
        <v>41921</v>
      </c>
      <c r="C1250" s="66">
        <v>103.74375000000001</v>
      </c>
      <c r="D1250" s="66">
        <v>104.99642857142855</v>
      </c>
      <c r="E1250" s="66">
        <v>248.685</v>
      </c>
      <c r="F1250" s="66">
        <v>26.884999999999998</v>
      </c>
    </row>
    <row r="1251" spans="2:6">
      <c r="B1251" s="69">
        <v>41922</v>
      </c>
      <c r="C1251" s="66">
        <v>106.80124999999998</v>
      </c>
      <c r="D1251" s="66">
        <v>106.54142857142857</v>
      </c>
      <c r="E1251" s="66">
        <v>256.61500000000001</v>
      </c>
      <c r="F1251" s="66">
        <v>26.46125</v>
      </c>
    </row>
    <row r="1252" spans="2:6">
      <c r="B1252" s="69">
        <v>41925</v>
      </c>
      <c r="C1252" s="66">
        <v>108.58499999999999</v>
      </c>
      <c r="D1252" s="66">
        <v>107.1957142857143</v>
      </c>
      <c r="E1252" s="66">
        <v>258.33</v>
      </c>
      <c r="F1252" s="66">
        <v>28.39</v>
      </c>
    </row>
    <row r="1253" spans="2:6">
      <c r="B1253" s="69">
        <v>41926</v>
      </c>
      <c r="C1253" s="66">
        <v>110.02124999999999</v>
      </c>
      <c r="D1253" s="66">
        <v>107.31714285714285</v>
      </c>
      <c r="E1253" s="66">
        <v>256.61</v>
      </c>
      <c r="F1253" s="66">
        <v>26.846250000000001</v>
      </c>
    </row>
    <row r="1254" spans="2:6">
      <c r="B1254" s="69">
        <v>41927</v>
      </c>
      <c r="C1254" s="66">
        <v>120.40875</v>
      </c>
      <c r="D1254" s="66">
        <v>108.81000000000002</v>
      </c>
      <c r="E1254" s="66">
        <v>267.11</v>
      </c>
      <c r="F1254" s="66">
        <v>27.116250000000001</v>
      </c>
    </row>
    <row r="1255" spans="2:6">
      <c r="B1255" s="69">
        <v>41928</v>
      </c>
      <c r="C1255" s="66">
        <v>132.13250000000002</v>
      </c>
      <c r="D1255" s="66">
        <v>112.31785714285715</v>
      </c>
      <c r="E1255" s="66">
        <v>280.61</v>
      </c>
      <c r="F1255" s="66">
        <v>31.288750000000004</v>
      </c>
    </row>
    <row r="1256" spans="2:6">
      <c r="B1256" s="69">
        <v>41929</v>
      </c>
      <c r="C1256" s="66">
        <v>125.80374999999999</v>
      </c>
      <c r="D1256" s="66">
        <v>109.60357142857141</v>
      </c>
      <c r="E1256" s="66">
        <v>263.64499999999998</v>
      </c>
      <c r="F1256" s="66">
        <v>31.443750000000001</v>
      </c>
    </row>
    <row r="1257" spans="2:6">
      <c r="B1257" s="69">
        <v>41932</v>
      </c>
      <c r="C1257" s="66">
        <v>134.38625000000002</v>
      </c>
      <c r="D1257" s="66">
        <v>110.72857142857141</v>
      </c>
      <c r="E1257" s="66">
        <v>270.745</v>
      </c>
      <c r="F1257" s="66">
        <v>31.371250000000003</v>
      </c>
    </row>
    <row r="1258" spans="2:6">
      <c r="B1258" s="69">
        <v>41933</v>
      </c>
      <c r="C1258" s="66">
        <v>129.51124999999999</v>
      </c>
      <c r="D1258" s="66">
        <v>111.11785714285715</v>
      </c>
      <c r="E1258" s="66">
        <v>266.36</v>
      </c>
      <c r="F1258" s="66">
        <v>31.412500000000001</v>
      </c>
    </row>
    <row r="1259" spans="2:6">
      <c r="B1259" s="69">
        <v>41934</v>
      </c>
      <c r="C1259" s="66">
        <v>126.08000000000001</v>
      </c>
      <c r="D1259" s="66">
        <v>110.46642857142855</v>
      </c>
      <c r="E1259" s="66">
        <v>266.38499999999999</v>
      </c>
      <c r="F1259" s="66">
        <v>31.143750000000001</v>
      </c>
    </row>
    <row r="1260" spans="2:6">
      <c r="B1260" s="69">
        <v>41935</v>
      </c>
      <c r="C1260" s="66">
        <v>126.61750000000001</v>
      </c>
      <c r="D1260" s="66">
        <v>110.63071428571429</v>
      </c>
      <c r="E1260" s="66">
        <v>266.36500000000001</v>
      </c>
      <c r="F1260" s="66">
        <v>31.292499999999997</v>
      </c>
    </row>
    <row r="1261" spans="2:6">
      <c r="B1261" s="69">
        <v>41936</v>
      </c>
      <c r="C1261" s="66">
        <v>126.01375</v>
      </c>
      <c r="D1261" s="66">
        <v>109.86428571428569</v>
      </c>
      <c r="E1261" s="66">
        <v>264.48500000000001</v>
      </c>
      <c r="F1261" s="66">
        <v>30.77375</v>
      </c>
    </row>
    <row r="1262" spans="2:6">
      <c r="B1262" s="69">
        <v>41939</v>
      </c>
      <c r="C1262" s="66">
        <v>128.55374999999998</v>
      </c>
      <c r="D1262" s="66">
        <v>111.79071428571429</v>
      </c>
      <c r="E1262" s="66">
        <v>261.59500000000003</v>
      </c>
      <c r="F1262" s="66">
        <v>31.573749999999997</v>
      </c>
    </row>
    <row r="1263" spans="2:6">
      <c r="B1263" s="69">
        <v>41940</v>
      </c>
      <c r="C1263" s="66">
        <v>127.98124999999999</v>
      </c>
      <c r="D1263" s="66">
        <v>111.105</v>
      </c>
      <c r="E1263" s="66">
        <v>261.60500000000002</v>
      </c>
      <c r="F1263" s="66">
        <v>29.892500000000002</v>
      </c>
    </row>
    <row r="1264" spans="2:6">
      <c r="B1264" s="69">
        <v>41941</v>
      </c>
      <c r="C1264" s="66">
        <v>127.6925</v>
      </c>
      <c r="D1264" s="66">
        <v>111.66</v>
      </c>
      <c r="E1264" s="66">
        <v>265.65499999999997</v>
      </c>
      <c r="F1264" s="66">
        <v>30.245000000000001</v>
      </c>
    </row>
    <row r="1265" spans="2:6">
      <c r="B1265" s="69">
        <v>41942</v>
      </c>
      <c r="C1265" s="66">
        <v>132.90125</v>
      </c>
      <c r="D1265" s="66">
        <v>111.02499999999999</v>
      </c>
      <c r="E1265" s="66">
        <v>260.12</v>
      </c>
      <c r="F1265" s="66">
        <v>31.364999999999998</v>
      </c>
    </row>
    <row r="1266" spans="2:6">
      <c r="B1266" s="69">
        <v>41943</v>
      </c>
      <c r="C1266" s="66">
        <v>126.36750000000001</v>
      </c>
      <c r="D1266" s="66">
        <v>108.39142857142859</v>
      </c>
      <c r="E1266" s="66">
        <v>257.77499999999998</v>
      </c>
      <c r="F1266" s="66">
        <v>29.193750000000001</v>
      </c>
    </row>
    <row r="1267" spans="2:6">
      <c r="B1267" s="69">
        <v>41946</v>
      </c>
      <c r="C1267" s="66">
        <v>129.52250000000001</v>
      </c>
      <c r="D1267" s="66">
        <v>110.1807142857143</v>
      </c>
      <c r="E1267" s="66">
        <v>259.65499999999997</v>
      </c>
      <c r="F1267" s="66">
        <v>30.122499999999999</v>
      </c>
    </row>
    <row r="1268" spans="2:6">
      <c r="B1268" s="69">
        <v>41947</v>
      </c>
      <c r="C1268" s="66">
        <v>134.81375</v>
      </c>
      <c r="D1268" s="66">
        <v>111.69928571428571</v>
      </c>
      <c r="E1268" s="66">
        <v>263.47000000000003</v>
      </c>
      <c r="F1268" s="66">
        <v>31.302500000000002</v>
      </c>
    </row>
    <row r="1269" spans="2:6">
      <c r="B1269" s="69">
        <v>41948</v>
      </c>
      <c r="C1269" s="66">
        <v>133.80500000000001</v>
      </c>
      <c r="D1269" s="66">
        <v>111.9057142857143</v>
      </c>
      <c r="E1269" s="66">
        <v>261.74</v>
      </c>
      <c r="F1269" s="66">
        <v>30.872499999999999</v>
      </c>
    </row>
    <row r="1270" spans="2:6">
      <c r="B1270" s="69">
        <v>41949</v>
      </c>
      <c r="C1270" s="66">
        <v>129.965</v>
      </c>
      <c r="D1270" s="66">
        <v>112.13071428571428</v>
      </c>
      <c r="E1270" s="66">
        <v>265.64499999999998</v>
      </c>
      <c r="F1270" s="66">
        <v>30.322500000000002</v>
      </c>
    </row>
    <row r="1271" spans="2:6">
      <c r="B1271" s="69">
        <v>41950</v>
      </c>
      <c r="C1271" s="66">
        <v>130.97499999999999</v>
      </c>
      <c r="D1271" s="66">
        <v>112.57214285714284</v>
      </c>
      <c r="E1271" s="66">
        <v>261.82</v>
      </c>
      <c r="F1271" s="66">
        <v>30.261250000000004</v>
      </c>
    </row>
    <row r="1272" spans="2:6">
      <c r="B1272" s="69">
        <v>41953</v>
      </c>
      <c r="C1272" s="66">
        <v>127.99125000000001</v>
      </c>
      <c r="D1272" s="66">
        <v>108.19500000000001</v>
      </c>
      <c r="E1272" s="66">
        <v>260.94499999999999</v>
      </c>
      <c r="F1272" s="66">
        <v>30.171249999999997</v>
      </c>
    </row>
    <row r="1273" spans="2:6">
      <c r="B1273" s="69">
        <v>41954</v>
      </c>
      <c r="C1273" s="66">
        <v>127.10250000000001</v>
      </c>
      <c r="D1273" s="66">
        <v>108.43714285714283</v>
      </c>
      <c r="E1273" s="66">
        <v>263.70999999999998</v>
      </c>
      <c r="F1273" s="66">
        <v>29.827500000000001</v>
      </c>
    </row>
    <row r="1274" spans="2:6">
      <c r="B1274" s="69">
        <v>41955</v>
      </c>
      <c r="C1274" s="66">
        <v>129.78</v>
      </c>
      <c r="D1274" s="66">
        <v>108.58214285714284</v>
      </c>
      <c r="E1274" s="66">
        <v>258.87</v>
      </c>
      <c r="F1274" s="66">
        <v>30.361249999999998</v>
      </c>
    </row>
    <row r="1275" spans="2:6">
      <c r="B1275" s="69">
        <v>41956</v>
      </c>
      <c r="C1275" s="66">
        <v>130.13</v>
      </c>
      <c r="D1275" s="66">
        <v>108.11499999999999</v>
      </c>
      <c r="E1275" s="66">
        <v>252.08</v>
      </c>
      <c r="F1275" s="66">
        <v>28.664999999999999</v>
      </c>
    </row>
    <row r="1276" spans="2:6">
      <c r="B1276" s="69">
        <v>41957</v>
      </c>
      <c r="C1276" s="66">
        <v>131.29374999999999</v>
      </c>
      <c r="D1276" s="66">
        <v>107.70357142857142</v>
      </c>
      <c r="E1276" s="66">
        <v>257.45</v>
      </c>
      <c r="F1276" s="66">
        <v>30.24625</v>
      </c>
    </row>
    <row r="1277" spans="2:6">
      <c r="B1277" s="69">
        <v>41960</v>
      </c>
      <c r="C1277" s="66">
        <v>131.69750000000002</v>
      </c>
      <c r="D1277" s="66">
        <v>111.11499999999999</v>
      </c>
      <c r="E1277" s="66">
        <v>252.11</v>
      </c>
      <c r="F1277" s="66">
        <v>29.193750000000001</v>
      </c>
    </row>
    <row r="1278" spans="2:6">
      <c r="B1278" s="69">
        <v>41961</v>
      </c>
      <c r="C1278" s="66">
        <v>131.2225</v>
      </c>
      <c r="D1278" s="66">
        <v>111.05214285714284</v>
      </c>
      <c r="E1278" s="66">
        <v>256.98500000000001</v>
      </c>
      <c r="F1278" s="66">
        <v>29.3825</v>
      </c>
    </row>
    <row r="1279" spans="2:6">
      <c r="B1279" s="69">
        <v>41962</v>
      </c>
      <c r="C1279" s="66">
        <v>130.30500000000001</v>
      </c>
      <c r="D1279" s="66">
        <v>111.5342857142857</v>
      </c>
      <c r="E1279" s="66">
        <v>254.44499999999999</v>
      </c>
      <c r="F1279" s="66">
        <v>29.545000000000002</v>
      </c>
    </row>
    <row r="1280" spans="2:6">
      <c r="B1280" s="69">
        <v>41963</v>
      </c>
      <c r="C1280" s="66">
        <v>133.06375</v>
      </c>
      <c r="D1280" s="66">
        <v>108.80642857142857</v>
      </c>
      <c r="E1280" s="66">
        <v>253.68</v>
      </c>
      <c r="F1280" s="66">
        <v>30.161250000000003</v>
      </c>
    </row>
    <row r="1281" spans="2:6">
      <c r="B1281" s="69">
        <v>41964</v>
      </c>
      <c r="C1281" s="66">
        <v>128.1925</v>
      </c>
      <c r="D1281" s="66">
        <v>108.19357142857143</v>
      </c>
      <c r="E1281" s="66">
        <v>249.52</v>
      </c>
      <c r="F1281" s="66">
        <v>29.71125</v>
      </c>
    </row>
    <row r="1282" spans="2:6">
      <c r="B1282" s="69">
        <v>41967</v>
      </c>
      <c r="C1282" s="66">
        <v>122.71249999999999</v>
      </c>
      <c r="D1282" s="66">
        <v>106.66499999999999</v>
      </c>
      <c r="E1282" s="66">
        <v>248.745</v>
      </c>
      <c r="F1282" s="66">
        <v>29.575000000000003</v>
      </c>
    </row>
    <row r="1283" spans="2:6">
      <c r="B1283" s="69">
        <v>41968</v>
      </c>
      <c r="C1283" s="66">
        <v>121.04625</v>
      </c>
      <c r="D1283" s="66">
        <v>107.30499999999999</v>
      </c>
      <c r="E1283" s="66">
        <v>250.30500000000001</v>
      </c>
      <c r="F1283" s="66">
        <v>28.916249999999998</v>
      </c>
    </row>
    <row r="1284" spans="2:6">
      <c r="B1284" s="69">
        <v>41969</v>
      </c>
      <c r="C1284" s="66">
        <v>123.52375000000001</v>
      </c>
      <c r="D1284" s="66">
        <v>107.14214285714286</v>
      </c>
      <c r="E1284" s="66">
        <v>248.25</v>
      </c>
      <c r="F1284" s="66">
        <v>29.623750000000001</v>
      </c>
    </row>
    <row r="1285" spans="2:6">
      <c r="B1285" s="69">
        <v>41970</v>
      </c>
      <c r="C1285" s="66">
        <v>118.24124999999999</v>
      </c>
      <c r="D1285" s="66">
        <v>106.87357142857142</v>
      </c>
      <c r="E1285" s="66">
        <v>250.435</v>
      </c>
      <c r="F1285" s="66">
        <v>28.675000000000001</v>
      </c>
    </row>
    <row r="1286" spans="2:6">
      <c r="B1286" s="69">
        <v>41971</v>
      </c>
      <c r="C1286" s="66">
        <v>118.29874999999998</v>
      </c>
      <c r="D1286" s="66">
        <v>106.39642857142859</v>
      </c>
      <c r="E1286" s="66">
        <v>250.26499999999999</v>
      </c>
      <c r="F1286" s="66">
        <v>28.858750000000001</v>
      </c>
    </row>
    <row r="1287" spans="2:6">
      <c r="B1287" s="69">
        <v>41974</v>
      </c>
      <c r="C1287" s="66">
        <v>118.26375000000002</v>
      </c>
      <c r="D1287" s="66">
        <v>106.37857142857142</v>
      </c>
      <c r="E1287" s="66">
        <v>250.63499999999999</v>
      </c>
      <c r="F1287" s="66">
        <v>29.092500000000001</v>
      </c>
    </row>
    <row r="1288" spans="2:6">
      <c r="B1288" s="69">
        <v>41975</v>
      </c>
      <c r="C1288" s="66">
        <v>117.8125</v>
      </c>
      <c r="D1288" s="66">
        <v>107.30642857142857</v>
      </c>
      <c r="E1288" s="66">
        <v>250.69</v>
      </c>
      <c r="F1288" s="66">
        <v>28.81625</v>
      </c>
    </row>
    <row r="1289" spans="2:6">
      <c r="B1289" s="69">
        <v>41976</v>
      </c>
      <c r="C1289" s="66">
        <v>113.0675</v>
      </c>
      <c r="D1289" s="66">
        <v>105.98</v>
      </c>
      <c r="E1289" s="66">
        <v>252.13</v>
      </c>
      <c r="F1289" s="66">
        <v>27.106249999999999</v>
      </c>
    </row>
    <row r="1290" spans="2:6">
      <c r="B1290" s="69">
        <v>41977</v>
      </c>
      <c r="C1290" s="66">
        <v>114.4325</v>
      </c>
      <c r="D1290" s="66">
        <v>103.15785714285714</v>
      </c>
      <c r="E1290" s="66">
        <v>252.17500000000001</v>
      </c>
      <c r="F1290" s="66">
        <v>27.338750000000001</v>
      </c>
    </row>
    <row r="1291" spans="2:6">
      <c r="B1291" s="69">
        <v>41978</v>
      </c>
      <c r="C1291" s="66">
        <v>105.47500000000001</v>
      </c>
      <c r="D1291" s="66">
        <v>103.02142857142857</v>
      </c>
      <c r="E1291" s="66">
        <v>249.87</v>
      </c>
      <c r="F1291" s="66">
        <v>26.57</v>
      </c>
    </row>
    <row r="1292" spans="2:6">
      <c r="B1292" s="69">
        <v>41981</v>
      </c>
      <c r="C1292" s="66">
        <v>107.575</v>
      </c>
      <c r="D1292" s="66">
        <v>104.13928571428571</v>
      </c>
      <c r="E1292" s="66">
        <v>245.91</v>
      </c>
      <c r="F1292" s="66">
        <v>26.39</v>
      </c>
    </row>
    <row r="1293" spans="2:6">
      <c r="B1293" s="69">
        <v>41982</v>
      </c>
      <c r="C1293" s="66">
        <v>118.11124999999998</v>
      </c>
      <c r="D1293" s="66">
        <v>105.25071428571427</v>
      </c>
      <c r="E1293" s="66">
        <v>253.47499999999999</v>
      </c>
      <c r="F1293" s="66">
        <v>26.952499999999997</v>
      </c>
    </row>
    <row r="1294" spans="2:6">
      <c r="B1294" s="69">
        <v>41983</v>
      </c>
      <c r="C1294" s="66">
        <v>128.10500000000002</v>
      </c>
      <c r="D1294" s="66">
        <v>110.83500000000001</v>
      </c>
      <c r="E1294" s="66">
        <v>271.54000000000002</v>
      </c>
      <c r="F1294" s="66">
        <v>27.013749999999998</v>
      </c>
    </row>
    <row r="1295" spans="2:6">
      <c r="B1295" s="69">
        <v>41984</v>
      </c>
      <c r="C1295" s="66">
        <v>129.07</v>
      </c>
      <c r="D1295" s="66">
        <v>111.07214285714285</v>
      </c>
      <c r="E1295" s="66">
        <v>266.64</v>
      </c>
      <c r="F1295" s="66">
        <v>27.387499999999999</v>
      </c>
    </row>
    <row r="1296" spans="2:6">
      <c r="B1296" s="69">
        <v>41985</v>
      </c>
      <c r="C1296" s="66">
        <v>132.57249999999999</v>
      </c>
      <c r="D1296" s="66">
        <v>117.99357142857143</v>
      </c>
      <c r="E1296" s="66">
        <v>281.11500000000001</v>
      </c>
      <c r="F1296" s="66">
        <v>26.645</v>
      </c>
    </row>
    <row r="1297" spans="2:6">
      <c r="B1297" s="69">
        <v>41988</v>
      </c>
      <c r="C1297" s="66">
        <v>134.29874999999998</v>
      </c>
      <c r="D1297" s="66">
        <v>121.93785714285715</v>
      </c>
      <c r="E1297" s="66">
        <v>295.66000000000003</v>
      </c>
      <c r="F1297" s="66">
        <v>26.76</v>
      </c>
    </row>
    <row r="1298" spans="2:6">
      <c r="B1298" s="69">
        <v>41989</v>
      </c>
      <c r="C1298" s="66">
        <v>136.81125</v>
      </c>
      <c r="D1298" s="66">
        <v>125.62000000000002</v>
      </c>
      <c r="E1298" s="66">
        <v>318.09500000000003</v>
      </c>
      <c r="F1298" s="66">
        <v>27.125</v>
      </c>
    </row>
    <row r="1299" spans="2:6">
      <c r="B1299" s="69">
        <v>41990</v>
      </c>
      <c r="C1299" s="66">
        <v>132.12625</v>
      </c>
      <c r="D1299" s="66">
        <v>125.04428571428571</v>
      </c>
      <c r="E1299" s="66">
        <v>314.85500000000002</v>
      </c>
      <c r="F1299" s="66">
        <v>26.891249999999999</v>
      </c>
    </row>
    <row r="1300" spans="2:6">
      <c r="B1300" s="69">
        <v>41991</v>
      </c>
      <c r="C1300" s="66">
        <v>124.59</v>
      </c>
      <c r="D1300" s="66">
        <v>121.30714285714285</v>
      </c>
      <c r="E1300" s="66">
        <v>285.995</v>
      </c>
      <c r="F1300" s="66">
        <v>26.59375</v>
      </c>
    </row>
    <row r="1301" spans="2:6">
      <c r="B1301" s="69">
        <v>41992</v>
      </c>
      <c r="C1301" s="66">
        <v>122.52374999999999</v>
      </c>
      <c r="D1301" s="66">
        <v>117.54285714285716</v>
      </c>
      <c r="E1301" s="66">
        <v>266.70999999999998</v>
      </c>
      <c r="F1301" s="66">
        <v>26.610000000000003</v>
      </c>
    </row>
    <row r="1302" spans="2:6">
      <c r="B1302" s="69">
        <v>41995</v>
      </c>
      <c r="C1302" s="66">
        <v>121.71875</v>
      </c>
      <c r="D1302" s="66">
        <v>118.14428571428572</v>
      </c>
      <c r="E1302" s="66">
        <v>270.33999999999997</v>
      </c>
      <c r="F1302" s="66">
        <v>26.660000000000004</v>
      </c>
    </row>
    <row r="1303" spans="2:6">
      <c r="B1303" s="69">
        <v>41996</v>
      </c>
      <c r="C1303" s="66">
        <v>120.65375</v>
      </c>
      <c r="D1303" s="66">
        <v>118.32285714285715</v>
      </c>
      <c r="E1303" s="66">
        <v>271.51</v>
      </c>
      <c r="F1303" s="66">
        <v>26.607500000000002</v>
      </c>
    </row>
    <row r="1304" spans="2:6">
      <c r="B1304" s="69">
        <v>41997</v>
      </c>
      <c r="C1304" s="66">
        <v>119.76</v>
      </c>
      <c r="D1304" s="66">
        <v>118.49000000000001</v>
      </c>
      <c r="E1304" s="66">
        <v>272.85000000000002</v>
      </c>
      <c r="F1304" s="66">
        <v>26.4925</v>
      </c>
    </row>
    <row r="1305" spans="2:6">
      <c r="B1305" s="69">
        <v>41998</v>
      </c>
      <c r="C1305" s="66">
        <v>119.82875</v>
      </c>
      <c r="D1305" s="66">
        <v>118.51714285714287</v>
      </c>
      <c r="E1305" s="66">
        <v>272.8</v>
      </c>
      <c r="F1305" s="66">
        <v>26.46125</v>
      </c>
    </row>
    <row r="1306" spans="2:6">
      <c r="B1306" s="69">
        <v>41999</v>
      </c>
      <c r="C1306" s="66">
        <v>119.79875</v>
      </c>
      <c r="D1306" s="66">
        <v>118.40285714285713</v>
      </c>
      <c r="E1306" s="66">
        <v>272.93</v>
      </c>
      <c r="F1306" s="66">
        <v>26.391249999999999</v>
      </c>
    </row>
    <row r="1307" spans="2:6">
      <c r="B1307" s="69">
        <v>42002</v>
      </c>
      <c r="C1307" s="66">
        <v>125.5425</v>
      </c>
      <c r="D1307" s="66">
        <v>118.5757142857143</v>
      </c>
      <c r="E1307" s="66">
        <v>272.63</v>
      </c>
      <c r="F1307" s="66">
        <v>26.926249999999996</v>
      </c>
    </row>
    <row r="1308" spans="2:6">
      <c r="B1308" s="69">
        <v>42003</v>
      </c>
      <c r="C1308" s="66">
        <v>120.55749999999999</v>
      </c>
      <c r="D1308" s="66">
        <v>118.76</v>
      </c>
      <c r="E1308" s="66">
        <v>266.98</v>
      </c>
      <c r="F1308" s="66">
        <v>25.845000000000002</v>
      </c>
    </row>
    <row r="1309" spans="2:6">
      <c r="B1309" s="69">
        <v>42004</v>
      </c>
      <c r="C1309" s="66">
        <v>120.33750000000001</v>
      </c>
      <c r="D1309" s="66">
        <v>116.92499999999998</v>
      </c>
      <c r="E1309" s="66">
        <v>266.73</v>
      </c>
      <c r="F1309" s="66">
        <v>26.673749999999998</v>
      </c>
    </row>
    <row r="1310" spans="2:6">
      <c r="B1310" s="69">
        <v>42005</v>
      </c>
      <c r="C1310" s="66">
        <v>120.35375000000001</v>
      </c>
      <c r="D1310" s="66">
        <v>116.95214285714287</v>
      </c>
      <c r="E1310" s="66">
        <v>266.7</v>
      </c>
      <c r="F1310" s="66">
        <v>26.811250000000001</v>
      </c>
    </row>
    <row r="1311" spans="2:6">
      <c r="B1311" s="69">
        <v>42006</v>
      </c>
      <c r="C1311" s="66">
        <v>113.85499999999999</v>
      </c>
      <c r="D1311" s="66">
        <v>118.19785714285716</v>
      </c>
      <c r="E1311" s="66">
        <v>268.495</v>
      </c>
      <c r="F1311" s="66">
        <v>27.112500000000001</v>
      </c>
    </row>
    <row r="1312" spans="2:6">
      <c r="B1312" s="69">
        <v>42009</v>
      </c>
      <c r="C1312" s="66">
        <v>120.765</v>
      </c>
      <c r="D1312" s="66">
        <v>118.99642857142855</v>
      </c>
      <c r="E1312" s="66">
        <v>276.22000000000003</v>
      </c>
      <c r="F1312" s="66">
        <v>27.177499999999998</v>
      </c>
    </row>
    <row r="1313" spans="2:6">
      <c r="B1313" s="69">
        <v>42010</v>
      </c>
      <c r="C1313" s="66">
        <v>126.20250000000001</v>
      </c>
      <c r="D1313" s="66">
        <v>121.73071428571428</v>
      </c>
      <c r="E1313" s="66">
        <v>285.94499999999999</v>
      </c>
      <c r="F1313" s="66">
        <v>27.7775</v>
      </c>
    </row>
    <row r="1314" spans="2:6">
      <c r="B1314" s="69">
        <v>42011</v>
      </c>
      <c r="C1314" s="66">
        <v>130.42750000000001</v>
      </c>
      <c r="D1314" s="66">
        <v>117.54071428571429</v>
      </c>
      <c r="E1314" s="66">
        <v>281.10000000000002</v>
      </c>
      <c r="F1314" s="66">
        <v>27.606250000000003</v>
      </c>
    </row>
    <row r="1315" spans="2:6">
      <c r="B1315" s="69">
        <v>42012</v>
      </c>
      <c r="C1315" s="66">
        <v>122.82375000000002</v>
      </c>
      <c r="D1315" s="66">
        <v>114.09642857142858</v>
      </c>
      <c r="E1315" s="66">
        <v>271.48</v>
      </c>
      <c r="F1315" s="66">
        <v>27.123749999999998</v>
      </c>
    </row>
    <row r="1316" spans="2:6">
      <c r="B1316" s="69">
        <v>42013</v>
      </c>
      <c r="C1316" s="66">
        <v>126.51875</v>
      </c>
      <c r="D1316" s="66">
        <v>116.24</v>
      </c>
      <c r="E1316" s="66">
        <v>271.45999999999998</v>
      </c>
      <c r="F1316" s="66">
        <v>27.767499999999998</v>
      </c>
    </row>
    <row r="1317" spans="2:6">
      <c r="B1317" s="69">
        <v>42016</v>
      </c>
      <c r="C1317" s="66">
        <v>122.68875000000001</v>
      </c>
      <c r="D1317" s="66">
        <v>117.23857142857142</v>
      </c>
      <c r="E1317" s="66">
        <v>281.10000000000002</v>
      </c>
      <c r="F1317" s="66">
        <v>27.502500000000005</v>
      </c>
    </row>
    <row r="1318" spans="2:6">
      <c r="B1318" s="69">
        <v>42017</v>
      </c>
      <c r="C1318" s="66">
        <v>121.84249999999999</v>
      </c>
      <c r="D1318" s="66">
        <v>114.56214285714286</v>
      </c>
      <c r="E1318" s="66">
        <v>276.28500000000003</v>
      </c>
      <c r="F1318" s="66">
        <v>26.8325</v>
      </c>
    </row>
    <row r="1319" spans="2:6">
      <c r="B1319" s="69">
        <v>42018</v>
      </c>
      <c r="C1319" s="66">
        <v>118.685</v>
      </c>
      <c r="D1319" s="66">
        <v>111.29642857142858</v>
      </c>
      <c r="E1319" s="66">
        <v>266.64499999999998</v>
      </c>
      <c r="F1319" s="66">
        <v>26.347499999999997</v>
      </c>
    </row>
    <row r="1320" spans="2:6">
      <c r="B1320" s="69">
        <v>42019</v>
      </c>
      <c r="C1320" s="66">
        <v>114.96250000000001</v>
      </c>
      <c r="D1320" s="66">
        <v>112.85642857142857</v>
      </c>
      <c r="E1320" s="66">
        <v>276.30500000000001</v>
      </c>
      <c r="F1320" s="66">
        <v>26.5075</v>
      </c>
    </row>
    <row r="1321" spans="2:6">
      <c r="B1321" s="69">
        <v>42020</v>
      </c>
      <c r="C1321" s="66">
        <v>110.8725</v>
      </c>
      <c r="D1321" s="66">
        <v>114.34928571428573</v>
      </c>
      <c r="E1321" s="66">
        <v>276.255</v>
      </c>
      <c r="F1321" s="66">
        <v>26.658750000000001</v>
      </c>
    </row>
    <row r="1322" spans="2:6">
      <c r="B1322" s="69">
        <v>42023</v>
      </c>
      <c r="C1322" s="66">
        <v>107.54375</v>
      </c>
      <c r="D1322" s="66">
        <v>114.46000000000001</v>
      </c>
      <c r="E1322" s="66">
        <v>275.72500000000002</v>
      </c>
      <c r="F1322" s="66">
        <v>27.035</v>
      </c>
    </row>
    <row r="1323" spans="2:6">
      <c r="B1323" s="69">
        <v>42024</v>
      </c>
      <c r="C1323" s="66">
        <v>108.91</v>
      </c>
      <c r="D1323" s="66">
        <v>113.89214285714286</v>
      </c>
      <c r="E1323" s="66">
        <v>276.26</v>
      </c>
      <c r="F1323" s="66">
        <v>28.5825</v>
      </c>
    </row>
    <row r="1324" spans="2:6">
      <c r="B1324" s="69">
        <v>42025</v>
      </c>
      <c r="C1324" s="66">
        <v>104.0675</v>
      </c>
      <c r="D1324" s="66">
        <v>113.59571428571428</v>
      </c>
      <c r="E1324" s="66">
        <v>276.36</v>
      </c>
      <c r="F1324" s="66">
        <v>29.15</v>
      </c>
    </row>
    <row r="1325" spans="2:6">
      <c r="B1325" s="69">
        <v>42026</v>
      </c>
      <c r="C1325" s="66">
        <v>97.683749999999989</v>
      </c>
      <c r="D1325" s="66">
        <v>111.11571428571428</v>
      </c>
      <c r="E1325" s="66">
        <v>271.52999999999997</v>
      </c>
      <c r="F1325" s="66">
        <v>28.177500000000002</v>
      </c>
    </row>
    <row r="1326" spans="2:6">
      <c r="B1326" s="69">
        <v>42027</v>
      </c>
      <c r="C1326" s="66">
        <v>96.807500000000005</v>
      </c>
      <c r="D1326" s="66">
        <v>107.51857142857141</v>
      </c>
      <c r="E1326" s="66">
        <v>266.69499999999999</v>
      </c>
      <c r="F1326" s="66">
        <v>27.996250000000003</v>
      </c>
    </row>
    <row r="1327" spans="2:6">
      <c r="B1327" s="69">
        <v>42030</v>
      </c>
      <c r="C1327" s="66">
        <v>97.828749999999985</v>
      </c>
      <c r="D1327" s="66">
        <v>108.23071428571428</v>
      </c>
      <c r="E1327" s="66">
        <v>276.39999999999998</v>
      </c>
      <c r="F1327" s="66">
        <v>27.151250000000001</v>
      </c>
    </row>
    <row r="1328" spans="2:6">
      <c r="B1328" s="69">
        <v>42031</v>
      </c>
      <c r="C1328" s="66">
        <v>99.83</v>
      </c>
      <c r="D1328" s="66">
        <v>106.41142857142859</v>
      </c>
      <c r="E1328" s="66">
        <v>274.435</v>
      </c>
      <c r="F1328" s="66">
        <v>27.231249999999999</v>
      </c>
    </row>
    <row r="1329" spans="2:6">
      <c r="B1329" s="69">
        <v>42032</v>
      </c>
      <c r="C1329" s="66">
        <v>104.91125</v>
      </c>
      <c r="D1329" s="66">
        <v>106.00642857142859</v>
      </c>
      <c r="E1329" s="66">
        <v>276.41500000000002</v>
      </c>
      <c r="F1329" s="66">
        <v>27.673750000000005</v>
      </c>
    </row>
    <row r="1330" spans="2:6">
      <c r="B1330" s="69">
        <v>42033</v>
      </c>
      <c r="C1330" s="66">
        <v>105.855</v>
      </c>
      <c r="D1330" s="66">
        <v>106.30642857142857</v>
      </c>
      <c r="E1330" s="66">
        <v>281.25</v>
      </c>
      <c r="F1330" s="66">
        <v>27.158749999999998</v>
      </c>
    </row>
    <row r="1331" spans="2:6">
      <c r="B1331" s="69">
        <v>42034</v>
      </c>
      <c r="C1331" s="66">
        <v>108.89</v>
      </c>
      <c r="D1331" s="66">
        <v>107.06285714285714</v>
      </c>
      <c r="E1331" s="66">
        <v>276.69499999999999</v>
      </c>
      <c r="F1331" s="66">
        <v>27.49</v>
      </c>
    </row>
    <row r="1332" spans="2:6">
      <c r="B1332" s="69">
        <v>42037</v>
      </c>
      <c r="C1332" s="66">
        <v>112.36000000000001</v>
      </c>
      <c r="D1332" s="66">
        <v>107.83500000000001</v>
      </c>
      <c r="E1332" s="66">
        <v>277.68</v>
      </c>
      <c r="F1332" s="66">
        <v>26.936249999999998</v>
      </c>
    </row>
    <row r="1333" spans="2:6">
      <c r="B1333" s="69">
        <v>42038</v>
      </c>
      <c r="C1333" s="66">
        <v>109.89625000000001</v>
      </c>
      <c r="D1333" s="66">
        <v>104.88714285714288</v>
      </c>
      <c r="E1333" s="66">
        <v>271.375</v>
      </c>
      <c r="F1333" s="66">
        <v>26.740000000000002</v>
      </c>
    </row>
    <row r="1334" spans="2:6">
      <c r="B1334" s="69">
        <v>42039</v>
      </c>
      <c r="C1334" s="66">
        <v>107.13749999999999</v>
      </c>
      <c r="D1334" s="66">
        <v>104.38785714285714</v>
      </c>
      <c r="E1334" s="66">
        <v>270.13499999999999</v>
      </c>
      <c r="F1334" s="66">
        <v>26.998750000000001</v>
      </c>
    </row>
    <row r="1335" spans="2:6">
      <c r="B1335" s="69">
        <v>42040</v>
      </c>
      <c r="C1335" s="66">
        <v>108.28999999999999</v>
      </c>
      <c r="D1335" s="66">
        <v>103.58928571428571</v>
      </c>
      <c r="E1335" s="66">
        <v>269.76499999999999</v>
      </c>
      <c r="F1335" s="66">
        <v>27.206249999999997</v>
      </c>
    </row>
    <row r="1336" spans="2:6">
      <c r="B1336" s="69">
        <v>42041</v>
      </c>
      <c r="C1336" s="66">
        <v>109.88000000000001</v>
      </c>
      <c r="D1336" s="66">
        <v>102.09857142857143</v>
      </c>
      <c r="E1336" s="66">
        <v>264.51</v>
      </c>
      <c r="F1336" s="66">
        <v>27.452500000000001</v>
      </c>
    </row>
    <row r="1337" spans="2:6">
      <c r="B1337" s="69">
        <v>42044</v>
      </c>
      <c r="C1337" s="66">
        <v>117.3925</v>
      </c>
      <c r="D1337" s="66">
        <v>101.47999999999999</v>
      </c>
      <c r="E1337" s="66">
        <v>262.10500000000002</v>
      </c>
      <c r="F1337" s="66">
        <v>27.937500000000004</v>
      </c>
    </row>
    <row r="1338" spans="2:6">
      <c r="B1338" s="69">
        <v>42045</v>
      </c>
      <c r="C1338" s="66">
        <v>116.33125</v>
      </c>
      <c r="D1338" s="66">
        <v>102.65071428571427</v>
      </c>
      <c r="E1338" s="66">
        <v>262.12</v>
      </c>
      <c r="F1338" s="66">
        <v>27.274999999999999</v>
      </c>
    </row>
    <row r="1339" spans="2:6">
      <c r="B1339" s="69">
        <v>42046</v>
      </c>
      <c r="C1339" s="66">
        <v>116.67749999999999</v>
      </c>
      <c r="D1339" s="66">
        <v>104.12428571428572</v>
      </c>
      <c r="E1339" s="66">
        <v>271.83999999999997</v>
      </c>
      <c r="F1339" s="66">
        <v>27.15</v>
      </c>
    </row>
    <row r="1340" spans="2:6">
      <c r="B1340" s="69">
        <v>42047</v>
      </c>
      <c r="C1340" s="66">
        <v>116.25874999999999</v>
      </c>
      <c r="D1340" s="66">
        <v>102.56214285714285</v>
      </c>
      <c r="E1340" s="66">
        <v>271.89999999999998</v>
      </c>
      <c r="F1340" s="66">
        <v>27.232499999999998</v>
      </c>
    </row>
    <row r="1341" spans="2:6">
      <c r="B1341" s="69">
        <v>42048</v>
      </c>
      <c r="C1341" s="66">
        <v>116.77374999999999</v>
      </c>
      <c r="D1341" s="66">
        <v>104.85214285714288</v>
      </c>
      <c r="E1341" s="66">
        <v>271.815</v>
      </c>
      <c r="F1341" s="66">
        <v>26.970000000000002</v>
      </c>
    </row>
    <row r="1342" spans="2:6">
      <c r="B1342" s="69">
        <v>42051</v>
      </c>
      <c r="C1342" s="66">
        <v>120.73500000000001</v>
      </c>
      <c r="D1342" s="66">
        <v>103.16428571428571</v>
      </c>
      <c r="E1342" s="66">
        <v>263.315</v>
      </c>
      <c r="F1342" s="66">
        <v>26.677500000000002</v>
      </c>
    </row>
    <row r="1343" spans="2:6">
      <c r="B1343" s="69">
        <v>42052</v>
      </c>
      <c r="C1343" s="66">
        <v>120.04374999999999</v>
      </c>
      <c r="D1343" s="66">
        <v>102.48428571428569</v>
      </c>
      <c r="E1343" s="66">
        <v>271.81</v>
      </c>
      <c r="F1343" s="66">
        <v>26.98875</v>
      </c>
    </row>
    <row r="1344" spans="2:6">
      <c r="B1344" s="69">
        <v>42053</v>
      </c>
      <c r="C1344" s="66">
        <v>117.2075</v>
      </c>
      <c r="D1344" s="66">
        <v>100.68714285714286</v>
      </c>
      <c r="E1344" s="66">
        <v>269.92500000000001</v>
      </c>
      <c r="F1344" s="66">
        <v>26.852499999999999</v>
      </c>
    </row>
    <row r="1345" spans="2:6">
      <c r="B1345" s="69">
        <v>42054</v>
      </c>
      <c r="C1345" s="66">
        <v>113.11625000000001</v>
      </c>
      <c r="D1345" s="66">
        <v>101.03857142857143</v>
      </c>
      <c r="E1345" s="66">
        <v>271.73500000000001</v>
      </c>
      <c r="F1345" s="66">
        <v>27.013750000000002</v>
      </c>
    </row>
    <row r="1346" spans="2:6">
      <c r="B1346" s="69">
        <v>42055</v>
      </c>
      <c r="C1346" s="66">
        <v>109.11000000000001</v>
      </c>
      <c r="D1346" s="66">
        <v>100.50999999999999</v>
      </c>
      <c r="E1346" s="66">
        <v>269.70499999999998</v>
      </c>
      <c r="F1346" s="66">
        <v>26.485000000000003</v>
      </c>
    </row>
    <row r="1347" spans="2:6">
      <c r="B1347" s="69">
        <v>42058</v>
      </c>
      <c r="C1347" s="66">
        <v>106.66499999999999</v>
      </c>
      <c r="D1347" s="66">
        <v>100.47928571428572</v>
      </c>
      <c r="E1347" s="66">
        <v>271.61500000000001</v>
      </c>
      <c r="F1347" s="66">
        <v>26.587500000000002</v>
      </c>
    </row>
    <row r="1348" spans="2:6">
      <c r="B1348" s="69">
        <v>42059</v>
      </c>
      <c r="C1348" s="66">
        <v>102.21</v>
      </c>
      <c r="D1348" s="66">
        <v>97.286428571428573</v>
      </c>
      <c r="E1348" s="66">
        <v>263.55500000000001</v>
      </c>
      <c r="F1348" s="66">
        <v>26.18375</v>
      </c>
    </row>
    <row r="1349" spans="2:6">
      <c r="B1349" s="69">
        <v>42060</v>
      </c>
      <c r="C1349" s="66">
        <v>103.07249999999999</v>
      </c>
      <c r="D1349" s="66">
        <v>96.987142857142857</v>
      </c>
      <c r="E1349" s="66">
        <v>257.14999999999998</v>
      </c>
      <c r="F1349" s="66">
        <v>25.393750000000001</v>
      </c>
    </row>
    <row r="1350" spans="2:6">
      <c r="B1350" s="69">
        <v>42061</v>
      </c>
      <c r="C1350" s="66">
        <v>97.163749999999993</v>
      </c>
      <c r="D1350" s="66">
        <v>95.420714285714283</v>
      </c>
      <c r="E1350" s="66">
        <v>257.07</v>
      </c>
      <c r="F1350" s="66">
        <v>25.451250000000002</v>
      </c>
    </row>
    <row r="1351" spans="2:6">
      <c r="B1351" s="69">
        <v>42062</v>
      </c>
      <c r="C1351" s="66">
        <v>97.743749999999977</v>
      </c>
      <c r="D1351" s="66">
        <v>95.596428571428561</v>
      </c>
      <c r="E1351" s="66">
        <v>253.89500000000001</v>
      </c>
      <c r="F1351" s="66">
        <v>25.616250000000001</v>
      </c>
    </row>
    <row r="1352" spans="2:6">
      <c r="B1352" s="69">
        <v>42065</v>
      </c>
      <c r="C1352" s="66">
        <v>97.523750000000007</v>
      </c>
      <c r="D1352" s="66">
        <v>93.676428571428559</v>
      </c>
      <c r="E1352" s="66">
        <v>255.67</v>
      </c>
      <c r="F1352" s="66">
        <v>25.707500000000003</v>
      </c>
    </row>
    <row r="1353" spans="2:6">
      <c r="B1353" s="69">
        <v>42066</v>
      </c>
      <c r="C1353" s="66">
        <v>101.59375</v>
      </c>
      <c r="D1353" s="66">
        <v>93.77428571428571</v>
      </c>
      <c r="E1353" s="66">
        <v>255.86500000000001</v>
      </c>
      <c r="F1353" s="66">
        <v>26.37</v>
      </c>
    </row>
    <row r="1354" spans="2:6">
      <c r="B1354" s="69">
        <v>42067</v>
      </c>
      <c r="C1354" s="66">
        <v>99.278750000000002</v>
      </c>
      <c r="D1354" s="66">
        <v>93.593571428571437</v>
      </c>
      <c r="E1354" s="66">
        <v>252.52</v>
      </c>
      <c r="F1354" s="66">
        <v>26.392499999999998</v>
      </c>
    </row>
    <row r="1355" spans="2:6">
      <c r="B1355" s="69">
        <v>42068</v>
      </c>
      <c r="C1355" s="66">
        <v>92.991250000000008</v>
      </c>
      <c r="D1355" s="66">
        <v>93.761428571428581</v>
      </c>
      <c r="E1355" s="66">
        <v>252.52</v>
      </c>
      <c r="F1355" s="66">
        <v>25.39875</v>
      </c>
    </row>
    <row r="1356" spans="2:6">
      <c r="B1356" s="69">
        <v>42069</v>
      </c>
      <c r="C1356" s="66">
        <v>86.974999999999994</v>
      </c>
      <c r="D1356" s="66">
        <v>92.771428571428572</v>
      </c>
      <c r="E1356" s="66">
        <v>253.76499999999999</v>
      </c>
      <c r="F1356" s="66">
        <v>25.654999999999998</v>
      </c>
    </row>
    <row r="1357" spans="2:6">
      <c r="B1357" s="69">
        <v>42072</v>
      </c>
      <c r="C1357" s="66">
        <v>89.131250000000009</v>
      </c>
      <c r="D1357" s="66">
        <v>93.487857142857152</v>
      </c>
      <c r="E1357" s="66">
        <v>254.05500000000001</v>
      </c>
      <c r="F1357" s="66">
        <v>25.87</v>
      </c>
    </row>
    <row r="1358" spans="2:6">
      <c r="B1358" s="69">
        <v>42073</v>
      </c>
      <c r="C1358" s="66">
        <v>89.125</v>
      </c>
      <c r="D1358" s="66">
        <v>96.664999999999992</v>
      </c>
      <c r="E1358" s="66">
        <v>258.52499999999998</v>
      </c>
      <c r="F1358" s="66">
        <v>25.582499999999996</v>
      </c>
    </row>
    <row r="1359" spans="2:6">
      <c r="B1359" s="69">
        <v>42074</v>
      </c>
      <c r="C1359" s="66">
        <v>87.388749999999987</v>
      </c>
      <c r="D1359" s="66">
        <v>97.447857142857146</v>
      </c>
      <c r="E1359" s="66">
        <v>261.57499999999999</v>
      </c>
      <c r="F1359" s="66">
        <v>25.71</v>
      </c>
    </row>
    <row r="1360" spans="2:6">
      <c r="B1360" s="69">
        <v>42075</v>
      </c>
      <c r="C1360" s="66">
        <v>89.428750000000008</v>
      </c>
      <c r="D1360" s="66">
        <v>96.452857142857141</v>
      </c>
      <c r="E1360" s="66">
        <v>261.45</v>
      </c>
      <c r="F1360" s="66">
        <v>25.638750000000002</v>
      </c>
    </row>
    <row r="1361" spans="2:6">
      <c r="B1361" s="69">
        <v>42076</v>
      </c>
      <c r="C1361" s="66">
        <v>89.023749999999993</v>
      </c>
      <c r="D1361" s="66">
        <v>97.257142857142867</v>
      </c>
      <c r="E1361" s="66">
        <v>260.36</v>
      </c>
      <c r="F1361" s="66">
        <v>25.477499999999999</v>
      </c>
    </row>
    <row r="1362" spans="2:6">
      <c r="B1362" s="69">
        <v>42079</v>
      </c>
      <c r="C1362" s="66">
        <v>87.691249999999997</v>
      </c>
      <c r="D1362" s="66">
        <v>97.482142857142861</v>
      </c>
      <c r="E1362" s="66">
        <v>261.23500000000001</v>
      </c>
      <c r="F1362" s="66">
        <v>25.653750000000002</v>
      </c>
    </row>
    <row r="1363" spans="2:6">
      <c r="B1363" s="69">
        <v>42080</v>
      </c>
      <c r="C1363" s="66">
        <v>91.263750000000002</v>
      </c>
      <c r="D1363" s="66">
        <v>95.982142857142861</v>
      </c>
      <c r="E1363" s="66">
        <v>262.42</v>
      </c>
      <c r="F1363" s="66">
        <v>25.75375</v>
      </c>
    </row>
    <row r="1364" spans="2:6">
      <c r="B1364" s="69">
        <v>42081</v>
      </c>
      <c r="C1364" s="66">
        <v>98.58874999999999</v>
      </c>
      <c r="D1364" s="66">
        <v>96.865714285714276</v>
      </c>
      <c r="E1364" s="66">
        <v>261.41000000000003</v>
      </c>
      <c r="F1364" s="66">
        <v>25.97625</v>
      </c>
    </row>
    <row r="1365" spans="2:6">
      <c r="B1365" s="69">
        <v>42082</v>
      </c>
      <c r="C1365" s="66">
        <v>97.03</v>
      </c>
      <c r="D1365" s="66">
        <v>96.878571428571419</v>
      </c>
      <c r="E1365" s="66">
        <v>263.68</v>
      </c>
      <c r="F1365" s="66">
        <v>25.795000000000002</v>
      </c>
    </row>
    <row r="1366" spans="2:6">
      <c r="B1366" s="69">
        <v>42083</v>
      </c>
      <c r="C1366" s="66">
        <v>95.891249999999999</v>
      </c>
      <c r="D1366" s="66">
        <v>97.662142857142854</v>
      </c>
      <c r="E1366" s="66">
        <v>263.76499999999999</v>
      </c>
      <c r="F1366" s="66">
        <v>26.456250000000001</v>
      </c>
    </row>
    <row r="1367" spans="2:6">
      <c r="B1367" s="69">
        <v>42086</v>
      </c>
      <c r="C1367" s="66">
        <v>98.350000000000009</v>
      </c>
      <c r="D1367" s="66">
        <v>94.752142857142871</v>
      </c>
      <c r="E1367" s="66">
        <v>259.67500000000001</v>
      </c>
      <c r="F1367" s="66">
        <v>26.426250000000003</v>
      </c>
    </row>
    <row r="1368" spans="2:6">
      <c r="B1368" s="69">
        <v>42087</v>
      </c>
      <c r="C1368" s="66">
        <v>98.564999999999998</v>
      </c>
      <c r="D1368" s="66">
        <v>94.75</v>
      </c>
      <c r="E1368" s="66">
        <v>260.29000000000002</v>
      </c>
      <c r="F1368" s="66">
        <v>26.658750000000001</v>
      </c>
    </row>
    <row r="1369" spans="2:6">
      <c r="B1369" s="69">
        <v>42088</v>
      </c>
      <c r="C1369" s="66">
        <v>99.097500000000011</v>
      </c>
      <c r="D1369" s="66">
        <v>93.981428571428552</v>
      </c>
      <c r="E1369" s="66">
        <v>257.74</v>
      </c>
      <c r="F1369" s="66">
        <v>26.733750000000001</v>
      </c>
    </row>
    <row r="1370" spans="2:6">
      <c r="B1370" s="69">
        <v>42089</v>
      </c>
      <c r="C1370" s="66">
        <v>97.408750000000012</v>
      </c>
      <c r="D1370" s="66">
        <v>94.01428571428572</v>
      </c>
      <c r="E1370" s="66">
        <v>257.88499999999999</v>
      </c>
      <c r="F1370" s="66">
        <v>25.655000000000001</v>
      </c>
    </row>
    <row r="1371" spans="2:6">
      <c r="B1371" s="69">
        <v>42090</v>
      </c>
      <c r="C1371" s="66">
        <v>97.507500000000007</v>
      </c>
      <c r="D1371" s="66">
        <v>94.133571428571415</v>
      </c>
      <c r="E1371" s="66">
        <v>257.52499999999998</v>
      </c>
      <c r="F1371" s="66">
        <v>27.152500000000003</v>
      </c>
    </row>
    <row r="1372" spans="2:6">
      <c r="B1372" s="69">
        <v>42093</v>
      </c>
      <c r="C1372" s="66">
        <v>94.734999999999999</v>
      </c>
      <c r="D1372" s="66">
        <v>95.377142857142857</v>
      </c>
      <c r="E1372" s="66">
        <v>261.67</v>
      </c>
      <c r="F1372" s="66">
        <v>27.293749999999999</v>
      </c>
    </row>
    <row r="1373" spans="2:6">
      <c r="B1373" s="69">
        <v>42094</v>
      </c>
      <c r="C1373" s="66">
        <v>92.804999999999993</v>
      </c>
      <c r="D1373" s="66">
        <v>94.390714285714267</v>
      </c>
      <c r="E1373" s="66">
        <v>262.70499999999998</v>
      </c>
      <c r="F1373" s="66">
        <v>26.62</v>
      </c>
    </row>
    <row r="1374" spans="2:6">
      <c r="B1374" s="69">
        <v>42095</v>
      </c>
      <c r="C1374" s="66">
        <v>94.207499999999996</v>
      </c>
      <c r="D1374" s="66">
        <v>95.360714285714295</v>
      </c>
      <c r="E1374" s="66">
        <v>261.875</v>
      </c>
      <c r="F1374" s="66">
        <v>26.112499999999997</v>
      </c>
    </row>
    <row r="1375" spans="2:6">
      <c r="B1375" s="69">
        <v>42096</v>
      </c>
      <c r="C1375" s="66">
        <v>94.816249999999997</v>
      </c>
      <c r="D1375" s="66">
        <v>93.955714285714279</v>
      </c>
      <c r="E1375" s="66">
        <v>261.2</v>
      </c>
      <c r="F1375" s="66">
        <v>26.041249999999998</v>
      </c>
    </row>
    <row r="1376" spans="2:6">
      <c r="B1376" s="69">
        <v>42097</v>
      </c>
      <c r="C1376" s="66">
        <v>94.666249999999991</v>
      </c>
      <c r="D1376" s="66">
        <v>93.705714285714279</v>
      </c>
      <c r="E1376" s="66">
        <v>260.92</v>
      </c>
      <c r="F1376" s="66">
        <v>26.06</v>
      </c>
    </row>
    <row r="1377" spans="2:6">
      <c r="B1377" s="69">
        <v>42100</v>
      </c>
      <c r="C1377" s="66">
        <v>94.176249999999996</v>
      </c>
      <c r="D1377" s="66">
        <v>93.167142857142849</v>
      </c>
      <c r="E1377" s="66">
        <v>259.52</v>
      </c>
      <c r="F1377" s="66">
        <v>25.381250000000001</v>
      </c>
    </row>
    <row r="1378" spans="2:6">
      <c r="B1378" s="69">
        <v>42101</v>
      </c>
      <c r="C1378" s="66">
        <v>91.526250000000005</v>
      </c>
      <c r="D1378" s="66">
        <v>93.112857142857138</v>
      </c>
      <c r="E1378" s="66">
        <v>261.79500000000002</v>
      </c>
      <c r="F1378" s="66">
        <v>26.786250000000003</v>
      </c>
    </row>
    <row r="1379" spans="2:6">
      <c r="B1379" s="69">
        <v>42102</v>
      </c>
      <c r="C1379" s="66">
        <v>92.853750000000005</v>
      </c>
      <c r="D1379" s="66">
        <v>93.119285714285724</v>
      </c>
      <c r="E1379" s="66">
        <v>258.29000000000002</v>
      </c>
      <c r="F1379" s="66">
        <v>26.543749999999999</v>
      </c>
    </row>
    <row r="1380" spans="2:6">
      <c r="B1380" s="69">
        <v>42103</v>
      </c>
      <c r="C1380" s="66">
        <v>93.041249999999991</v>
      </c>
      <c r="D1380" s="66">
        <v>92.029285714285706</v>
      </c>
      <c r="E1380" s="66">
        <v>251.67</v>
      </c>
      <c r="F1380" s="66">
        <v>26.082500000000003</v>
      </c>
    </row>
    <row r="1381" spans="2:6">
      <c r="B1381" s="69">
        <v>42104</v>
      </c>
      <c r="C1381" s="66">
        <v>92.688749999999999</v>
      </c>
      <c r="D1381" s="66">
        <v>92.80285714285715</v>
      </c>
      <c r="E1381" s="66">
        <v>251.7</v>
      </c>
      <c r="F1381" s="66">
        <v>26.514999999999997</v>
      </c>
    </row>
    <row r="1382" spans="2:6">
      <c r="B1382" s="69">
        <v>42107</v>
      </c>
      <c r="C1382" s="66">
        <v>93.277499999999989</v>
      </c>
      <c r="D1382" s="66">
        <v>92.912857142857163</v>
      </c>
      <c r="E1382" s="66">
        <v>253.35</v>
      </c>
      <c r="F1382" s="66">
        <v>25.537500000000001</v>
      </c>
    </row>
    <row r="1383" spans="2:6">
      <c r="B1383" s="69">
        <v>42108</v>
      </c>
      <c r="C1383" s="66">
        <v>96.324999999999989</v>
      </c>
      <c r="D1383" s="66">
        <v>92.49499999999999</v>
      </c>
      <c r="E1383" s="66">
        <v>257.07499999999999</v>
      </c>
      <c r="F1383" s="66">
        <v>25.71125</v>
      </c>
    </row>
    <row r="1384" spans="2:6">
      <c r="B1384" s="69">
        <v>42109</v>
      </c>
      <c r="C1384" s="66">
        <v>98.451250000000002</v>
      </c>
      <c r="D1384" s="66">
        <v>94.644285714285729</v>
      </c>
      <c r="E1384" s="66">
        <v>260.13</v>
      </c>
      <c r="F1384" s="66">
        <v>25.077500000000001</v>
      </c>
    </row>
    <row r="1385" spans="2:6">
      <c r="B1385" s="69">
        <v>42110</v>
      </c>
      <c r="C1385" s="66">
        <v>106.82625</v>
      </c>
      <c r="D1385" s="66">
        <v>95.119285714285724</v>
      </c>
      <c r="E1385" s="66">
        <v>259.56</v>
      </c>
      <c r="F1385" s="66">
        <v>25.758749999999999</v>
      </c>
    </row>
    <row r="1386" spans="2:6">
      <c r="B1386" s="69">
        <v>42111</v>
      </c>
      <c r="C1386" s="66">
        <v>115.77375000000001</v>
      </c>
      <c r="D1386" s="66">
        <v>93.108571428571423</v>
      </c>
      <c r="E1386" s="66">
        <v>257.02499999999998</v>
      </c>
      <c r="F1386" s="66">
        <v>25.751249999999999</v>
      </c>
    </row>
    <row r="1387" spans="2:6">
      <c r="B1387" s="69">
        <v>42114</v>
      </c>
      <c r="C1387" s="66">
        <v>114.95625</v>
      </c>
      <c r="D1387" s="66">
        <v>94.577857142857141</v>
      </c>
      <c r="E1387" s="66">
        <v>264.44</v>
      </c>
      <c r="F1387" s="66">
        <v>25.708750000000002</v>
      </c>
    </row>
    <row r="1388" spans="2:6">
      <c r="B1388" s="69">
        <v>42115</v>
      </c>
      <c r="C1388" s="66">
        <v>117.75</v>
      </c>
      <c r="D1388" s="66">
        <v>94.422142857142859</v>
      </c>
      <c r="E1388" s="66">
        <v>261.88499999999999</v>
      </c>
      <c r="F1388" s="66">
        <v>25.833750000000002</v>
      </c>
    </row>
    <row r="1389" spans="2:6">
      <c r="B1389" s="69">
        <v>42116</v>
      </c>
      <c r="C1389" s="66">
        <v>114.85625</v>
      </c>
      <c r="D1389" s="66">
        <v>93.480714285714285</v>
      </c>
      <c r="E1389" s="66">
        <v>261.20499999999998</v>
      </c>
      <c r="F1389" s="66">
        <v>25.78875</v>
      </c>
    </row>
    <row r="1390" spans="2:6">
      <c r="B1390" s="69">
        <v>42117</v>
      </c>
      <c r="C1390" s="66">
        <v>114.71375</v>
      </c>
      <c r="D1390" s="66">
        <v>98.015714285714282</v>
      </c>
      <c r="E1390" s="66">
        <v>273.875</v>
      </c>
      <c r="F1390" s="66">
        <v>25.692500000000003</v>
      </c>
    </row>
    <row r="1391" spans="2:6">
      <c r="B1391" s="69">
        <v>42118</v>
      </c>
      <c r="C1391" s="66">
        <v>116.57500000000002</v>
      </c>
      <c r="D1391" s="66">
        <v>93.628571428571419</v>
      </c>
      <c r="E1391" s="66">
        <v>259.005</v>
      </c>
      <c r="F1391" s="66">
        <v>24.782499999999999</v>
      </c>
    </row>
    <row r="1392" spans="2:6">
      <c r="B1392" s="69">
        <v>42121</v>
      </c>
      <c r="C1392" s="66">
        <v>111.68375</v>
      </c>
      <c r="D1392" s="66">
        <v>93.256428571428586</v>
      </c>
      <c r="E1392" s="66">
        <v>258.72500000000002</v>
      </c>
      <c r="F1392" s="66">
        <v>25.32375</v>
      </c>
    </row>
    <row r="1393" spans="2:6">
      <c r="B1393" s="69">
        <v>42122</v>
      </c>
      <c r="C1393" s="66">
        <v>109.86750000000001</v>
      </c>
      <c r="D1393" s="66">
        <v>92.979285714285695</v>
      </c>
      <c r="E1393" s="66">
        <v>255.965</v>
      </c>
      <c r="F1393" s="66">
        <v>25.655000000000001</v>
      </c>
    </row>
    <row r="1394" spans="2:6">
      <c r="B1394" s="69">
        <v>42123</v>
      </c>
      <c r="C1394" s="66">
        <v>110.75375</v>
      </c>
      <c r="D1394" s="66">
        <v>92.912857142857135</v>
      </c>
      <c r="E1394" s="66">
        <v>257.91500000000002</v>
      </c>
      <c r="F1394" s="66">
        <v>25.113749999999996</v>
      </c>
    </row>
    <row r="1395" spans="2:6">
      <c r="B1395" s="69">
        <v>42124</v>
      </c>
      <c r="C1395" s="66">
        <v>102.03999999999999</v>
      </c>
      <c r="D1395" s="66">
        <v>95.851428571428571</v>
      </c>
      <c r="E1395" s="66">
        <v>271.08</v>
      </c>
      <c r="F1395" s="66">
        <v>24.8475</v>
      </c>
    </row>
    <row r="1396" spans="2:6">
      <c r="B1396" s="69">
        <v>42125</v>
      </c>
      <c r="C1396" s="66">
        <v>100.8125</v>
      </c>
      <c r="D1396" s="66">
        <v>94.075714285714284</v>
      </c>
      <c r="E1396" s="66">
        <v>266.85500000000002</v>
      </c>
      <c r="F1396" s="66">
        <v>25.036249999999999</v>
      </c>
    </row>
    <row r="1397" spans="2:6">
      <c r="B1397" s="69">
        <v>42128</v>
      </c>
      <c r="C1397" s="66">
        <v>100.655</v>
      </c>
      <c r="D1397" s="66">
        <v>93.902142857142863</v>
      </c>
      <c r="E1397" s="66">
        <v>266.33499999999998</v>
      </c>
      <c r="F1397" s="66">
        <v>25.11375</v>
      </c>
    </row>
    <row r="1398" spans="2:6">
      <c r="B1398" s="69">
        <v>42129</v>
      </c>
      <c r="C1398" s="66">
        <v>108.52000000000001</v>
      </c>
      <c r="D1398" s="66">
        <v>94.232142857142847</v>
      </c>
      <c r="E1398" s="66">
        <v>266.83</v>
      </c>
      <c r="F1398" s="66">
        <v>24.790000000000003</v>
      </c>
    </row>
    <row r="1399" spans="2:6">
      <c r="B1399" s="69">
        <v>42130</v>
      </c>
      <c r="C1399" s="66">
        <v>106.45874999999999</v>
      </c>
      <c r="D1399" s="66">
        <v>94.162857142857135</v>
      </c>
      <c r="E1399" s="66">
        <v>266.85000000000002</v>
      </c>
      <c r="F1399" s="66">
        <v>25.197499999999998</v>
      </c>
    </row>
    <row r="1400" spans="2:6">
      <c r="B1400" s="69">
        <v>42131</v>
      </c>
      <c r="C1400" s="66">
        <v>103.73249999999999</v>
      </c>
      <c r="D1400" s="66">
        <v>94.562142857142845</v>
      </c>
      <c r="E1400" s="66">
        <v>266.65499999999997</v>
      </c>
      <c r="F1400" s="66">
        <v>24.734999999999999</v>
      </c>
    </row>
    <row r="1401" spans="2:6">
      <c r="B1401" s="69">
        <v>42132</v>
      </c>
      <c r="C1401" s="66">
        <v>100.26500000000001</v>
      </c>
      <c r="D1401" s="66">
        <v>94.159285714285701</v>
      </c>
      <c r="E1401" s="66">
        <v>265.565</v>
      </c>
      <c r="F1401" s="66">
        <v>25.11</v>
      </c>
    </row>
    <row r="1402" spans="2:6">
      <c r="B1402" s="69">
        <v>42135</v>
      </c>
      <c r="C1402" s="66">
        <v>101.0325</v>
      </c>
      <c r="D1402" s="66">
        <v>96.780714285714296</v>
      </c>
      <c r="E1402" s="66">
        <v>269.74</v>
      </c>
      <c r="F1402" s="66">
        <v>24.568750000000001</v>
      </c>
    </row>
    <row r="1403" spans="2:6">
      <c r="B1403" s="69">
        <v>42136</v>
      </c>
      <c r="C1403" s="66">
        <v>101.5</v>
      </c>
      <c r="D1403" s="66">
        <v>97.509999999999991</v>
      </c>
      <c r="E1403" s="66">
        <v>268.97500000000002</v>
      </c>
      <c r="F1403" s="66">
        <v>24.43375</v>
      </c>
    </row>
    <row r="1404" spans="2:6">
      <c r="B1404" s="69">
        <v>42137</v>
      </c>
      <c r="C1404" s="66">
        <v>98.721249999999998</v>
      </c>
      <c r="D1404" s="66">
        <v>97.835714285714275</v>
      </c>
      <c r="E1404" s="66">
        <v>267.59500000000003</v>
      </c>
      <c r="F1404" s="66">
        <v>24.60125</v>
      </c>
    </row>
    <row r="1405" spans="2:6">
      <c r="B1405" s="69">
        <v>42138</v>
      </c>
      <c r="C1405" s="66">
        <v>97.158749999999998</v>
      </c>
      <c r="D1405" s="66">
        <v>97.975000000000009</v>
      </c>
      <c r="E1405" s="66">
        <v>264.75</v>
      </c>
      <c r="F1405" s="66">
        <v>24.335000000000001</v>
      </c>
    </row>
    <row r="1406" spans="2:6">
      <c r="B1406" s="69">
        <v>42139</v>
      </c>
      <c r="C1406" s="66">
        <v>95.508750000000006</v>
      </c>
      <c r="D1406" s="66">
        <v>98.49</v>
      </c>
      <c r="E1406" s="66">
        <v>263.90499999999997</v>
      </c>
      <c r="F1406" s="66">
        <v>24.403749999999999</v>
      </c>
    </row>
    <row r="1407" spans="2:6">
      <c r="B1407" s="69">
        <v>42142</v>
      </c>
      <c r="C1407" s="66">
        <v>100.65124999999999</v>
      </c>
      <c r="D1407" s="66">
        <v>98.118571428571414</v>
      </c>
      <c r="E1407" s="66">
        <v>263.94</v>
      </c>
      <c r="F1407" s="66">
        <v>23.517499999999998</v>
      </c>
    </row>
    <row r="1408" spans="2:6">
      <c r="B1408" s="69">
        <v>42143</v>
      </c>
      <c r="C1408" s="66">
        <v>97.891249999999999</v>
      </c>
      <c r="D1408" s="66">
        <v>97.952142857142846</v>
      </c>
      <c r="E1408" s="66">
        <v>264.10000000000002</v>
      </c>
      <c r="F1408" s="66">
        <v>23.418750000000003</v>
      </c>
    </row>
    <row r="1409" spans="2:6">
      <c r="B1409" s="69">
        <v>42144</v>
      </c>
      <c r="C1409" s="66">
        <v>98.000000000000014</v>
      </c>
      <c r="D1409" s="66">
        <v>97.639999999999986</v>
      </c>
      <c r="E1409" s="66">
        <v>264.40499999999997</v>
      </c>
      <c r="F1409" s="66">
        <v>23.270000000000003</v>
      </c>
    </row>
    <row r="1410" spans="2:6">
      <c r="B1410" s="69">
        <v>42145</v>
      </c>
      <c r="C1410" s="66">
        <v>97.19</v>
      </c>
      <c r="D1410" s="66">
        <v>97.144285714285729</v>
      </c>
      <c r="E1410" s="66">
        <v>264.60000000000002</v>
      </c>
      <c r="F1410" s="66">
        <v>23.01</v>
      </c>
    </row>
    <row r="1411" spans="2:6">
      <c r="B1411" s="69">
        <v>42146</v>
      </c>
      <c r="C1411" s="66">
        <v>97.984999999999999</v>
      </c>
      <c r="D1411" s="66">
        <v>98.198571428571427</v>
      </c>
      <c r="E1411" s="66">
        <v>263.95</v>
      </c>
      <c r="F1411" s="66">
        <v>23.248750000000001</v>
      </c>
    </row>
    <row r="1412" spans="2:6">
      <c r="B1412" s="69">
        <v>42149</v>
      </c>
      <c r="C1412" s="66">
        <v>98.06</v>
      </c>
      <c r="D1412" s="66">
        <v>98.31142857142855</v>
      </c>
      <c r="E1412" s="66">
        <v>264.43</v>
      </c>
      <c r="F1412" s="66">
        <v>22.84375</v>
      </c>
    </row>
    <row r="1413" spans="2:6">
      <c r="B1413" s="69">
        <v>42150</v>
      </c>
      <c r="C1413" s="66">
        <v>103.30375000000001</v>
      </c>
      <c r="D1413" s="66">
        <v>98.439285714285731</v>
      </c>
      <c r="E1413" s="66">
        <v>264.02999999999997</v>
      </c>
      <c r="F1413" s="66">
        <v>23.03</v>
      </c>
    </row>
    <row r="1414" spans="2:6">
      <c r="B1414" s="69">
        <v>42151</v>
      </c>
      <c r="C1414" s="66">
        <v>99.251249999999999</v>
      </c>
      <c r="D1414" s="66">
        <v>98.982142857142861</v>
      </c>
      <c r="E1414" s="66">
        <v>264.67500000000001</v>
      </c>
      <c r="F1414" s="66">
        <v>22.41375</v>
      </c>
    </row>
    <row r="1415" spans="2:6">
      <c r="B1415" s="69">
        <v>42152</v>
      </c>
      <c r="C1415" s="66">
        <v>100.56249999999999</v>
      </c>
      <c r="D1415" s="66">
        <v>100.15214285714288</v>
      </c>
      <c r="E1415" s="66">
        <v>263.995</v>
      </c>
      <c r="F1415" s="66">
        <v>22.452500000000001</v>
      </c>
    </row>
    <row r="1416" spans="2:6">
      <c r="B1416" s="69">
        <v>42153</v>
      </c>
      <c r="C1416" s="66">
        <v>106.20250000000001</v>
      </c>
      <c r="D1416" s="66">
        <v>100.81642857142859</v>
      </c>
      <c r="E1416" s="66">
        <v>266.53500000000003</v>
      </c>
      <c r="F1416" s="66">
        <v>22.381250000000001</v>
      </c>
    </row>
    <row r="1417" spans="2:6">
      <c r="B1417" s="69">
        <v>42156</v>
      </c>
      <c r="C1417" s="66">
        <v>110.095</v>
      </c>
      <c r="D1417" s="66">
        <v>99.86071428571428</v>
      </c>
      <c r="E1417" s="66">
        <v>264.185</v>
      </c>
      <c r="F1417" s="66">
        <v>22.4375</v>
      </c>
    </row>
    <row r="1418" spans="2:6">
      <c r="B1418" s="69">
        <v>42157</v>
      </c>
      <c r="C1418" s="66">
        <v>107.67124999999999</v>
      </c>
      <c r="D1418" s="66">
        <v>100.16785714285716</v>
      </c>
      <c r="E1418" s="66">
        <v>264.14499999999998</v>
      </c>
      <c r="F1418" s="66">
        <v>22.221249999999998</v>
      </c>
    </row>
    <row r="1419" spans="2:6">
      <c r="B1419" s="69">
        <v>42158</v>
      </c>
      <c r="C1419" s="66">
        <v>102.83625000000001</v>
      </c>
      <c r="D1419" s="66">
        <v>99.922142857142859</v>
      </c>
      <c r="E1419" s="66">
        <v>261.755</v>
      </c>
      <c r="F1419" s="66">
        <v>21.6</v>
      </c>
    </row>
    <row r="1420" spans="2:6">
      <c r="B1420" s="69">
        <v>42159</v>
      </c>
      <c r="C1420" s="66">
        <v>102.21875</v>
      </c>
      <c r="D1420" s="66">
        <v>101.42499999999998</v>
      </c>
      <c r="E1420" s="66">
        <v>265.935</v>
      </c>
      <c r="F1420" s="66">
        <v>21.877500000000001</v>
      </c>
    </row>
    <row r="1421" spans="2:6">
      <c r="B1421" s="69">
        <v>42160</v>
      </c>
      <c r="C1421" s="66">
        <v>104.15124999999999</v>
      </c>
      <c r="D1421" s="66">
        <v>100.11071428571429</v>
      </c>
      <c r="E1421" s="66">
        <v>266.16500000000002</v>
      </c>
      <c r="F1421" s="66">
        <v>22.133749999999999</v>
      </c>
    </row>
    <row r="1422" spans="2:6">
      <c r="B1422" s="69">
        <v>42163</v>
      </c>
      <c r="C1422" s="66">
        <v>106.2825</v>
      </c>
      <c r="D1422" s="66">
        <v>101.20357142857144</v>
      </c>
      <c r="E1422" s="66">
        <v>271.185</v>
      </c>
      <c r="F1422" s="66">
        <v>22.362500000000001</v>
      </c>
    </row>
    <row r="1423" spans="2:6">
      <c r="B1423" s="69">
        <v>42164</v>
      </c>
      <c r="C1423" s="66">
        <v>105.92125</v>
      </c>
      <c r="D1423" s="66">
        <v>101.64928571428571</v>
      </c>
      <c r="E1423" s="66">
        <v>272.16500000000002</v>
      </c>
      <c r="F1423" s="66">
        <v>22.051250000000003</v>
      </c>
    </row>
    <row r="1424" spans="2:6">
      <c r="B1424" s="69">
        <v>42165</v>
      </c>
      <c r="C1424" s="66">
        <v>104.36749999999999</v>
      </c>
      <c r="D1424" s="66">
        <v>101.02714285714286</v>
      </c>
      <c r="E1424" s="66">
        <v>267.05500000000001</v>
      </c>
      <c r="F1424" s="66">
        <v>21.98875</v>
      </c>
    </row>
    <row r="1425" spans="2:6">
      <c r="B1425" s="69">
        <v>42166</v>
      </c>
      <c r="C1425" s="66">
        <v>103.24499999999999</v>
      </c>
      <c r="D1425" s="66">
        <v>102.29428571428572</v>
      </c>
      <c r="E1425" s="66">
        <v>267.13499999999999</v>
      </c>
      <c r="F1425" s="66">
        <v>22.378750000000004</v>
      </c>
    </row>
    <row r="1426" spans="2:6">
      <c r="B1426" s="69">
        <v>42167</v>
      </c>
      <c r="C1426" s="66">
        <v>111.60625</v>
      </c>
      <c r="D1426" s="66">
        <v>104.9035714285714</v>
      </c>
      <c r="E1426" s="66">
        <v>272.35500000000002</v>
      </c>
      <c r="F1426" s="66">
        <v>22.362500000000001</v>
      </c>
    </row>
    <row r="1427" spans="2:6">
      <c r="B1427" s="69">
        <v>42170</v>
      </c>
      <c r="C1427" s="66">
        <v>118.66</v>
      </c>
      <c r="D1427" s="66">
        <v>106.595</v>
      </c>
      <c r="E1427" s="66">
        <v>277.38499999999999</v>
      </c>
      <c r="F1427" s="66">
        <v>23.791249999999998</v>
      </c>
    </row>
    <row r="1428" spans="2:6">
      <c r="B1428" s="69">
        <v>42171</v>
      </c>
      <c r="C1428" s="66">
        <v>120.0425</v>
      </c>
      <c r="D1428" s="66">
        <v>108.10285714285715</v>
      </c>
      <c r="E1428" s="66">
        <v>280.72500000000002</v>
      </c>
      <c r="F1428" s="66">
        <v>24.001249999999999</v>
      </c>
    </row>
    <row r="1429" spans="2:6">
      <c r="B1429" s="69">
        <v>42172</v>
      </c>
      <c r="C1429" s="66">
        <v>122.4875</v>
      </c>
      <c r="D1429" s="66">
        <v>108.25928571428572</v>
      </c>
      <c r="E1429" s="66">
        <v>276.13499999999999</v>
      </c>
      <c r="F1429" s="66">
        <v>24.123750000000001</v>
      </c>
    </row>
    <row r="1430" spans="2:6">
      <c r="B1430" s="69">
        <v>42173</v>
      </c>
      <c r="C1430" s="66">
        <v>124.02624999999999</v>
      </c>
      <c r="D1430" s="66">
        <v>109.32714285714285</v>
      </c>
      <c r="E1430" s="66">
        <v>268.06</v>
      </c>
      <c r="F1430" s="66">
        <v>24.2075</v>
      </c>
    </row>
    <row r="1431" spans="2:6">
      <c r="B1431" s="69">
        <v>42174</v>
      </c>
      <c r="C1431" s="66">
        <v>123.23624999999998</v>
      </c>
      <c r="D1431" s="66">
        <v>109.07642857142856</v>
      </c>
      <c r="E1431" s="66">
        <v>272.19</v>
      </c>
      <c r="F1431" s="66">
        <v>24.18375</v>
      </c>
    </row>
    <row r="1432" spans="2:6">
      <c r="B1432" s="69">
        <v>42177</v>
      </c>
      <c r="C1432" s="66">
        <v>109.64</v>
      </c>
      <c r="D1432" s="66">
        <v>108.42571428571428</v>
      </c>
      <c r="E1432" s="66">
        <v>269.97000000000003</v>
      </c>
      <c r="F1432" s="66">
        <v>23.811250000000001</v>
      </c>
    </row>
    <row r="1433" spans="2:6">
      <c r="B1433" s="69">
        <v>42178</v>
      </c>
      <c r="C1433" s="66">
        <v>106.87125</v>
      </c>
      <c r="D1433" s="66">
        <v>103.35714285714286</v>
      </c>
      <c r="E1433" s="66">
        <v>259.375</v>
      </c>
      <c r="F1433" s="66">
        <v>23.311249999999998</v>
      </c>
    </row>
    <row r="1434" spans="2:6">
      <c r="B1434" s="69">
        <v>42179</v>
      </c>
      <c r="C1434" s="66">
        <v>108.23875</v>
      </c>
      <c r="D1434" s="66">
        <v>103.20285714285716</v>
      </c>
      <c r="E1434" s="66">
        <v>260.18</v>
      </c>
      <c r="F1434" s="66">
        <v>23.31</v>
      </c>
    </row>
    <row r="1435" spans="2:6">
      <c r="B1435" s="69">
        <v>42180</v>
      </c>
      <c r="C1435" s="66">
        <v>105.38625</v>
      </c>
      <c r="D1435" s="66">
        <v>105.00928571428572</v>
      </c>
      <c r="E1435" s="66">
        <v>263.52999999999997</v>
      </c>
      <c r="F1435" s="66">
        <v>23.5275</v>
      </c>
    </row>
    <row r="1436" spans="2:6">
      <c r="B1436" s="69">
        <v>42181</v>
      </c>
      <c r="C1436" s="66">
        <v>104.25749999999999</v>
      </c>
      <c r="D1436" s="66">
        <v>104.36071428571428</v>
      </c>
      <c r="E1436" s="66">
        <v>261.96499999999997</v>
      </c>
      <c r="F1436" s="66">
        <v>23.9925</v>
      </c>
    </row>
    <row r="1437" spans="2:6">
      <c r="B1437" s="69">
        <v>42184</v>
      </c>
      <c r="C1437" s="66">
        <v>127.005</v>
      </c>
      <c r="D1437" s="66">
        <v>109.82428571428571</v>
      </c>
      <c r="E1437" s="66">
        <v>273.22500000000002</v>
      </c>
      <c r="F1437" s="66">
        <v>25.965000000000003</v>
      </c>
    </row>
    <row r="1438" spans="2:6">
      <c r="B1438" s="69">
        <v>42185</v>
      </c>
      <c r="C1438" s="66">
        <v>127.18625</v>
      </c>
      <c r="D1438" s="66">
        <v>110.02857142857142</v>
      </c>
      <c r="E1438" s="66">
        <v>276.245</v>
      </c>
      <c r="F1438" s="66">
        <v>25.89875</v>
      </c>
    </row>
    <row r="1439" spans="2:6">
      <c r="B1439" s="69">
        <v>42186</v>
      </c>
      <c r="C1439" s="66">
        <v>122.095</v>
      </c>
      <c r="D1439" s="66">
        <v>108.19357142857143</v>
      </c>
      <c r="E1439" s="66">
        <v>266.61</v>
      </c>
      <c r="F1439" s="66">
        <v>24.97625</v>
      </c>
    </row>
    <row r="1440" spans="2:6">
      <c r="B1440" s="69">
        <v>42187</v>
      </c>
      <c r="C1440" s="66">
        <v>122.16374999999999</v>
      </c>
      <c r="D1440" s="66">
        <v>107.83928571428571</v>
      </c>
      <c r="E1440" s="66">
        <v>264.07</v>
      </c>
      <c r="F1440" s="66">
        <v>24.87875</v>
      </c>
    </row>
    <row r="1441" spans="2:6">
      <c r="B1441" s="69">
        <v>42188</v>
      </c>
      <c r="C1441" s="66">
        <v>125.52875</v>
      </c>
      <c r="D1441" s="66">
        <v>110.09071428571428</v>
      </c>
      <c r="E1441" s="66">
        <v>278.80500000000001</v>
      </c>
      <c r="F1441" s="66">
        <v>25.075000000000003</v>
      </c>
    </row>
    <row r="1442" spans="2:6">
      <c r="B1442" s="69">
        <v>42191</v>
      </c>
      <c r="C1442" s="66">
        <v>138.23874999999998</v>
      </c>
      <c r="D1442" s="66">
        <v>112.84785714285714</v>
      </c>
      <c r="E1442" s="66">
        <v>289.19499999999999</v>
      </c>
      <c r="F1442" s="66">
        <v>25.501249999999999</v>
      </c>
    </row>
    <row r="1443" spans="2:6">
      <c r="B1443" s="69">
        <v>42192</v>
      </c>
      <c r="C1443" s="66">
        <v>145.5675</v>
      </c>
      <c r="D1443" s="66">
        <v>113.17785714285715</v>
      </c>
      <c r="E1443" s="66">
        <v>297.435</v>
      </c>
      <c r="F1443" s="66">
        <v>26.106249999999996</v>
      </c>
    </row>
    <row r="1444" spans="2:6">
      <c r="B1444" s="69">
        <v>42193</v>
      </c>
      <c r="C1444" s="66">
        <v>141.11125000000001</v>
      </c>
      <c r="D1444" s="66">
        <v>114.6507142857143</v>
      </c>
      <c r="E1444" s="66">
        <v>298.88499999999999</v>
      </c>
      <c r="F1444" s="66">
        <v>26.14</v>
      </c>
    </row>
    <row r="1445" spans="2:6">
      <c r="B1445" s="69">
        <v>42194</v>
      </c>
      <c r="C1445" s="66">
        <v>132.74875</v>
      </c>
      <c r="D1445" s="66">
        <v>113.42999999999999</v>
      </c>
      <c r="E1445" s="66">
        <v>275</v>
      </c>
      <c r="F1445" s="66">
        <v>25.4575</v>
      </c>
    </row>
    <row r="1446" spans="2:6">
      <c r="B1446" s="69">
        <v>42195</v>
      </c>
      <c r="C1446" s="66">
        <v>118.2525</v>
      </c>
      <c r="D1446" s="66">
        <v>111.18857142857142</v>
      </c>
      <c r="E1446" s="66">
        <v>272.11500000000001</v>
      </c>
      <c r="F1446" s="66">
        <v>24.796249999999997</v>
      </c>
    </row>
    <row r="1447" spans="2:6">
      <c r="B1447" s="69">
        <v>42198</v>
      </c>
      <c r="C1447" s="66">
        <v>110.34124999999999</v>
      </c>
      <c r="D1447" s="66">
        <v>107.45785714285714</v>
      </c>
      <c r="E1447" s="66">
        <v>265.05</v>
      </c>
      <c r="F1447" s="66">
        <v>24.14</v>
      </c>
    </row>
    <row r="1448" spans="2:6">
      <c r="B1448" s="69">
        <v>42199</v>
      </c>
      <c r="C1448" s="66">
        <v>110.02875</v>
      </c>
      <c r="D1448" s="66">
        <v>106.06571428571429</v>
      </c>
      <c r="E1448" s="66">
        <v>264.94499999999999</v>
      </c>
      <c r="F1448" s="66">
        <v>24.272500000000001</v>
      </c>
    </row>
    <row r="1449" spans="2:6">
      <c r="B1449" s="69">
        <v>42200</v>
      </c>
      <c r="C1449" s="66">
        <v>108.45</v>
      </c>
      <c r="D1449" s="66">
        <v>107.09285714285714</v>
      </c>
      <c r="E1449" s="66">
        <v>266.62</v>
      </c>
      <c r="F1449" s="66">
        <v>24.262499999999999</v>
      </c>
    </row>
    <row r="1450" spans="2:6">
      <c r="B1450" s="69">
        <v>42201</v>
      </c>
      <c r="C1450" s="66">
        <v>102.57000000000001</v>
      </c>
      <c r="D1450" s="66">
        <v>103.78</v>
      </c>
      <c r="E1450" s="66">
        <v>257.45499999999998</v>
      </c>
      <c r="F1450" s="66">
        <v>23.662500000000001</v>
      </c>
    </row>
    <row r="1451" spans="2:6">
      <c r="B1451" s="69">
        <v>42202</v>
      </c>
      <c r="C1451" s="66">
        <v>101.22375000000001</v>
      </c>
      <c r="D1451" s="66">
        <v>103.63</v>
      </c>
      <c r="E1451" s="66">
        <v>270.28500000000003</v>
      </c>
      <c r="F1451" s="66">
        <v>24.002500000000001</v>
      </c>
    </row>
    <row r="1452" spans="2:6">
      <c r="B1452" s="69">
        <v>42205</v>
      </c>
      <c r="C1452" s="66">
        <v>100.18750000000001</v>
      </c>
      <c r="D1452" s="66">
        <v>103.19857142857144</v>
      </c>
      <c r="E1452" s="66">
        <v>257.29500000000002</v>
      </c>
      <c r="F1452" s="66">
        <v>23.661250000000003</v>
      </c>
    </row>
    <row r="1453" spans="2:6">
      <c r="B1453" s="69">
        <v>42206</v>
      </c>
      <c r="C1453" s="66">
        <v>105.4875</v>
      </c>
      <c r="D1453" s="66">
        <v>104.0457142857143</v>
      </c>
      <c r="E1453" s="66">
        <v>262.66000000000003</v>
      </c>
      <c r="F1453" s="66">
        <v>23.741250000000001</v>
      </c>
    </row>
    <row r="1454" spans="2:6">
      <c r="B1454" s="69">
        <v>42207</v>
      </c>
      <c r="C1454" s="66">
        <v>106.33500000000001</v>
      </c>
      <c r="D1454" s="66">
        <v>103.41071428571429</v>
      </c>
      <c r="E1454" s="66">
        <v>258.29000000000002</v>
      </c>
      <c r="F1454" s="66">
        <v>23.810000000000002</v>
      </c>
    </row>
    <row r="1455" spans="2:6">
      <c r="B1455" s="69">
        <v>42208</v>
      </c>
      <c r="C1455" s="66">
        <v>105.16999999999999</v>
      </c>
      <c r="D1455" s="66">
        <v>103.80571428571429</v>
      </c>
      <c r="E1455" s="66">
        <v>257.24</v>
      </c>
      <c r="F1455" s="66">
        <v>23.458750000000002</v>
      </c>
    </row>
    <row r="1456" spans="2:6">
      <c r="B1456" s="69">
        <v>42209</v>
      </c>
      <c r="C1456" s="66">
        <v>106.4325</v>
      </c>
      <c r="D1456" s="66">
        <v>104.48357142857142</v>
      </c>
      <c r="E1456" s="66">
        <v>260.33499999999998</v>
      </c>
      <c r="F1456" s="66">
        <v>23.338750000000001</v>
      </c>
    </row>
    <row r="1457" spans="2:6">
      <c r="B1457" s="69">
        <v>42212</v>
      </c>
      <c r="C1457" s="66">
        <v>109.93625</v>
      </c>
      <c r="D1457" s="66">
        <v>105.83071428571428</v>
      </c>
      <c r="E1457" s="66">
        <v>265.42500000000001</v>
      </c>
      <c r="F1457" s="66">
        <v>23.342500000000001</v>
      </c>
    </row>
    <row r="1458" spans="2:6">
      <c r="B1458" s="69">
        <v>42213</v>
      </c>
      <c r="C1458" s="66">
        <v>108.89375000000001</v>
      </c>
      <c r="D1458" s="66">
        <v>105.34642857142856</v>
      </c>
      <c r="E1458" s="66">
        <v>265.52499999999998</v>
      </c>
      <c r="F1458" s="66">
        <v>23.49625</v>
      </c>
    </row>
    <row r="1459" spans="2:6">
      <c r="B1459" s="69">
        <v>42214</v>
      </c>
      <c r="C1459" s="66">
        <v>108.02499999999999</v>
      </c>
      <c r="D1459" s="66">
        <v>104.83857142857143</v>
      </c>
      <c r="E1459" s="66">
        <v>266.82</v>
      </c>
      <c r="F1459" s="66">
        <v>23.215000000000003</v>
      </c>
    </row>
    <row r="1460" spans="2:6">
      <c r="B1460" s="69">
        <v>42215</v>
      </c>
      <c r="C1460" s="66">
        <v>107.85250000000001</v>
      </c>
      <c r="D1460" s="66">
        <v>104.23071428571427</v>
      </c>
      <c r="E1460" s="66">
        <v>266.87</v>
      </c>
      <c r="F1460" s="66">
        <v>23.487499999999997</v>
      </c>
    </row>
    <row r="1461" spans="2:6">
      <c r="B1461" s="69">
        <v>42216</v>
      </c>
      <c r="C1461" s="66">
        <v>106.39750000000001</v>
      </c>
      <c r="D1461" s="66">
        <v>103.50714285714287</v>
      </c>
      <c r="E1461" s="66">
        <v>268.03500000000003</v>
      </c>
      <c r="F1461" s="66">
        <v>23.305</v>
      </c>
    </row>
    <row r="1462" spans="2:6">
      <c r="B1462" s="69">
        <v>42219</v>
      </c>
      <c r="C1462" s="66">
        <v>109.00125</v>
      </c>
      <c r="D1462" s="66">
        <v>105.26</v>
      </c>
      <c r="E1462" s="66">
        <v>267.47500000000002</v>
      </c>
      <c r="F1462" s="66">
        <v>23.24625</v>
      </c>
    </row>
    <row r="1463" spans="2:6">
      <c r="B1463" s="69">
        <v>42220</v>
      </c>
      <c r="C1463" s="66">
        <v>108.96249999999999</v>
      </c>
      <c r="D1463" s="66">
        <v>105.80357142857143</v>
      </c>
      <c r="E1463" s="66">
        <v>272.14499999999998</v>
      </c>
      <c r="F1463" s="66">
        <v>23.733750000000001</v>
      </c>
    </row>
    <row r="1464" spans="2:6">
      <c r="B1464" s="69">
        <v>42221</v>
      </c>
      <c r="C1464" s="66">
        <v>105.98625</v>
      </c>
      <c r="D1464" s="66">
        <v>103.68357142857143</v>
      </c>
      <c r="E1464" s="66">
        <v>266.88</v>
      </c>
      <c r="F1464" s="66">
        <v>23.628749999999997</v>
      </c>
    </row>
    <row r="1465" spans="2:6">
      <c r="B1465" s="69">
        <v>42222</v>
      </c>
      <c r="C1465" s="66">
        <v>105.60625</v>
      </c>
      <c r="D1465" s="66">
        <v>103.68428571428571</v>
      </c>
      <c r="E1465" s="66">
        <v>268.19</v>
      </c>
      <c r="F1465" s="66">
        <v>23.737500000000001</v>
      </c>
    </row>
    <row r="1466" spans="2:6">
      <c r="B1466" s="69">
        <v>42223</v>
      </c>
      <c r="C1466" s="66">
        <v>107.22125000000001</v>
      </c>
      <c r="D1466" s="66">
        <v>104.60357142857143</v>
      </c>
      <c r="E1466" s="66">
        <v>272.99</v>
      </c>
      <c r="F1466" s="66">
        <v>23.563750000000002</v>
      </c>
    </row>
    <row r="1467" spans="2:6">
      <c r="B1467" s="69">
        <v>42226</v>
      </c>
      <c r="C1467" s="66">
        <v>106.52125000000001</v>
      </c>
      <c r="D1467" s="66">
        <v>102.11357142857142</v>
      </c>
      <c r="E1467" s="66">
        <v>273.01499999999999</v>
      </c>
      <c r="F1467" s="66">
        <v>23.4925</v>
      </c>
    </row>
    <row r="1468" spans="2:6">
      <c r="B1468" s="69">
        <v>42227</v>
      </c>
      <c r="C1468" s="66">
        <v>108.57124999999999</v>
      </c>
      <c r="D1468" s="66">
        <v>102.2807142857143</v>
      </c>
      <c r="E1468" s="66">
        <v>271.125</v>
      </c>
      <c r="F1468" s="66">
        <v>23.451249999999998</v>
      </c>
    </row>
    <row r="1469" spans="2:6">
      <c r="B1469" s="69">
        <v>42228</v>
      </c>
      <c r="C1469" s="66">
        <v>109.64624999999999</v>
      </c>
      <c r="D1469" s="66">
        <v>103.27214285714287</v>
      </c>
      <c r="E1469" s="66">
        <v>271.065</v>
      </c>
      <c r="F1469" s="66">
        <v>23.516249999999999</v>
      </c>
    </row>
    <row r="1470" spans="2:6">
      <c r="B1470" s="69">
        <v>42229</v>
      </c>
      <c r="C1470" s="66">
        <v>109.715</v>
      </c>
      <c r="D1470" s="66">
        <v>103.04642857142858</v>
      </c>
      <c r="E1470" s="66">
        <v>274.505</v>
      </c>
      <c r="F1470" s="66">
        <v>23.564999999999998</v>
      </c>
    </row>
    <row r="1471" spans="2:6">
      <c r="B1471" s="69">
        <v>42230</v>
      </c>
      <c r="C1471" s="66">
        <v>108.88625000000002</v>
      </c>
      <c r="D1471" s="66">
        <v>103.13428571428572</v>
      </c>
      <c r="E1471" s="66">
        <v>272.03500000000003</v>
      </c>
      <c r="F1471" s="66">
        <v>23.442500000000003</v>
      </c>
    </row>
    <row r="1472" spans="2:6">
      <c r="B1472" s="69">
        <v>42233</v>
      </c>
      <c r="C1472" s="66">
        <v>107.8425</v>
      </c>
      <c r="D1472" s="66">
        <v>103.37571428571428</v>
      </c>
      <c r="E1472" s="66">
        <v>273.48</v>
      </c>
      <c r="F1472" s="66">
        <v>23.164999999999999</v>
      </c>
    </row>
    <row r="1473" spans="2:6">
      <c r="B1473" s="69">
        <v>42234</v>
      </c>
      <c r="C1473" s="66">
        <v>106.96000000000001</v>
      </c>
      <c r="D1473" s="66">
        <v>103.85285714285715</v>
      </c>
      <c r="E1473" s="66">
        <v>272.45499999999998</v>
      </c>
      <c r="F1473" s="66">
        <v>23.033749999999998</v>
      </c>
    </row>
    <row r="1474" spans="2:6">
      <c r="B1474" s="69">
        <v>42235</v>
      </c>
      <c r="C1474" s="66">
        <v>108.19499999999999</v>
      </c>
      <c r="D1474" s="66">
        <v>106.02142857142857</v>
      </c>
      <c r="E1474" s="66">
        <v>272.505</v>
      </c>
      <c r="F1474" s="66">
        <v>23.397499999999997</v>
      </c>
    </row>
    <row r="1475" spans="2:6">
      <c r="B1475" s="69">
        <v>42236</v>
      </c>
      <c r="C1475" s="66">
        <v>110.83375000000001</v>
      </c>
      <c r="D1475" s="66">
        <v>107.77500000000001</v>
      </c>
      <c r="E1475" s="66">
        <v>272.58999999999997</v>
      </c>
      <c r="F1475" s="66">
        <v>23.081250000000001</v>
      </c>
    </row>
    <row r="1476" spans="2:6">
      <c r="B1476" s="69">
        <v>42237</v>
      </c>
      <c r="C1476" s="66">
        <v>113.88625000000002</v>
      </c>
      <c r="D1476" s="66">
        <v>109.00642857142857</v>
      </c>
      <c r="E1476" s="66">
        <v>274.97000000000003</v>
      </c>
      <c r="F1476" s="66">
        <v>23.317499999999999</v>
      </c>
    </row>
    <row r="1477" spans="2:6">
      <c r="B1477" s="69">
        <v>42240</v>
      </c>
      <c r="C1477" s="66">
        <v>119.105</v>
      </c>
      <c r="D1477" s="66">
        <v>114.86857142857143</v>
      </c>
      <c r="E1477" s="66">
        <v>281.94</v>
      </c>
      <c r="F1477" s="66">
        <v>23.567500000000003</v>
      </c>
    </row>
    <row r="1478" spans="2:6">
      <c r="B1478" s="69">
        <v>42241</v>
      </c>
      <c r="C1478" s="66">
        <v>112.95249999999999</v>
      </c>
      <c r="D1478" s="66">
        <v>113.73571428571427</v>
      </c>
      <c r="E1478" s="66">
        <v>282.02</v>
      </c>
      <c r="F1478" s="66">
        <v>23.441250000000004</v>
      </c>
    </row>
    <row r="1479" spans="2:6">
      <c r="B1479" s="69">
        <v>42242</v>
      </c>
      <c r="C1479" s="66">
        <v>113.16999999999999</v>
      </c>
      <c r="D1479" s="66">
        <v>112.54928571428572</v>
      </c>
      <c r="E1479" s="66">
        <v>281.43</v>
      </c>
      <c r="F1479" s="66">
        <v>23.5975</v>
      </c>
    </row>
    <row r="1480" spans="2:6">
      <c r="B1480" s="69">
        <v>42243</v>
      </c>
      <c r="C1480" s="66">
        <v>109.58374999999998</v>
      </c>
      <c r="D1480" s="66">
        <v>109.46714285714286</v>
      </c>
      <c r="E1480" s="66">
        <v>283.44499999999999</v>
      </c>
      <c r="F1480" s="66">
        <v>23.403750000000002</v>
      </c>
    </row>
    <row r="1481" spans="2:6">
      <c r="B1481" s="69">
        <v>42244</v>
      </c>
      <c r="C1481" s="66">
        <v>110.19499999999999</v>
      </c>
      <c r="D1481" s="66">
        <v>108.84714285714286</v>
      </c>
      <c r="E1481" s="66">
        <v>272.86500000000001</v>
      </c>
      <c r="F1481" s="66">
        <v>23.164999999999999</v>
      </c>
    </row>
    <row r="1482" spans="2:6">
      <c r="B1482" s="69">
        <v>42247</v>
      </c>
      <c r="C1482" s="66">
        <v>110.39125000000001</v>
      </c>
      <c r="D1482" s="66">
        <v>109.26142857142858</v>
      </c>
      <c r="E1482" s="66">
        <v>272.93</v>
      </c>
      <c r="F1482" s="66">
        <v>23.268750000000001</v>
      </c>
    </row>
    <row r="1483" spans="2:6">
      <c r="B1483" s="69">
        <v>42248</v>
      </c>
      <c r="C1483" s="66">
        <v>111.2375</v>
      </c>
      <c r="D1483" s="66">
        <v>110.50928571428572</v>
      </c>
      <c r="E1483" s="66">
        <v>273</v>
      </c>
      <c r="F1483" s="66">
        <v>23.158750000000001</v>
      </c>
    </row>
    <row r="1484" spans="2:6">
      <c r="B1484" s="69">
        <v>42249</v>
      </c>
      <c r="C1484" s="66">
        <v>110.45875000000001</v>
      </c>
      <c r="D1484" s="66">
        <v>108.41499999999999</v>
      </c>
      <c r="E1484" s="66">
        <v>272.02</v>
      </c>
      <c r="F1484" s="66">
        <v>23.18375</v>
      </c>
    </row>
    <row r="1485" spans="2:6">
      <c r="B1485" s="69">
        <v>42250</v>
      </c>
      <c r="C1485" s="66">
        <v>108.94999999999999</v>
      </c>
      <c r="D1485" s="66">
        <v>108.02928571428571</v>
      </c>
      <c r="E1485" s="66">
        <v>272.08</v>
      </c>
      <c r="F1485" s="66">
        <v>22.912500000000001</v>
      </c>
    </row>
    <row r="1486" spans="2:6">
      <c r="B1486" s="69">
        <v>42251</v>
      </c>
      <c r="C1486" s="66">
        <v>109.32624999999999</v>
      </c>
      <c r="D1486" s="66">
        <v>109.05285714285716</v>
      </c>
      <c r="E1486" s="66">
        <v>273.08</v>
      </c>
      <c r="F1486" s="66">
        <v>22.939999999999998</v>
      </c>
    </row>
    <row r="1487" spans="2:6">
      <c r="B1487" s="69">
        <v>42254</v>
      </c>
      <c r="C1487" s="66">
        <v>110.105</v>
      </c>
      <c r="D1487" s="66">
        <v>110.20642857142856</v>
      </c>
      <c r="E1487" s="66">
        <v>273.16000000000003</v>
      </c>
      <c r="F1487" s="66">
        <v>22.743749999999999</v>
      </c>
    </row>
    <row r="1488" spans="2:6">
      <c r="B1488" s="69">
        <v>42255</v>
      </c>
      <c r="C1488" s="66">
        <v>107.73874999999998</v>
      </c>
      <c r="D1488" s="66">
        <v>109.74642857142859</v>
      </c>
      <c r="E1488" s="66">
        <v>273.125</v>
      </c>
      <c r="F1488" s="66">
        <v>22.528750000000002</v>
      </c>
    </row>
    <row r="1489" spans="2:6">
      <c r="B1489" s="69">
        <v>42256</v>
      </c>
      <c r="C1489" s="66">
        <v>106.41749999999999</v>
      </c>
      <c r="D1489" s="66">
        <v>108.67714285714285</v>
      </c>
      <c r="E1489" s="66">
        <v>275.54000000000002</v>
      </c>
      <c r="F1489" s="66">
        <v>22.606249999999999</v>
      </c>
    </row>
    <row r="1490" spans="2:6">
      <c r="B1490" s="69">
        <v>42257</v>
      </c>
      <c r="C1490" s="66">
        <v>106.88874999999999</v>
      </c>
      <c r="D1490" s="66">
        <v>109.47928571428569</v>
      </c>
      <c r="E1490" s="66">
        <v>273.07</v>
      </c>
      <c r="F1490" s="66">
        <v>22.7</v>
      </c>
    </row>
    <row r="1491" spans="2:6">
      <c r="B1491" s="69">
        <v>42258</v>
      </c>
      <c r="C1491" s="66">
        <v>109.24</v>
      </c>
      <c r="D1491" s="66">
        <v>108.20214285714285</v>
      </c>
      <c r="E1491" s="66">
        <v>276.95499999999998</v>
      </c>
      <c r="F1491" s="66">
        <v>22.377499999999998</v>
      </c>
    </row>
    <row r="1492" spans="2:6">
      <c r="B1492" s="69">
        <v>42261</v>
      </c>
      <c r="C1492" s="66">
        <v>109.63374999999999</v>
      </c>
      <c r="D1492" s="66">
        <v>106.80928571428569</v>
      </c>
      <c r="E1492" s="66">
        <v>273.02</v>
      </c>
      <c r="F1492" s="66">
        <v>22.748750000000001</v>
      </c>
    </row>
    <row r="1493" spans="2:6">
      <c r="B1493" s="69">
        <v>42262</v>
      </c>
      <c r="C1493" s="66">
        <v>108.84125</v>
      </c>
      <c r="D1493" s="66">
        <v>104.97499999999999</v>
      </c>
      <c r="E1493" s="66">
        <v>273.125</v>
      </c>
      <c r="F1493" s="66">
        <v>22.3475</v>
      </c>
    </row>
    <row r="1494" spans="2:6">
      <c r="B1494" s="69">
        <v>42263</v>
      </c>
      <c r="C1494" s="66">
        <v>106.765</v>
      </c>
      <c r="D1494" s="66">
        <v>103.25357142857142</v>
      </c>
      <c r="E1494" s="66">
        <v>272.99</v>
      </c>
      <c r="F1494" s="66">
        <v>22.251249999999999</v>
      </c>
    </row>
    <row r="1495" spans="2:6">
      <c r="B1495" s="69">
        <v>42264</v>
      </c>
      <c r="C1495" s="66">
        <v>104.14250000000001</v>
      </c>
      <c r="D1495" s="66">
        <v>103.32857142857142</v>
      </c>
      <c r="E1495" s="66">
        <v>273.10000000000002</v>
      </c>
      <c r="F1495" s="66">
        <v>21.684999999999999</v>
      </c>
    </row>
    <row r="1496" spans="2:6">
      <c r="B1496" s="69">
        <v>42265</v>
      </c>
      <c r="C1496" s="66">
        <v>106.49250000000001</v>
      </c>
      <c r="D1496" s="66">
        <v>103.31571428571429</v>
      </c>
      <c r="E1496" s="66">
        <v>273.07</v>
      </c>
      <c r="F1496" s="66">
        <v>21.927500000000002</v>
      </c>
    </row>
    <row r="1497" spans="2:6">
      <c r="B1497" s="69">
        <v>42268</v>
      </c>
      <c r="C1497" s="66">
        <v>109.49875</v>
      </c>
      <c r="D1497" s="66">
        <v>106.08499999999999</v>
      </c>
      <c r="E1497" s="66">
        <v>270.185</v>
      </c>
      <c r="F1497" s="66">
        <v>22.706250000000001</v>
      </c>
    </row>
    <row r="1498" spans="2:6">
      <c r="B1498" s="69">
        <v>42269</v>
      </c>
      <c r="C1498" s="66">
        <v>113.17</v>
      </c>
      <c r="D1498" s="66">
        <v>109.49928571428573</v>
      </c>
      <c r="E1498" s="66">
        <v>266.55</v>
      </c>
      <c r="F1498" s="66">
        <v>21.972500000000004</v>
      </c>
    </row>
    <row r="1499" spans="2:6">
      <c r="B1499" s="69">
        <v>42270</v>
      </c>
      <c r="C1499" s="66">
        <v>114.08999999999999</v>
      </c>
      <c r="D1499" s="66">
        <v>110.11928571428572</v>
      </c>
      <c r="E1499" s="66">
        <v>275.45</v>
      </c>
      <c r="F1499" s="66">
        <v>22.63</v>
      </c>
    </row>
    <row r="1500" spans="2:6">
      <c r="B1500" s="69">
        <v>42271</v>
      </c>
      <c r="C1500" s="66">
        <v>115.55125</v>
      </c>
      <c r="D1500" s="66">
        <v>112.22500000000001</v>
      </c>
      <c r="E1500" s="66">
        <v>272.66000000000003</v>
      </c>
      <c r="F1500" s="66">
        <v>20.712500000000002</v>
      </c>
    </row>
    <row r="1501" spans="2:6">
      <c r="B1501" s="69">
        <v>42272</v>
      </c>
      <c r="C1501" s="66">
        <v>115.33000000000001</v>
      </c>
      <c r="D1501" s="66">
        <v>111.35214285714285</v>
      </c>
      <c r="E1501" s="66">
        <v>277.91500000000002</v>
      </c>
      <c r="F1501" s="66">
        <v>22.043750000000003</v>
      </c>
    </row>
    <row r="1502" spans="2:6">
      <c r="B1502" s="69">
        <v>42275</v>
      </c>
      <c r="C1502" s="66">
        <v>115.51</v>
      </c>
      <c r="D1502" s="66">
        <v>115.18285714285716</v>
      </c>
      <c r="E1502" s="66">
        <v>275.12</v>
      </c>
      <c r="F1502" s="66">
        <v>22.256250000000001</v>
      </c>
    </row>
    <row r="1503" spans="2:6">
      <c r="B1503" s="69">
        <v>42276</v>
      </c>
      <c r="C1503" s="66">
        <v>115.965</v>
      </c>
      <c r="D1503" s="66">
        <v>115.5</v>
      </c>
      <c r="E1503" s="66">
        <v>300.21499999999997</v>
      </c>
      <c r="F1503" s="66">
        <v>22.874999999999996</v>
      </c>
    </row>
    <row r="1504" spans="2:6">
      <c r="B1504" s="69">
        <v>42277</v>
      </c>
      <c r="C1504" s="66">
        <v>112.4075</v>
      </c>
      <c r="D1504" s="66">
        <v>111.61928571428571</v>
      </c>
      <c r="E1504" s="66">
        <v>310.21499999999997</v>
      </c>
      <c r="F1504" s="66">
        <v>22.796249999999997</v>
      </c>
    </row>
    <row r="1505" spans="2:6">
      <c r="B1505" s="69">
        <v>42278</v>
      </c>
      <c r="C1505" s="66">
        <v>113.38375000000001</v>
      </c>
      <c r="D1505" s="66">
        <v>110.87571428571428</v>
      </c>
      <c r="E1505" s="66">
        <v>305.24</v>
      </c>
      <c r="F1505" s="66">
        <v>22.79</v>
      </c>
    </row>
    <row r="1506" spans="2:6">
      <c r="B1506" s="69">
        <v>42279</v>
      </c>
      <c r="C1506" s="66">
        <v>112.97124999999998</v>
      </c>
      <c r="D1506" s="66">
        <v>109.24285714285713</v>
      </c>
      <c r="E1506" s="66">
        <v>305.255</v>
      </c>
      <c r="F1506" s="66">
        <v>23.10125</v>
      </c>
    </row>
    <row r="1507" spans="2:6">
      <c r="B1507" s="69">
        <v>42282</v>
      </c>
      <c r="C1507" s="66">
        <v>111.02124999999999</v>
      </c>
      <c r="D1507" s="66">
        <v>107.71214285714288</v>
      </c>
      <c r="E1507" s="66">
        <v>302.64999999999998</v>
      </c>
      <c r="F1507" s="66">
        <v>22.567499999999999</v>
      </c>
    </row>
    <row r="1508" spans="2:6">
      <c r="B1508" s="69">
        <v>42283</v>
      </c>
      <c r="C1508" s="66">
        <v>110.63375000000001</v>
      </c>
      <c r="D1508" s="66">
        <v>108.1507142857143</v>
      </c>
      <c r="E1508" s="66">
        <v>291.83</v>
      </c>
      <c r="F1508" s="66">
        <v>22.153749999999999</v>
      </c>
    </row>
    <row r="1509" spans="2:6">
      <c r="B1509" s="69">
        <v>42284</v>
      </c>
      <c r="C1509" s="66">
        <v>110.91125</v>
      </c>
      <c r="D1509" s="66">
        <v>106.17071428571428</v>
      </c>
      <c r="E1509" s="66">
        <v>295.15499999999997</v>
      </c>
      <c r="F1509" s="66">
        <v>22.214999999999996</v>
      </c>
    </row>
    <row r="1510" spans="2:6">
      <c r="B1510" s="69">
        <v>42285</v>
      </c>
      <c r="C1510" s="66">
        <v>111.675</v>
      </c>
      <c r="D1510" s="66">
        <v>105.43642857142858</v>
      </c>
      <c r="E1510" s="66">
        <v>293.84500000000003</v>
      </c>
      <c r="F1510" s="66">
        <v>22.41375</v>
      </c>
    </row>
    <row r="1511" spans="2:6">
      <c r="B1511" s="69">
        <v>42286</v>
      </c>
      <c r="C1511" s="66">
        <v>109.97875000000002</v>
      </c>
      <c r="D1511" s="66">
        <v>105.53428571428572</v>
      </c>
      <c r="E1511" s="66">
        <v>291.64499999999998</v>
      </c>
      <c r="F1511" s="66">
        <v>23.013750000000002</v>
      </c>
    </row>
    <row r="1512" spans="2:6">
      <c r="B1512" s="69">
        <v>42289</v>
      </c>
      <c r="C1512" s="66">
        <v>110.94374999999999</v>
      </c>
      <c r="D1512" s="66">
        <v>105.13928571428572</v>
      </c>
      <c r="E1512" s="66">
        <v>294</v>
      </c>
      <c r="F1512" s="66">
        <v>22.29</v>
      </c>
    </row>
    <row r="1513" spans="2:6">
      <c r="B1513" s="69">
        <v>42290</v>
      </c>
      <c r="C1513" s="66">
        <v>110.95125000000002</v>
      </c>
      <c r="D1513" s="66">
        <v>106.38071428571428</v>
      </c>
      <c r="E1513" s="66">
        <v>292.875</v>
      </c>
      <c r="F1513" s="66">
        <v>22.297499999999999</v>
      </c>
    </row>
    <row r="1514" spans="2:6">
      <c r="B1514" s="69">
        <v>42291</v>
      </c>
      <c r="C1514" s="66">
        <v>112.86</v>
      </c>
      <c r="D1514" s="66">
        <v>106.56642857142857</v>
      </c>
      <c r="E1514" s="66">
        <v>296.13499999999999</v>
      </c>
      <c r="F1514" s="66">
        <v>21.666250000000002</v>
      </c>
    </row>
    <row r="1515" spans="2:6">
      <c r="B1515" s="69">
        <v>42292</v>
      </c>
      <c r="C1515" s="66">
        <v>113.89250000000001</v>
      </c>
      <c r="D1515" s="66">
        <v>104.93499999999999</v>
      </c>
      <c r="E1515" s="66">
        <v>292.98</v>
      </c>
      <c r="F1515" s="66">
        <v>21.98875</v>
      </c>
    </row>
    <row r="1516" spans="2:6">
      <c r="B1516" s="69">
        <v>42293</v>
      </c>
      <c r="C1516" s="66">
        <v>111.1425</v>
      </c>
      <c r="D1516" s="66">
        <v>103.61214285714287</v>
      </c>
      <c r="E1516" s="66">
        <v>288.14</v>
      </c>
      <c r="F1516" s="66">
        <v>22.035</v>
      </c>
    </row>
    <row r="1517" spans="2:6">
      <c r="B1517" s="69">
        <v>42296</v>
      </c>
      <c r="C1517" s="66">
        <v>109.69125</v>
      </c>
      <c r="D1517" s="66">
        <v>104.58857142857143</v>
      </c>
      <c r="E1517" s="66">
        <v>295.27</v>
      </c>
      <c r="F1517" s="66">
        <v>22.240000000000002</v>
      </c>
    </row>
    <row r="1518" spans="2:6">
      <c r="B1518" s="69">
        <v>42297</v>
      </c>
      <c r="C1518" s="66">
        <v>107.32374999999999</v>
      </c>
      <c r="D1518" s="66">
        <v>103.11499999999999</v>
      </c>
      <c r="E1518" s="66">
        <v>297.89</v>
      </c>
      <c r="F1518" s="66">
        <v>22.012500000000003</v>
      </c>
    </row>
    <row r="1519" spans="2:6">
      <c r="B1519" s="69">
        <v>42298</v>
      </c>
      <c r="C1519" s="66">
        <v>108.09875</v>
      </c>
      <c r="D1519" s="66">
        <v>104.10499999999999</v>
      </c>
      <c r="E1519" s="66">
        <v>301.74</v>
      </c>
      <c r="F1519" s="66">
        <v>22.057500000000001</v>
      </c>
    </row>
    <row r="1520" spans="2:6">
      <c r="B1520" s="69">
        <v>42299</v>
      </c>
      <c r="C1520" s="66">
        <v>104.40875000000001</v>
      </c>
      <c r="D1520" s="66">
        <v>103.96214285714287</v>
      </c>
      <c r="E1520" s="66">
        <v>302.33499999999998</v>
      </c>
      <c r="F1520" s="66">
        <v>21.7075</v>
      </c>
    </row>
    <row r="1521" spans="2:6">
      <c r="B1521" s="69">
        <v>42300</v>
      </c>
      <c r="C1521" s="66">
        <v>100.08749999999999</v>
      </c>
      <c r="D1521" s="66">
        <v>103.91714285714286</v>
      </c>
      <c r="E1521" s="66">
        <v>299.17500000000001</v>
      </c>
      <c r="F1521" s="66">
        <v>21.51</v>
      </c>
    </row>
    <row r="1522" spans="2:6">
      <c r="B1522" s="69">
        <v>42303</v>
      </c>
      <c r="C1522" s="66">
        <v>101.74250000000001</v>
      </c>
      <c r="D1522" s="66">
        <v>103.64071428571428</v>
      </c>
      <c r="E1522" s="66">
        <v>299.96499999999997</v>
      </c>
      <c r="F1522" s="66">
        <v>21.76125</v>
      </c>
    </row>
    <row r="1523" spans="2:6">
      <c r="B1523" s="69">
        <v>42304</v>
      </c>
      <c r="C1523" s="66">
        <v>103.76625</v>
      </c>
      <c r="D1523" s="66">
        <v>105.1657142857143</v>
      </c>
      <c r="E1523" s="66">
        <v>303.52</v>
      </c>
      <c r="F1523" s="66">
        <v>21.552499999999998</v>
      </c>
    </row>
    <row r="1524" spans="2:6">
      <c r="B1524" s="69">
        <v>42305</v>
      </c>
      <c r="C1524" s="66">
        <v>100.55124999999998</v>
      </c>
      <c r="D1524" s="66">
        <v>104.14500000000001</v>
      </c>
      <c r="E1524" s="66">
        <v>301.065</v>
      </c>
      <c r="F1524" s="66">
        <v>21.6675</v>
      </c>
    </row>
    <row r="1525" spans="2:6">
      <c r="B1525" s="69">
        <v>42306</v>
      </c>
      <c r="C1525" s="66">
        <v>100.78999999999999</v>
      </c>
      <c r="D1525" s="66">
        <v>104.35000000000001</v>
      </c>
      <c r="E1525" s="66">
        <v>305.315</v>
      </c>
      <c r="F1525" s="66">
        <v>21.344999999999999</v>
      </c>
    </row>
    <row r="1526" spans="2:6">
      <c r="B1526" s="69">
        <v>42307</v>
      </c>
      <c r="C1526" s="66">
        <v>102.77374999999999</v>
      </c>
      <c r="D1526" s="66">
        <v>108.6492857142857</v>
      </c>
      <c r="E1526" s="66">
        <v>296.83999999999997</v>
      </c>
      <c r="F1526" s="66">
        <v>21.24625</v>
      </c>
    </row>
    <row r="1527" spans="2:6">
      <c r="B1527" s="69">
        <v>42310</v>
      </c>
      <c r="C1527" s="66">
        <v>103.84625</v>
      </c>
      <c r="D1527" s="66">
        <v>107.74428571428571</v>
      </c>
      <c r="E1527" s="66">
        <v>300.02999999999997</v>
      </c>
      <c r="F1527" s="66">
        <v>21.177500000000002</v>
      </c>
    </row>
    <row r="1528" spans="2:6">
      <c r="B1528" s="69">
        <v>42311</v>
      </c>
      <c r="C1528" s="66">
        <v>101.4575</v>
      </c>
      <c r="D1528" s="66">
        <v>106.39071428571431</v>
      </c>
      <c r="E1528" s="66">
        <v>294.58</v>
      </c>
      <c r="F1528" s="66">
        <v>20.966249999999999</v>
      </c>
    </row>
    <row r="1529" spans="2:6">
      <c r="B1529" s="69">
        <v>42312</v>
      </c>
      <c r="C1529" s="66">
        <v>99.272500000000008</v>
      </c>
      <c r="D1529" s="66">
        <v>106.30999999999999</v>
      </c>
      <c r="E1529" s="66">
        <v>292.60500000000002</v>
      </c>
      <c r="F1529" s="66">
        <v>20.667500000000004</v>
      </c>
    </row>
    <row r="1530" spans="2:6">
      <c r="B1530" s="69">
        <v>42313</v>
      </c>
      <c r="C1530" s="66">
        <v>99.914999999999992</v>
      </c>
      <c r="D1530" s="66">
        <v>107.09</v>
      </c>
      <c r="E1530" s="66">
        <v>295.49</v>
      </c>
      <c r="F1530" s="66">
        <v>20.633749999999999</v>
      </c>
    </row>
    <row r="1531" spans="2:6">
      <c r="B1531" s="69">
        <v>42314</v>
      </c>
      <c r="C1531" s="66">
        <v>100.54124999999999</v>
      </c>
      <c r="D1531" s="66">
        <v>107.74928571428572</v>
      </c>
      <c r="E1531" s="66">
        <v>306.02</v>
      </c>
      <c r="F1531" s="66">
        <v>20.616250000000001</v>
      </c>
    </row>
    <row r="1532" spans="2:6">
      <c r="B1532" s="69">
        <v>42317</v>
      </c>
      <c r="C1532" s="66">
        <v>106.96374999999999</v>
      </c>
      <c r="D1532" s="66">
        <v>108.26214285714286</v>
      </c>
      <c r="E1532" s="66">
        <v>315.49</v>
      </c>
      <c r="F1532" s="66">
        <v>20.594999999999999</v>
      </c>
    </row>
    <row r="1533" spans="2:6">
      <c r="B1533" s="69">
        <v>42318</v>
      </c>
      <c r="C1533" s="66">
        <v>108.13125000000002</v>
      </c>
      <c r="D1533" s="66">
        <v>107.4992857142857</v>
      </c>
      <c r="E1533" s="66">
        <v>298.16000000000003</v>
      </c>
      <c r="F1533" s="66">
        <v>20.587499999999999</v>
      </c>
    </row>
    <row r="1534" spans="2:6">
      <c r="B1534" s="69">
        <v>42319</v>
      </c>
      <c r="C1534" s="66">
        <v>107.85875000000001</v>
      </c>
      <c r="D1534" s="66">
        <v>107.63214285714285</v>
      </c>
      <c r="E1534" s="66">
        <v>296.31</v>
      </c>
      <c r="F1534" s="66">
        <v>20.926250000000003</v>
      </c>
    </row>
    <row r="1535" spans="2:6">
      <c r="B1535" s="69">
        <v>42320</v>
      </c>
      <c r="C1535" s="66">
        <v>110.84</v>
      </c>
      <c r="D1535" s="66">
        <v>108.58500000000001</v>
      </c>
      <c r="E1535" s="66">
        <v>300.48500000000001</v>
      </c>
      <c r="F1535" s="66">
        <v>20.414999999999999</v>
      </c>
    </row>
    <row r="1536" spans="2:6">
      <c r="B1536" s="69">
        <v>42321</v>
      </c>
      <c r="C1536" s="66">
        <v>112.67625000000001</v>
      </c>
      <c r="D1536" s="66">
        <v>109.77285714285715</v>
      </c>
      <c r="E1536" s="66">
        <v>304.64</v>
      </c>
      <c r="F1536" s="66">
        <v>20.39875</v>
      </c>
    </row>
    <row r="1537" spans="2:6">
      <c r="B1537" s="69">
        <v>42324</v>
      </c>
      <c r="C1537" s="66">
        <v>110.82374999999999</v>
      </c>
      <c r="D1537" s="66">
        <v>109.07285714285715</v>
      </c>
      <c r="E1537" s="66">
        <v>303.32499999999999</v>
      </c>
      <c r="F1537" s="66">
        <v>20.451250000000002</v>
      </c>
    </row>
    <row r="1538" spans="2:6">
      <c r="B1538" s="69">
        <v>42325</v>
      </c>
      <c r="C1538" s="66">
        <v>106.88874999999999</v>
      </c>
      <c r="D1538" s="66">
        <v>105.97571428571429</v>
      </c>
      <c r="E1538" s="66">
        <v>296.41500000000002</v>
      </c>
      <c r="F1538" s="66">
        <v>20.18</v>
      </c>
    </row>
    <row r="1539" spans="2:6">
      <c r="B1539" s="69">
        <v>42326</v>
      </c>
      <c r="C1539" s="66">
        <v>106.09625</v>
      </c>
      <c r="D1539" s="66">
        <v>105.63571428571427</v>
      </c>
      <c r="E1539" s="66">
        <v>292.38</v>
      </c>
      <c r="F1539" s="66">
        <v>20.24625</v>
      </c>
    </row>
    <row r="1540" spans="2:6">
      <c r="B1540" s="69">
        <v>42327</v>
      </c>
      <c r="C1540" s="66">
        <v>104.66125</v>
      </c>
      <c r="D1540" s="66">
        <v>104.88999999999999</v>
      </c>
      <c r="E1540" s="66">
        <v>290.60500000000002</v>
      </c>
      <c r="F1540" s="66">
        <v>20.265000000000001</v>
      </c>
    </row>
    <row r="1541" spans="2:6">
      <c r="B1541" s="69">
        <v>42328</v>
      </c>
      <c r="C1541" s="66">
        <v>104.185</v>
      </c>
      <c r="D1541" s="66">
        <v>104.56714285714288</v>
      </c>
      <c r="E1541" s="66">
        <v>289.35000000000002</v>
      </c>
      <c r="F1541" s="66">
        <v>20.178750000000001</v>
      </c>
    </row>
    <row r="1542" spans="2:6">
      <c r="B1542" s="69">
        <v>42331</v>
      </c>
      <c r="C1542" s="66">
        <v>102.40125</v>
      </c>
      <c r="D1542" s="66">
        <v>104.84285714285714</v>
      </c>
      <c r="E1542" s="66">
        <v>290.53500000000003</v>
      </c>
      <c r="F1542" s="66">
        <v>20.466250000000002</v>
      </c>
    </row>
    <row r="1543" spans="2:6">
      <c r="B1543" s="69">
        <v>42332</v>
      </c>
      <c r="C1543" s="66">
        <v>102.65625</v>
      </c>
      <c r="D1543" s="66">
        <v>105.75285714285714</v>
      </c>
      <c r="E1543" s="66">
        <v>295.10500000000002</v>
      </c>
      <c r="F1543" s="66">
        <v>20.422499999999999</v>
      </c>
    </row>
    <row r="1544" spans="2:6">
      <c r="B1544" s="69">
        <v>42333</v>
      </c>
      <c r="C1544" s="66">
        <v>103.31625</v>
      </c>
      <c r="D1544" s="66">
        <v>106.035</v>
      </c>
      <c r="E1544" s="66">
        <v>291.10500000000002</v>
      </c>
      <c r="F1544" s="66">
        <v>20.53875</v>
      </c>
    </row>
    <row r="1545" spans="2:6">
      <c r="B1545" s="69">
        <v>42334</v>
      </c>
      <c r="C1545" s="66">
        <v>102.21875</v>
      </c>
      <c r="D1545" s="66">
        <v>106.56714285714284</v>
      </c>
      <c r="E1545" s="66">
        <v>290.39499999999998</v>
      </c>
      <c r="F1545" s="66">
        <v>20.282499999999999</v>
      </c>
    </row>
    <row r="1546" spans="2:6">
      <c r="B1546" s="69">
        <v>42335</v>
      </c>
      <c r="C1546" s="66">
        <v>101.45749999999998</v>
      </c>
      <c r="D1546" s="66">
        <v>107.10214285714287</v>
      </c>
      <c r="E1546" s="66">
        <v>293.625</v>
      </c>
      <c r="F1546" s="66">
        <v>20.190000000000001</v>
      </c>
    </row>
    <row r="1547" spans="2:6">
      <c r="B1547" s="69">
        <v>42338</v>
      </c>
      <c r="C1547" s="66">
        <v>100.625</v>
      </c>
      <c r="D1547" s="66">
        <v>106.15428571428572</v>
      </c>
      <c r="E1547" s="66">
        <v>291.53500000000003</v>
      </c>
      <c r="F1547" s="66">
        <v>20.535</v>
      </c>
    </row>
    <row r="1548" spans="2:6">
      <c r="B1548" s="69">
        <v>42339</v>
      </c>
      <c r="C1548" s="66">
        <v>99.867500000000007</v>
      </c>
      <c r="D1548" s="66">
        <v>105.72571428571429</v>
      </c>
      <c r="E1548" s="66">
        <v>289.05500000000001</v>
      </c>
      <c r="F1548" s="66">
        <v>20.058750000000003</v>
      </c>
    </row>
    <row r="1549" spans="2:6">
      <c r="B1549" s="69">
        <v>42340</v>
      </c>
      <c r="C1549" s="66">
        <v>97.78</v>
      </c>
      <c r="D1549" s="66">
        <v>105.88571428571429</v>
      </c>
      <c r="E1549" s="66">
        <v>288.625</v>
      </c>
      <c r="F1549" s="66">
        <v>20.313749999999999</v>
      </c>
    </row>
    <row r="1550" spans="2:6">
      <c r="B1550" s="69">
        <v>42341</v>
      </c>
      <c r="C1550" s="66">
        <v>99.682500000000005</v>
      </c>
      <c r="D1550" s="66">
        <v>106.90928571428573</v>
      </c>
      <c r="E1550" s="66">
        <v>293.84500000000003</v>
      </c>
      <c r="F1550" s="66">
        <v>19.440000000000001</v>
      </c>
    </row>
    <row r="1551" spans="2:6">
      <c r="B1551" s="69">
        <v>42342</v>
      </c>
      <c r="C1551" s="66">
        <v>99.034999999999997</v>
      </c>
      <c r="D1551" s="66">
        <v>107.21142857142858</v>
      </c>
      <c r="E1551" s="66">
        <v>294.02499999999998</v>
      </c>
      <c r="F1551" s="66">
        <v>19.248750000000001</v>
      </c>
    </row>
    <row r="1552" spans="2:6">
      <c r="B1552" s="69">
        <v>42345</v>
      </c>
      <c r="C1552" s="66">
        <v>98.428750000000008</v>
      </c>
      <c r="D1552" s="66">
        <v>106.88499999999999</v>
      </c>
      <c r="E1552" s="66">
        <v>296.88499999999999</v>
      </c>
      <c r="F1552" s="66">
        <v>19.54</v>
      </c>
    </row>
    <row r="1553" spans="2:6">
      <c r="B1553" s="69">
        <v>42346</v>
      </c>
      <c r="C1553" s="66">
        <v>96.528750000000002</v>
      </c>
      <c r="D1553" s="66">
        <v>108.78214285714284</v>
      </c>
      <c r="E1553" s="66">
        <v>301.54500000000002</v>
      </c>
      <c r="F1553" s="66">
        <v>19.881250000000001</v>
      </c>
    </row>
    <row r="1554" spans="2:6">
      <c r="B1554" s="69">
        <v>42347</v>
      </c>
      <c r="C1554" s="66">
        <v>95.639999999999986</v>
      </c>
      <c r="D1554" s="66">
        <v>109.12285714285713</v>
      </c>
      <c r="E1554" s="66">
        <v>301.685</v>
      </c>
      <c r="F1554" s="66">
        <v>19.55125</v>
      </c>
    </row>
    <row r="1555" spans="2:6">
      <c r="B1555" s="69">
        <v>42348</v>
      </c>
      <c r="C1555" s="66">
        <v>96.923749999999998</v>
      </c>
      <c r="D1555" s="66">
        <v>107.69642857142857</v>
      </c>
      <c r="E1555" s="66">
        <v>296.56</v>
      </c>
      <c r="F1555" s="66">
        <v>20.085000000000001</v>
      </c>
    </row>
    <row r="1556" spans="2:6">
      <c r="B1556" s="69">
        <v>42349</v>
      </c>
      <c r="C1556" s="66">
        <v>98.877499999999998</v>
      </c>
      <c r="D1556" s="66">
        <v>109.90714285714286</v>
      </c>
      <c r="E1556" s="66">
        <v>306.255</v>
      </c>
      <c r="F1556" s="66">
        <v>20.061250000000001</v>
      </c>
    </row>
    <row r="1557" spans="2:6">
      <c r="B1557" s="69">
        <v>42352</v>
      </c>
      <c r="C1557" s="66">
        <v>101.6425</v>
      </c>
      <c r="D1557" s="66">
        <v>109.77285714285715</v>
      </c>
      <c r="E1557" s="66">
        <v>304.45</v>
      </c>
      <c r="F1557" s="66">
        <v>19.669999999999998</v>
      </c>
    </row>
    <row r="1558" spans="2:6">
      <c r="B1558" s="69">
        <v>42353</v>
      </c>
      <c r="C1558" s="66">
        <v>101.06875000000001</v>
      </c>
      <c r="D1558" s="66">
        <v>108.51571428571428</v>
      </c>
      <c r="E1558" s="66">
        <v>297.97000000000003</v>
      </c>
      <c r="F1558" s="66">
        <v>20.00375</v>
      </c>
    </row>
    <row r="1559" spans="2:6">
      <c r="B1559" s="69">
        <v>42354</v>
      </c>
      <c r="C1559" s="66">
        <v>98.838750000000005</v>
      </c>
      <c r="D1559" s="66">
        <v>107.52214285714287</v>
      </c>
      <c r="E1559" s="66">
        <v>294.41500000000002</v>
      </c>
      <c r="F1559" s="66">
        <v>19.934999999999999</v>
      </c>
    </row>
    <row r="1560" spans="2:6">
      <c r="B1560" s="69">
        <v>42355</v>
      </c>
      <c r="C1560" s="66">
        <v>99.610000000000014</v>
      </c>
      <c r="D1560" s="66">
        <v>107.08571428571429</v>
      </c>
      <c r="E1560" s="66">
        <v>292.39</v>
      </c>
      <c r="F1560" s="66">
        <v>20.224999999999998</v>
      </c>
    </row>
    <row r="1561" spans="2:6">
      <c r="B1561" s="69">
        <v>42356</v>
      </c>
      <c r="C1561" s="66">
        <v>99.871250000000003</v>
      </c>
      <c r="D1561" s="66">
        <v>106.94642857142856</v>
      </c>
      <c r="E1561" s="66">
        <v>292.61</v>
      </c>
      <c r="F1561" s="66">
        <v>19.688749999999999</v>
      </c>
    </row>
    <row r="1562" spans="2:6">
      <c r="B1562" s="69">
        <v>42359</v>
      </c>
      <c r="C1562" s="66">
        <v>104.45875000000001</v>
      </c>
      <c r="D1562" s="66">
        <v>107.59714285714286</v>
      </c>
      <c r="E1562" s="66">
        <v>294.51499999999999</v>
      </c>
      <c r="F1562" s="66">
        <v>20.059999999999999</v>
      </c>
    </row>
    <row r="1563" spans="2:6">
      <c r="B1563" s="69">
        <v>42360</v>
      </c>
      <c r="C1563" s="66">
        <v>101.88374999999999</v>
      </c>
      <c r="D1563" s="66">
        <v>107.71928571428573</v>
      </c>
      <c r="E1563" s="66">
        <v>296.245</v>
      </c>
      <c r="F1563" s="66">
        <v>19.955000000000002</v>
      </c>
    </row>
    <row r="1564" spans="2:6">
      <c r="B1564" s="69">
        <v>42361</v>
      </c>
      <c r="C1564" s="66">
        <v>99.545000000000016</v>
      </c>
      <c r="D1564" s="66">
        <v>106.88142857142857</v>
      </c>
      <c r="E1564" s="66">
        <v>294.95999999999998</v>
      </c>
      <c r="F1564" s="66">
        <v>19.349999999999998</v>
      </c>
    </row>
    <row r="1565" spans="2:6">
      <c r="B1565" s="69">
        <v>42362</v>
      </c>
      <c r="C1565" s="66">
        <v>99.545000000000016</v>
      </c>
      <c r="D1565" s="66">
        <v>106.51357142857141</v>
      </c>
      <c r="E1565" s="66">
        <v>294.11500000000001</v>
      </c>
      <c r="F1565" s="66">
        <v>19.615000000000002</v>
      </c>
    </row>
    <row r="1566" spans="2:6">
      <c r="B1566" s="69">
        <v>42363</v>
      </c>
      <c r="C1566" s="66">
        <v>98.736249999999998</v>
      </c>
      <c r="D1566" s="66">
        <v>105.47857142857144</v>
      </c>
      <c r="E1566" s="66">
        <v>290.45999999999998</v>
      </c>
      <c r="F1566" s="66">
        <v>19.626249999999999</v>
      </c>
    </row>
    <row r="1567" spans="2:6">
      <c r="B1567" s="69">
        <v>42366</v>
      </c>
      <c r="C1567" s="66">
        <v>97.971249999999998</v>
      </c>
      <c r="D1567" s="66">
        <v>105.4207142857143</v>
      </c>
      <c r="E1567" s="66">
        <v>298.27999999999997</v>
      </c>
      <c r="F1567" s="66">
        <v>19.7225</v>
      </c>
    </row>
    <row r="1568" spans="2:6">
      <c r="B1568" s="69">
        <v>42367</v>
      </c>
      <c r="C1568" s="66">
        <v>99.051249999999996</v>
      </c>
      <c r="D1568" s="66">
        <v>106.62285714285714</v>
      </c>
      <c r="E1568" s="66">
        <v>302.95999999999998</v>
      </c>
      <c r="F1568" s="66">
        <v>19.88</v>
      </c>
    </row>
    <row r="1569" spans="2:6">
      <c r="B1569" s="69">
        <v>42368</v>
      </c>
      <c r="C1569" s="66">
        <v>97.996250000000003</v>
      </c>
      <c r="D1569" s="66">
        <v>106.88000000000001</v>
      </c>
      <c r="E1569" s="66">
        <v>303.76</v>
      </c>
      <c r="F1569" s="66">
        <v>19.75</v>
      </c>
    </row>
    <row r="1570" spans="2:6">
      <c r="B1570" s="69">
        <v>42369</v>
      </c>
      <c r="C1570" s="66">
        <v>99.021250000000009</v>
      </c>
      <c r="D1570" s="66">
        <v>107.78357142857143</v>
      </c>
      <c r="E1570" s="66">
        <v>306.93</v>
      </c>
      <c r="F1570" s="66">
        <v>20.107499999999998</v>
      </c>
    </row>
    <row r="1571" spans="2:6">
      <c r="B1571" s="69">
        <v>42370</v>
      </c>
      <c r="C1571" s="66">
        <v>99.109999999999985</v>
      </c>
      <c r="D1571" s="66">
        <v>107.85928571428573</v>
      </c>
      <c r="E1571" s="66">
        <v>306.94</v>
      </c>
      <c r="F1571" s="66">
        <v>20.122499999999999</v>
      </c>
    </row>
    <row r="1572" spans="2:6">
      <c r="B1572" s="69">
        <v>42373</v>
      </c>
      <c r="C1572" s="66">
        <v>101.35250000000001</v>
      </c>
      <c r="D1572" s="66">
        <v>108.0992857142857</v>
      </c>
      <c r="E1572" s="66">
        <v>296.41500000000002</v>
      </c>
      <c r="F1572" s="66">
        <v>19.881250000000001</v>
      </c>
    </row>
    <row r="1573" spans="2:6">
      <c r="B1573" s="69">
        <v>42374</v>
      </c>
      <c r="C1573" s="66">
        <v>100.05</v>
      </c>
      <c r="D1573" s="66">
        <v>108.00785714285713</v>
      </c>
      <c r="E1573" s="66">
        <v>293.70999999999998</v>
      </c>
      <c r="F1573" s="66">
        <v>19.91</v>
      </c>
    </row>
    <row r="1574" spans="2:6">
      <c r="B1574" s="69">
        <v>42375</v>
      </c>
      <c r="C1574" s="66">
        <v>102.13875</v>
      </c>
      <c r="D1574" s="66">
        <v>109.00857142857144</v>
      </c>
      <c r="E1574" s="66">
        <v>299.48</v>
      </c>
      <c r="F1574" s="66">
        <v>19.5</v>
      </c>
    </row>
    <row r="1575" spans="2:6">
      <c r="B1575" s="69">
        <v>42376</v>
      </c>
      <c r="C1575" s="66">
        <v>105.47624999999999</v>
      </c>
      <c r="D1575" s="66">
        <v>107.95428571428572</v>
      </c>
      <c r="E1575" s="66">
        <v>306.245</v>
      </c>
      <c r="F1575" s="66">
        <v>20.482500000000002</v>
      </c>
    </row>
    <row r="1576" spans="2:6">
      <c r="B1576" s="69">
        <v>42377</v>
      </c>
      <c r="C1576" s="66">
        <v>106.88250000000001</v>
      </c>
      <c r="D1576" s="66">
        <v>108.13642857142858</v>
      </c>
      <c r="E1576" s="66">
        <v>304.91500000000002</v>
      </c>
      <c r="F1576" s="66">
        <v>19.583749999999998</v>
      </c>
    </row>
    <row r="1577" spans="2:6">
      <c r="B1577" s="69">
        <v>42380</v>
      </c>
      <c r="C1577" s="66">
        <v>107.005</v>
      </c>
      <c r="D1577" s="66">
        <v>106.35357142857143</v>
      </c>
      <c r="E1577" s="66">
        <v>301.30500000000001</v>
      </c>
      <c r="F1577" s="66">
        <v>19.535</v>
      </c>
    </row>
    <row r="1578" spans="2:6">
      <c r="B1578" s="69">
        <v>42381</v>
      </c>
      <c r="C1578" s="66">
        <v>108.655</v>
      </c>
      <c r="D1578" s="66">
        <v>106.59</v>
      </c>
      <c r="E1578" s="66">
        <v>296.54500000000002</v>
      </c>
      <c r="F1578" s="66">
        <v>20.043749999999999</v>
      </c>
    </row>
    <row r="1579" spans="2:6">
      <c r="B1579" s="69">
        <v>42382</v>
      </c>
      <c r="C1579" s="66">
        <v>106.66500000000001</v>
      </c>
      <c r="D1579" s="66">
        <v>106.56285714285714</v>
      </c>
      <c r="E1579" s="66">
        <v>295.08499999999998</v>
      </c>
      <c r="F1579" s="66">
        <v>20.13625</v>
      </c>
    </row>
    <row r="1580" spans="2:6">
      <c r="B1580" s="69">
        <v>42383</v>
      </c>
      <c r="C1580" s="66">
        <v>107.22625000000001</v>
      </c>
      <c r="D1580" s="66">
        <v>108.38142857142854</v>
      </c>
      <c r="E1580" s="66">
        <v>299.01499999999999</v>
      </c>
      <c r="F1580" s="66">
        <v>20.439999999999998</v>
      </c>
    </row>
    <row r="1581" spans="2:6">
      <c r="B1581" s="69">
        <v>42384</v>
      </c>
      <c r="C1581" s="66">
        <v>111.17750000000001</v>
      </c>
      <c r="D1581" s="66">
        <v>111.8292857142857</v>
      </c>
      <c r="E1581" s="66">
        <v>310.53500000000003</v>
      </c>
      <c r="F1581" s="66">
        <v>20.502499999999998</v>
      </c>
    </row>
    <row r="1582" spans="2:6">
      <c r="B1582" s="69">
        <v>42387</v>
      </c>
      <c r="C1582" s="66">
        <v>113.8175</v>
      </c>
      <c r="D1582" s="66">
        <v>116.02285714285713</v>
      </c>
      <c r="E1582" s="66">
        <v>315.70499999999998</v>
      </c>
      <c r="F1582" s="66">
        <v>20.591249999999999</v>
      </c>
    </row>
    <row r="1583" spans="2:6">
      <c r="B1583" s="69">
        <v>42388</v>
      </c>
      <c r="C1583" s="66">
        <v>112.69250000000001</v>
      </c>
      <c r="D1583" s="66">
        <v>110.02928571428572</v>
      </c>
      <c r="E1583" s="66">
        <v>306.64499999999998</v>
      </c>
      <c r="F1583" s="66">
        <v>21.176250000000003</v>
      </c>
    </row>
    <row r="1584" spans="2:6">
      <c r="B1584" s="69">
        <v>42389</v>
      </c>
      <c r="C1584" s="66">
        <v>120.51875</v>
      </c>
      <c r="D1584" s="66">
        <v>112.26428571428572</v>
      </c>
      <c r="E1584" s="66">
        <v>301.505</v>
      </c>
      <c r="F1584" s="66">
        <v>21.598749999999999</v>
      </c>
    </row>
    <row r="1585" spans="2:6">
      <c r="B1585" s="69">
        <v>42390</v>
      </c>
      <c r="C1585" s="66">
        <v>122.21249999999999</v>
      </c>
      <c r="D1585" s="66">
        <v>110.96785714285714</v>
      </c>
      <c r="E1585" s="66">
        <v>298.60500000000002</v>
      </c>
      <c r="F1585" s="66">
        <v>21.946249999999999</v>
      </c>
    </row>
    <row r="1586" spans="2:6">
      <c r="B1586" s="69">
        <v>42391</v>
      </c>
      <c r="C1586" s="66">
        <v>117.33499999999999</v>
      </c>
      <c r="D1586" s="66">
        <v>107.54571428571428</v>
      </c>
      <c r="E1586" s="66">
        <v>294.04000000000002</v>
      </c>
      <c r="F1586" s="66">
        <v>21.888750000000002</v>
      </c>
    </row>
    <row r="1587" spans="2:6">
      <c r="B1587" s="69">
        <v>42394</v>
      </c>
      <c r="C1587" s="66">
        <v>117.16874999999999</v>
      </c>
      <c r="D1587" s="66">
        <v>106.86</v>
      </c>
      <c r="E1587" s="66">
        <v>291.77999999999997</v>
      </c>
      <c r="F1587" s="66">
        <v>22.00375</v>
      </c>
    </row>
    <row r="1588" spans="2:6">
      <c r="B1588" s="69">
        <v>42395</v>
      </c>
      <c r="C1588" s="66">
        <v>114.29375</v>
      </c>
      <c r="D1588" s="66">
        <v>106.09071428571428</v>
      </c>
      <c r="E1588" s="66">
        <v>293.39999999999998</v>
      </c>
      <c r="F1588" s="66">
        <v>22.076249999999998</v>
      </c>
    </row>
    <row r="1589" spans="2:6">
      <c r="B1589" s="69">
        <v>42396</v>
      </c>
      <c r="C1589" s="66">
        <v>111.57000000000001</v>
      </c>
      <c r="D1589" s="66">
        <v>105.62642857142859</v>
      </c>
      <c r="E1589" s="66">
        <v>293.53500000000003</v>
      </c>
      <c r="F1589" s="66">
        <v>22.191249999999997</v>
      </c>
    </row>
    <row r="1590" spans="2:6">
      <c r="B1590" s="69">
        <v>42397</v>
      </c>
      <c r="C1590" s="66">
        <v>115.36875000000001</v>
      </c>
      <c r="D1590" s="66">
        <v>104.70642857142856</v>
      </c>
      <c r="E1590" s="66">
        <v>286.99</v>
      </c>
      <c r="F1590" s="66">
        <v>22.234999999999999</v>
      </c>
    </row>
    <row r="1591" spans="2:6">
      <c r="B1591" s="69">
        <v>42398</v>
      </c>
      <c r="C1591" s="66">
        <v>118.0925</v>
      </c>
      <c r="D1591" s="66">
        <v>104.57571428571428</v>
      </c>
      <c r="E1591" s="66">
        <v>289.39499999999998</v>
      </c>
      <c r="F1591" s="66">
        <v>23.766249999999999</v>
      </c>
    </row>
    <row r="1592" spans="2:6">
      <c r="B1592" s="69">
        <v>42401</v>
      </c>
      <c r="C1592" s="66">
        <v>122.99375000000001</v>
      </c>
      <c r="D1592" s="66">
        <v>105.21357142857141</v>
      </c>
      <c r="E1592" s="66">
        <v>288.3</v>
      </c>
      <c r="F1592" s="66">
        <v>24.574999999999999</v>
      </c>
    </row>
    <row r="1593" spans="2:6">
      <c r="B1593" s="69">
        <v>42402</v>
      </c>
      <c r="C1593" s="66">
        <v>127.31875000000001</v>
      </c>
      <c r="D1593" s="66">
        <v>107.50928571428572</v>
      </c>
      <c r="E1593" s="66">
        <v>294.995</v>
      </c>
      <c r="F1593" s="66">
        <v>24.395</v>
      </c>
    </row>
    <row r="1594" spans="2:6">
      <c r="B1594" s="69">
        <v>42403</v>
      </c>
      <c r="C1594" s="66">
        <v>128.14874999999998</v>
      </c>
      <c r="D1594" s="66">
        <v>106.69785714285715</v>
      </c>
      <c r="E1594" s="66">
        <v>295.42</v>
      </c>
      <c r="F1594" s="66">
        <v>24.94</v>
      </c>
    </row>
    <row r="1595" spans="2:6">
      <c r="B1595" s="69">
        <v>42404</v>
      </c>
      <c r="C1595" s="66">
        <v>129.595</v>
      </c>
      <c r="D1595" s="66">
        <v>106.27357142857143</v>
      </c>
      <c r="E1595" s="66">
        <v>291.42</v>
      </c>
      <c r="F1595" s="66">
        <v>24.891249999999999</v>
      </c>
    </row>
    <row r="1596" spans="2:6">
      <c r="B1596" s="69">
        <v>42405</v>
      </c>
      <c r="C1596" s="66">
        <v>132.70875000000001</v>
      </c>
      <c r="D1596" s="66">
        <v>107.925</v>
      </c>
      <c r="E1596" s="66">
        <v>300.245</v>
      </c>
      <c r="F1596" s="66">
        <v>25.657499999999999</v>
      </c>
    </row>
    <row r="1597" spans="2:6">
      <c r="B1597" s="69">
        <v>42408</v>
      </c>
      <c r="C1597" s="66">
        <v>146.43</v>
      </c>
      <c r="D1597" s="66">
        <v>111.13071428571428</v>
      </c>
      <c r="E1597" s="66">
        <v>317.21499999999997</v>
      </c>
      <c r="F1597" s="66">
        <v>28.856249999999999</v>
      </c>
    </row>
    <row r="1598" spans="2:6">
      <c r="B1598" s="69">
        <v>42409</v>
      </c>
      <c r="C1598" s="66">
        <v>154.88249999999999</v>
      </c>
      <c r="D1598" s="66">
        <v>111.83071428571429</v>
      </c>
      <c r="E1598" s="66">
        <v>296.255</v>
      </c>
      <c r="F1598" s="66">
        <v>30.861250000000002</v>
      </c>
    </row>
    <row r="1599" spans="2:6">
      <c r="B1599" s="69">
        <v>42410</v>
      </c>
      <c r="C1599" s="66">
        <v>151.82249999999999</v>
      </c>
      <c r="D1599" s="66">
        <v>111.69857142857143</v>
      </c>
      <c r="E1599" s="66">
        <v>294.58499999999998</v>
      </c>
      <c r="F1599" s="66">
        <v>29.546250000000001</v>
      </c>
    </row>
    <row r="1600" spans="2:6">
      <c r="B1600" s="69">
        <v>42411</v>
      </c>
      <c r="C1600" s="66">
        <v>171.2475</v>
      </c>
      <c r="D1600" s="66">
        <v>114.61571428571429</v>
      </c>
      <c r="E1600" s="66">
        <v>299.125</v>
      </c>
      <c r="F1600" s="66">
        <v>31.462499999999999</v>
      </c>
    </row>
    <row r="1601" spans="2:6">
      <c r="B1601" s="69">
        <v>42412</v>
      </c>
      <c r="C1601" s="66">
        <v>171.22499999999999</v>
      </c>
      <c r="D1601" s="66">
        <v>113.30928571428571</v>
      </c>
      <c r="E1601" s="66">
        <v>301.63</v>
      </c>
      <c r="F1601" s="66">
        <v>30.44125</v>
      </c>
    </row>
    <row r="1602" spans="2:6">
      <c r="B1602" s="69">
        <v>42415</v>
      </c>
      <c r="C1602" s="66">
        <v>166.93125000000001</v>
      </c>
      <c r="D1602" s="66">
        <v>111.40214285714285</v>
      </c>
      <c r="E1602" s="66">
        <v>295.39</v>
      </c>
      <c r="F1602" s="66">
        <v>29.983750000000001</v>
      </c>
    </row>
    <row r="1603" spans="2:6">
      <c r="B1603" s="69">
        <v>42416</v>
      </c>
      <c r="C1603" s="66">
        <v>167.59500000000003</v>
      </c>
      <c r="D1603" s="66">
        <v>111.99071428571429</v>
      </c>
      <c r="E1603" s="66">
        <v>306.62</v>
      </c>
      <c r="F1603" s="66">
        <v>29.636249999999997</v>
      </c>
    </row>
    <row r="1604" spans="2:6">
      <c r="B1604" s="69">
        <v>42417</v>
      </c>
      <c r="C1604" s="66">
        <v>172.27374999999998</v>
      </c>
      <c r="D1604" s="66">
        <v>109.68928571428572</v>
      </c>
      <c r="E1604" s="66">
        <v>296.88</v>
      </c>
      <c r="F1604" s="66">
        <v>31.064999999999998</v>
      </c>
    </row>
    <row r="1605" spans="2:6">
      <c r="B1605" s="69">
        <v>42418</v>
      </c>
      <c r="C1605" s="66">
        <v>168.36</v>
      </c>
      <c r="D1605" s="66">
        <v>109.21000000000001</v>
      </c>
      <c r="E1605" s="66">
        <v>292.185</v>
      </c>
      <c r="F1605" s="66">
        <v>31.673749999999998</v>
      </c>
    </row>
    <row r="1606" spans="2:6">
      <c r="B1606" s="69">
        <v>42419</v>
      </c>
      <c r="C1606" s="66">
        <v>170.49250000000001</v>
      </c>
      <c r="D1606" s="66">
        <v>111.66285714285712</v>
      </c>
      <c r="E1606" s="66">
        <v>295.17500000000001</v>
      </c>
      <c r="F1606" s="66">
        <v>30.568750000000001</v>
      </c>
    </row>
    <row r="1607" spans="2:6">
      <c r="B1607" s="69">
        <v>42422</v>
      </c>
      <c r="C1607" s="66">
        <v>169.75625000000002</v>
      </c>
      <c r="D1607" s="66">
        <v>109.25571428571428</v>
      </c>
      <c r="E1607" s="66">
        <v>287.11500000000001</v>
      </c>
      <c r="F1607" s="66">
        <v>32.056249999999999</v>
      </c>
    </row>
    <row r="1608" spans="2:6">
      <c r="B1608" s="69">
        <v>42423</v>
      </c>
      <c r="C1608" s="66">
        <v>166.30500000000001</v>
      </c>
      <c r="D1608" s="66">
        <v>108.65357142857142</v>
      </c>
      <c r="E1608" s="66">
        <v>285.005</v>
      </c>
      <c r="F1608" s="66">
        <v>31.365000000000002</v>
      </c>
    </row>
    <row r="1609" spans="2:6">
      <c r="B1609" s="69">
        <v>42424</v>
      </c>
      <c r="C1609" s="66">
        <v>168.2</v>
      </c>
      <c r="D1609" s="66">
        <v>110.07857142857142</v>
      </c>
      <c r="E1609" s="66">
        <v>291.39499999999998</v>
      </c>
      <c r="F1609" s="66">
        <v>31.767499999999998</v>
      </c>
    </row>
    <row r="1610" spans="2:6">
      <c r="B1610" s="69">
        <v>42425</v>
      </c>
      <c r="C1610" s="66">
        <v>164.79625000000001</v>
      </c>
      <c r="D1610" s="66">
        <v>111.83642857142857</v>
      </c>
      <c r="E1610" s="66">
        <v>289.11</v>
      </c>
      <c r="F1610" s="66">
        <v>32.957500000000003</v>
      </c>
    </row>
    <row r="1611" spans="2:6">
      <c r="B1611" s="69">
        <v>42426</v>
      </c>
      <c r="C1611" s="66">
        <v>159.815</v>
      </c>
      <c r="D1611" s="66">
        <v>109.37857142857142</v>
      </c>
      <c r="E1611" s="66">
        <v>289.02</v>
      </c>
      <c r="F1611" s="66">
        <v>30.72</v>
      </c>
    </row>
    <row r="1612" spans="2:6">
      <c r="B1612" s="69">
        <v>42429</v>
      </c>
      <c r="C1612" s="66">
        <v>155.88124999999999</v>
      </c>
      <c r="D1612" s="66">
        <v>107.97285714285715</v>
      </c>
      <c r="E1612" s="66">
        <v>284.44</v>
      </c>
      <c r="F1612" s="66">
        <v>32.094999999999999</v>
      </c>
    </row>
    <row r="1613" spans="2:6">
      <c r="B1613" s="69">
        <v>42430</v>
      </c>
      <c r="C1613" s="66">
        <v>145.755</v>
      </c>
      <c r="D1613" s="66">
        <v>105.33857142857143</v>
      </c>
      <c r="E1613" s="66">
        <v>276.45</v>
      </c>
      <c r="F1613" s="66">
        <v>31.671250000000001</v>
      </c>
    </row>
    <row r="1614" spans="2:6">
      <c r="B1614" s="69">
        <v>42431</v>
      </c>
      <c r="C1614" s="66">
        <v>143.23624999999998</v>
      </c>
      <c r="D1614" s="66">
        <v>105.20642857142856</v>
      </c>
      <c r="E1614" s="66">
        <v>274.23</v>
      </c>
      <c r="F1614" s="66">
        <v>30.89875</v>
      </c>
    </row>
    <row r="1615" spans="2:6">
      <c r="B1615" s="69">
        <v>42432</v>
      </c>
      <c r="C1615" s="66">
        <v>142.31</v>
      </c>
      <c r="D1615" s="66">
        <v>106.2192857142857</v>
      </c>
      <c r="E1615" s="66">
        <v>269.05</v>
      </c>
      <c r="F1615" s="66">
        <v>29.997500000000002</v>
      </c>
    </row>
    <row r="1616" spans="2:6">
      <c r="B1616" s="69">
        <v>42433</v>
      </c>
      <c r="C1616" s="66">
        <v>142.57624999999999</v>
      </c>
      <c r="D1616" s="66">
        <v>106.37214285714286</v>
      </c>
      <c r="E1616" s="66">
        <v>279.78500000000003</v>
      </c>
      <c r="F1616" s="66">
        <v>29.887499999999996</v>
      </c>
    </row>
    <row r="1617" spans="2:6">
      <c r="B1617" s="69">
        <v>42436</v>
      </c>
      <c r="C1617" s="66">
        <v>143.935</v>
      </c>
      <c r="D1617" s="66">
        <v>106.83785714285716</v>
      </c>
      <c r="E1617" s="66">
        <v>281.03500000000003</v>
      </c>
      <c r="F1617" s="66">
        <v>30.33625</v>
      </c>
    </row>
    <row r="1618" spans="2:6">
      <c r="B1618" s="69">
        <v>42437</v>
      </c>
      <c r="C1618" s="66">
        <v>145.16999999999999</v>
      </c>
      <c r="D1618" s="66">
        <v>106.32857142857142</v>
      </c>
      <c r="E1618" s="66">
        <v>282.02499999999998</v>
      </c>
      <c r="F1618" s="66">
        <v>30.4725</v>
      </c>
    </row>
    <row r="1619" spans="2:6">
      <c r="B1619" s="69">
        <v>42438</v>
      </c>
      <c r="C1619" s="66">
        <v>142.69999999999999</v>
      </c>
      <c r="D1619" s="66">
        <v>106.41928571428571</v>
      </c>
      <c r="E1619" s="66">
        <v>277.38</v>
      </c>
      <c r="F1619" s="66">
        <v>30.387500000000003</v>
      </c>
    </row>
    <row r="1620" spans="2:6">
      <c r="B1620" s="69">
        <v>42439</v>
      </c>
      <c r="C1620" s="66">
        <v>135.82249999999999</v>
      </c>
      <c r="D1620" s="66">
        <v>104.68857142857144</v>
      </c>
      <c r="E1620" s="66">
        <v>274.66500000000002</v>
      </c>
      <c r="F1620" s="66">
        <v>29.30125</v>
      </c>
    </row>
    <row r="1621" spans="2:6">
      <c r="B1621" s="69">
        <v>42440</v>
      </c>
      <c r="C1621" s="66">
        <v>125.73499999999999</v>
      </c>
      <c r="D1621" s="66">
        <v>102.45285714285714</v>
      </c>
      <c r="E1621" s="66">
        <v>265.69</v>
      </c>
      <c r="F1621" s="66">
        <v>28.277499999999996</v>
      </c>
    </row>
    <row r="1622" spans="2:6">
      <c r="B1622" s="69">
        <v>42443</v>
      </c>
      <c r="C1622" s="66">
        <v>123.63</v>
      </c>
      <c r="D1622" s="66">
        <v>101.78428571428572</v>
      </c>
      <c r="E1622" s="66">
        <v>272.505</v>
      </c>
      <c r="F1622" s="66">
        <v>27.9575</v>
      </c>
    </row>
    <row r="1623" spans="2:6">
      <c r="B1623" s="69">
        <v>42444</v>
      </c>
      <c r="C1623" s="66">
        <v>128.17124999999999</v>
      </c>
      <c r="D1623" s="66">
        <v>103.61785714285715</v>
      </c>
      <c r="E1623" s="66">
        <v>276.35500000000002</v>
      </c>
      <c r="F1623" s="66">
        <v>28.092500000000001</v>
      </c>
    </row>
    <row r="1624" spans="2:6">
      <c r="B1624" s="69">
        <v>42445</v>
      </c>
      <c r="C1624" s="66">
        <v>127.80500000000001</v>
      </c>
      <c r="D1624" s="66">
        <v>102.10357142857143</v>
      </c>
      <c r="E1624" s="66">
        <v>271.67500000000001</v>
      </c>
      <c r="F1624" s="66">
        <v>28.268749999999997</v>
      </c>
    </row>
    <row r="1625" spans="2:6">
      <c r="B1625" s="69">
        <v>42446</v>
      </c>
      <c r="C1625" s="66">
        <v>125.70625</v>
      </c>
      <c r="D1625" s="66">
        <v>100.39714285714287</v>
      </c>
      <c r="E1625" s="66">
        <v>264.32</v>
      </c>
      <c r="F1625" s="66">
        <v>27.893750000000001</v>
      </c>
    </row>
    <row r="1626" spans="2:6">
      <c r="B1626" s="69">
        <v>42447</v>
      </c>
      <c r="C1626" s="66">
        <v>125.99875</v>
      </c>
      <c r="D1626" s="66">
        <v>99.069285714285698</v>
      </c>
      <c r="E1626" s="66">
        <v>262.755</v>
      </c>
      <c r="F1626" s="66">
        <v>27.75</v>
      </c>
    </row>
    <row r="1627" spans="2:6">
      <c r="B1627" s="69">
        <v>42450</v>
      </c>
      <c r="C1627" s="66">
        <v>134.63124999999999</v>
      </c>
      <c r="D1627" s="66">
        <v>100.75071428571428</v>
      </c>
      <c r="E1627" s="66">
        <v>270.39999999999998</v>
      </c>
      <c r="F1627" s="66">
        <v>29.193750000000001</v>
      </c>
    </row>
    <row r="1628" spans="2:6">
      <c r="B1628" s="69">
        <v>42451</v>
      </c>
      <c r="C1628" s="66">
        <v>136.29</v>
      </c>
      <c r="D1628" s="66">
        <v>100.80642857142857</v>
      </c>
      <c r="E1628" s="66">
        <v>272.02</v>
      </c>
      <c r="F1628" s="66">
        <v>29.452500000000001</v>
      </c>
    </row>
    <row r="1629" spans="2:6">
      <c r="B1629" s="69">
        <v>42452</v>
      </c>
      <c r="C1629" s="66">
        <v>138.37</v>
      </c>
      <c r="D1629" s="66">
        <v>100.95142857142856</v>
      </c>
      <c r="E1629" s="66">
        <v>272</v>
      </c>
      <c r="F1629" s="66">
        <v>29.099999999999998</v>
      </c>
    </row>
    <row r="1630" spans="2:6">
      <c r="B1630" s="69">
        <v>42453</v>
      </c>
      <c r="C1630" s="66">
        <v>138.68875</v>
      </c>
      <c r="D1630" s="66">
        <v>101.3342857142857</v>
      </c>
      <c r="E1630" s="66">
        <v>273.74</v>
      </c>
      <c r="F1630" s="66">
        <v>29.11</v>
      </c>
    </row>
    <row r="1631" spans="2:6">
      <c r="B1631" s="69">
        <v>42454</v>
      </c>
      <c r="C1631" s="66">
        <v>139.74874999999997</v>
      </c>
      <c r="D1631" s="66">
        <v>102.12428571428572</v>
      </c>
      <c r="E1631" s="66">
        <v>277.63</v>
      </c>
      <c r="F1631" s="66">
        <v>29.434999999999999</v>
      </c>
    </row>
    <row r="1632" spans="2:6">
      <c r="B1632" s="69">
        <v>42457</v>
      </c>
      <c r="C1632" s="66">
        <v>139.99250000000001</v>
      </c>
      <c r="D1632" s="66">
        <v>101.85214285714287</v>
      </c>
      <c r="E1632" s="66">
        <v>273.83999999999997</v>
      </c>
      <c r="F1632" s="66">
        <v>28.827500000000001</v>
      </c>
    </row>
    <row r="1633" spans="2:6">
      <c r="B1633" s="69">
        <v>42458</v>
      </c>
      <c r="C1633" s="66">
        <v>138.70000000000002</v>
      </c>
      <c r="D1633" s="66">
        <v>102.12214285714286</v>
      </c>
      <c r="E1633" s="66">
        <v>272.37</v>
      </c>
      <c r="F1633" s="66">
        <v>29.284999999999997</v>
      </c>
    </row>
    <row r="1634" spans="2:6">
      <c r="B1634" s="69">
        <v>42459</v>
      </c>
      <c r="C1634" s="66">
        <v>136.59</v>
      </c>
      <c r="D1634" s="66">
        <v>98.39500000000001</v>
      </c>
      <c r="E1634" s="66">
        <v>266.49</v>
      </c>
      <c r="F1634" s="66">
        <v>29.213749999999997</v>
      </c>
    </row>
    <row r="1635" spans="2:6">
      <c r="B1635" s="69">
        <v>42460</v>
      </c>
      <c r="C1635" s="66">
        <v>136.32124999999999</v>
      </c>
      <c r="D1635" s="66">
        <v>100.26642857142858</v>
      </c>
      <c r="E1635" s="66">
        <v>266.35000000000002</v>
      </c>
      <c r="F1635" s="66">
        <v>30.046250000000001</v>
      </c>
    </row>
    <row r="1636" spans="2:6">
      <c r="B1636" s="69">
        <v>42461</v>
      </c>
      <c r="C1636" s="66">
        <v>137.59</v>
      </c>
      <c r="D1636" s="66">
        <v>100.84571428571429</v>
      </c>
      <c r="E1636" s="66">
        <v>266.39</v>
      </c>
      <c r="F1636" s="66">
        <v>29.83</v>
      </c>
    </row>
    <row r="1637" spans="2:6">
      <c r="B1637" s="69">
        <v>42464</v>
      </c>
      <c r="C1637" s="66">
        <v>136.84125</v>
      </c>
      <c r="D1637" s="66">
        <v>100.99071428571429</v>
      </c>
      <c r="E1637" s="66">
        <v>267.89</v>
      </c>
      <c r="F1637" s="66">
        <v>30.106250000000003</v>
      </c>
    </row>
    <row r="1638" spans="2:6">
      <c r="B1638" s="69">
        <v>42465</v>
      </c>
      <c r="C1638" s="66">
        <v>141.60374999999999</v>
      </c>
      <c r="D1638" s="66">
        <v>102.24785714285714</v>
      </c>
      <c r="E1638" s="66">
        <v>268.815</v>
      </c>
      <c r="F1638" s="66">
        <v>30.087499999999999</v>
      </c>
    </row>
    <row r="1639" spans="2:6">
      <c r="B1639" s="69">
        <v>42466</v>
      </c>
      <c r="C1639" s="66">
        <v>140.85999999999999</v>
      </c>
      <c r="D1639" s="66">
        <v>102.46714285714283</v>
      </c>
      <c r="E1639" s="66">
        <v>271.29500000000002</v>
      </c>
      <c r="F1639" s="66">
        <v>30.393750000000004</v>
      </c>
    </row>
    <row r="1640" spans="2:6">
      <c r="B1640" s="69">
        <v>42467</v>
      </c>
      <c r="C1640" s="66">
        <v>147.79499999999999</v>
      </c>
      <c r="D1640" s="66">
        <v>102.56499999999998</v>
      </c>
      <c r="E1640" s="66">
        <v>271.27499999999998</v>
      </c>
      <c r="F1640" s="66">
        <v>30.310000000000002</v>
      </c>
    </row>
    <row r="1641" spans="2:6">
      <c r="B1641" s="69">
        <v>42468</v>
      </c>
      <c r="C1641" s="66">
        <v>145.03</v>
      </c>
      <c r="D1641" s="66">
        <v>102.93428571428571</v>
      </c>
      <c r="E1641" s="66">
        <v>271.255</v>
      </c>
      <c r="F1641" s="66">
        <v>30.549999999999997</v>
      </c>
    </row>
    <row r="1642" spans="2:6">
      <c r="B1642" s="69">
        <v>42471</v>
      </c>
      <c r="C1642" s="66">
        <v>147.76749999999998</v>
      </c>
      <c r="D1642" s="66">
        <v>100.66285714285713</v>
      </c>
      <c r="E1642" s="66">
        <v>266.39</v>
      </c>
      <c r="F1642" s="66">
        <v>30.607499999999998</v>
      </c>
    </row>
    <row r="1643" spans="2:6">
      <c r="B1643" s="69">
        <v>42472</v>
      </c>
      <c r="C1643" s="66">
        <v>144.99624999999997</v>
      </c>
      <c r="D1643" s="66">
        <v>101.10142857142857</v>
      </c>
      <c r="E1643" s="66">
        <v>269.47500000000002</v>
      </c>
      <c r="F1643" s="66">
        <v>30.47</v>
      </c>
    </row>
    <row r="1644" spans="2:6">
      <c r="B1644" s="69">
        <v>42473</v>
      </c>
      <c r="C1644" s="66">
        <v>142.72499999999999</v>
      </c>
      <c r="D1644" s="66">
        <v>101.66785714285716</v>
      </c>
      <c r="E1644" s="66">
        <v>268.33999999999997</v>
      </c>
      <c r="F1644" s="66">
        <v>30.181249999999999</v>
      </c>
    </row>
    <row r="1645" spans="2:6">
      <c r="B1645" s="69">
        <v>42474</v>
      </c>
      <c r="C1645" s="66">
        <v>141.52625</v>
      </c>
      <c r="D1645" s="66">
        <v>101.89500000000001</v>
      </c>
      <c r="E1645" s="66">
        <v>266.45499999999998</v>
      </c>
      <c r="F1645" s="66">
        <v>29.925000000000001</v>
      </c>
    </row>
    <row r="1646" spans="2:6">
      <c r="B1646" s="69">
        <v>42475</v>
      </c>
      <c r="C1646" s="66">
        <v>142.38124999999999</v>
      </c>
      <c r="D1646" s="66">
        <v>101.90428571428572</v>
      </c>
      <c r="E1646" s="66">
        <v>269.08</v>
      </c>
      <c r="F1646" s="66">
        <v>30.689999999999998</v>
      </c>
    </row>
    <row r="1647" spans="2:6">
      <c r="B1647" s="69">
        <v>42478</v>
      </c>
      <c r="C1647" s="66">
        <v>139.92374999999998</v>
      </c>
      <c r="D1647" s="66">
        <v>100.51285714285713</v>
      </c>
      <c r="E1647" s="66">
        <v>262.63499999999999</v>
      </c>
      <c r="F1647" s="66">
        <v>31.409999999999997</v>
      </c>
    </row>
    <row r="1648" spans="2:6">
      <c r="B1648" s="69">
        <v>42479</v>
      </c>
      <c r="C1648" s="66">
        <v>139.60249999999999</v>
      </c>
      <c r="D1648" s="66">
        <v>98.334285714285699</v>
      </c>
      <c r="E1648" s="66">
        <v>258.62</v>
      </c>
      <c r="F1648" s="66">
        <v>31.691249999999997</v>
      </c>
    </row>
    <row r="1649" spans="2:6">
      <c r="B1649" s="69">
        <v>42480</v>
      </c>
      <c r="C1649" s="66">
        <v>139.99125000000001</v>
      </c>
      <c r="D1649" s="66">
        <v>98.019285714285729</v>
      </c>
      <c r="E1649" s="66">
        <v>258.52499999999998</v>
      </c>
      <c r="F1649" s="66">
        <v>32.043750000000003</v>
      </c>
    </row>
    <row r="1650" spans="2:6">
      <c r="B1650" s="69">
        <v>42481</v>
      </c>
      <c r="C1650" s="66">
        <v>136.565</v>
      </c>
      <c r="D1650" s="66">
        <v>97.099285714285728</v>
      </c>
      <c r="E1650" s="66">
        <v>259.815</v>
      </c>
      <c r="F1650" s="66">
        <v>32.28125</v>
      </c>
    </row>
    <row r="1651" spans="2:6">
      <c r="B1651" s="69">
        <v>42482</v>
      </c>
      <c r="C1651" s="66">
        <v>137.50624999999999</v>
      </c>
      <c r="D1651" s="66">
        <v>98.86571428571429</v>
      </c>
      <c r="E1651" s="66">
        <v>264.02999999999997</v>
      </c>
      <c r="F1651" s="66">
        <v>31.3125</v>
      </c>
    </row>
    <row r="1652" spans="2:6">
      <c r="B1652" s="69">
        <v>42485</v>
      </c>
      <c r="C1652" s="66">
        <v>138.38249999999999</v>
      </c>
      <c r="D1652" s="66">
        <v>97.97071428571428</v>
      </c>
      <c r="E1652" s="66">
        <v>258.22500000000002</v>
      </c>
      <c r="F1652" s="66">
        <v>32.232500000000002</v>
      </c>
    </row>
    <row r="1653" spans="2:6">
      <c r="B1653" s="69">
        <v>42486</v>
      </c>
      <c r="C1653" s="66">
        <v>136.53375</v>
      </c>
      <c r="D1653" s="66">
        <v>96.997142857142862</v>
      </c>
      <c r="E1653" s="66">
        <v>253.905</v>
      </c>
      <c r="F1653" s="66">
        <v>32.518749999999997</v>
      </c>
    </row>
    <row r="1654" spans="2:6">
      <c r="B1654" s="69">
        <v>42487</v>
      </c>
      <c r="C1654" s="66">
        <v>135.89375000000001</v>
      </c>
      <c r="D1654" s="66">
        <v>96.074285714285708</v>
      </c>
      <c r="E1654" s="66">
        <v>249.17</v>
      </c>
      <c r="F1654" s="66">
        <v>32.0625</v>
      </c>
    </row>
    <row r="1655" spans="2:6">
      <c r="B1655" s="69">
        <v>42488</v>
      </c>
      <c r="C1655" s="66">
        <v>135.79624999999999</v>
      </c>
      <c r="D1655" s="66">
        <v>96.76</v>
      </c>
      <c r="E1655" s="66">
        <v>247.57</v>
      </c>
      <c r="F1655" s="66">
        <v>32.821249999999999</v>
      </c>
    </row>
    <row r="1656" spans="2:6">
      <c r="B1656" s="69">
        <v>42489</v>
      </c>
      <c r="C1656" s="66">
        <v>137.12625</v>
      </c>
      <c r="D1656" s="66">
        <v>97.11071428571428</v>
      </c>
      <c r="E1656" s="66">
        <v>246.77500000000001</v>
      </c>
      <c r="F1656" s="66">
        <v>32.081249999999997</v>
      </c>
    </row>
    <row r="1657" spans="2:6">
      <c r="B1657" s="69">
        <v>42492</v>
      </c>
      <c r="C1657" s="66">
        <v>137.13</v>
      </c>
      <c r="D1657" s="66">
        <v>97.13928571428572</v>
      </c>
      <c r="E1657" s="66">
        <v>246.85</v>
      </c>
      <c r="F1657" s="66">
        <v>32.125</v>
      </c>
    </row>
    <row r="1658" spans="2:6">
      <c r="B1658" s="69">
        <v>42493</v>
      </c>
      <c r="C1658" s="66">
        <v>140.04250000000002</v>
      </c>
      <c r="D1658" s="66">
        <v>97.731428571428566</v>
      </c>
      <c r="E1658" s="66">
        <v>251.285</v>
      </c>
      <c r="F1658" s="66">
        <v>30.813749999999999</v>
      </c>
    </row>
    <row r="1659" spans="2:6">
      <c r="B1659" s="69">
        <v>42494</v>
      </c>
      <c r="C1659" s="66">
        <v>140.32375000000002</v>
      </c>
      <c r="D1659" s="66">
        <v>98.722142857142856</v>
      </c>
      <c r="E1659" s="66">
        <v>255.44</v>
      </c>
      <c r="F1659" s="66">
        <v>31.084999999999997</v>
      </c>
    </row>
    <row r="1660" spans="2:6">
      <c r="B1660" s="69">
        <v>42495</v>
      </c>
      <c r="C1660" s="66">
        <v>142.6575</v>
      </c>
      <c r="D1660" s="66">
        <v>97.94785714285716</v>
      </c>
      <c r="E1660" s="66">
        <v>251.65</v>
      </c>
      <c r="F1660" s="66">
        <v>30.95</v>
      </c>
    </row>
    <row r="1661" spans="2:6">
      <c r="B1661" s="69">
        <v>42496</v>
      </c>
      <c r="C1661" s="66">
        <v>143.05500000000001</v>
      </c>
      <c r="D1661" s="66">
        <v>98.666428571428568</v>
      </c>
      <c r="E1661" s="66">
        <v>255.13</v>
      </c>
      <c r="F1661" s="66">
        <v>30.961250000000003</v>
      </c>
    </row>
    <row r="1662" spans="2:6">
      <c r="B1662" s="69">
        <v>42499</v>
      </c>
      <c r="C1662" s="66">
        <v>140.94125</v>
      </c>
      <c r="D1662" s="66">
        <v>98.047857142857154</v>
      </c>
      <c r="E1662" s="66">
        <v>252.05500000000001</v>
      </c>
      <c r="F1662" s="66">
        <v>30.909999999999997</v>
      </c>
    </row>
    <row r="1663" spans="2:6">
      <c r="B1663" s="69">
        <v>42500</v>
      </c>
      <c r="C1663" s="66">
        <v>140.435</v>
      </c>
      <c r="D1663" s="66">
        <v>97.949285714285708</v>
      </c>
      <c r="E1663" s="66">
        <v>251.61500000000001</v>
      </c>
      <c r="F1663" s="66">
        <v>30.466249999999999</v>
      </c>
    </row>
    <row r="1664" spans="2:6">
      <c r="B1664" s="69">
        <v>42501</v>
      </c>
      <c r="C1664" s="66">
        <v>138.00874999999999</v>
      </c>
      <c r="D1664" s="66">
        <v>98.241428571428585</v>
      </c>
      <c r="E1664" s="66">
        <v>252.745</v>
      </c>
      <c r="F1664" s="66">
        <v>30.897500000000001</v>
      </c>
    </row>
    <row r="1665" spans="2:6">
      <c r="B1665" s="69">
        <v>42502</v>
      </c>
      <c r="C1665" s="66">
        <v>139.05500000000001</v>
      </c>
      <c r="D1665" s="66">
        <v>97.114285714285728</v>
      </c>
      <c r="E1665" s="66">
        <v>252.52500000000001</v>
      </c>
      <c r="F1665" s="66">
        <v>30.616250000000001</v>
      </c>
    </row>
    <row r="1666" spans="2:6">
      <c r="B1666" s="69">
        <v>42503</v>
      </c>
      <c r="C1666" s="66">
        <v>139.37125</v>
      </c>
      <c r="D1666" s="66">
        <v>97.343571428571423</v>
      </c>
      <c r="E1666" s="66">
        <v>249.49</v>
      </c>
      <c r="F1666" s="66">
        <v>30.616250000000001</v>
      </c>
    </row>
    <row r="1667" spans="2:6">
      <c r="B1667" s="69">
        <v>42506</v>
      </c>
      <c r="C1667" s="66">
        <v>138.04000000000002</v>
      </c>
      <c r="D1667" s="66">
        <v>97.747142857142848</v>
      </c>
      <c r="E1667" s="66">
        <v>252.9</v>
      </c>
      <c r="F1667" s="66">
        <v>31.738749999999996</v>
      </c>
    </row>
    <row r="1668" spans="2:6">
      <c r="B1668" s="69">
        <v>42507</v>
      </c>
      <c r="C1668" s="66">
        <v>137.23624999999998</v>
      </c>
      <c r="D1668" s="66">
        <v>97.265714285714267</v>
      </c>
      <c r="E1668" s="66">
        <v>250.13</v>
      </c>
      <c r="F1668" s="66">
        <v>30.956250000000004</v>
      </c>
    </row>
    <row r="1669" spans="2:6">
      <c r="B1669" s="69">
        <v>42508</v>
      </c>
      <c r="C1669" s="66">
        <v>138.3725</v>
      </c>
      <c r="D1669" s="66">
        <v>98.534999999999997</v>
      </c>
      <c r="E1669" s="66">
        <v>251.655</v>
      </c>
      <c r="F1669" s="66">
        <v>30.982500000000002</v>
      </c>
    </row>
    <row r="1670" spans="2:6">
      <c r="B1670" s="69">
        <v>42509</v>
      </c>
      <c r="C1670" s="66">
        <v>137.54124999999999</v>
      </c>
      <c r="D1670" s="66">
        <v>98.397142857142853</v>
      </c>
      <c r="E1670" s="66">
        <v>250.98</v>
      </c>
      <c r="F1670" s="66">
        <v>31.496250000000003</v>
      </c>
    </row>
    <row r="1671" spans="2:6">
      <c r="B1671" s="69">
        <v>42510</v>
      </c>
      <c r="C1671" s="66">
        <v>137.35624999999999</v>
      </c>
      <c r="D1671" s="66">
        <v>97.462142857142865</v>
      </c>
      <c r="E1671" s="66">
        <v>247.755</v>
      </c>
      <c r="F1671" s="66">
        <v>30.998750000000001</v>
      </c>
    </row>
    <row r="1672" spans="2:6">
      <c r="B1672" s="69">
        <v>42513</v>
      </c>
      <c r="C1672" s="66">
        <v>136.36624999999998</v>
      </c>
      <c r="D1672" s="66">
        <v>96.905714285714296</v>
      </c>
      <c r="E1672" s="66">
        <v>247.11500000000001</v>
      </c>
      <c r="F1672" s="66">
        <v>31.308750000000003</v>
      </c>
    </row>
    <row r="1673" spans="2:6">
      <c r="B1673" s="69">
        <v>42514</v>
      </c>
      <c r="C1673" s="66">
        <v>135.76750000000001</v>
      </c>
      <c r="D1673" s="66">
        <v>96.835714285714289</v>
      </c>
      <c r="E1673" s="66">
        <v>246.845</v>
      </c>
      <c r="F1673" s="66">
        <v>30.712500000000002</v>
      </c>
    </row>
    <row r="1674" spans="2:6">
      <c r="B1674" s="69">
        <v>42515</v>
      </c>
      <c r="C1674" s="66">
        <v>133.57499999999999</v>
      </c>
      <c r="D1674" s="66">
        <v>96.832857142857151</v>
      </c>
      <c r="E1674" s="66">
        <v>247.76499999999999</v>
      </c>
      <c r="F1674" s="66">
        <v>30.498750000000001</v>
      </c>
    </row>
    <row r="1675" spans="2:6">
      <c r="B1675" s="69">
        <v>42516</v>
      </c>
      <c r="C1675" s="66">
        <v>134.9025</v>
      </c>
      <c r="D1675" s="66">
        <v>96.197857142857146</v>
      </c>
      <c r="E1675" s="66">
        <v>244.72499999999999</v>
      </c>
      <c r="F1675" s="66">
        <v>30.501249999999999</v>
      </c>
    </row>
    <row r="1676" spans="2:6">
      <c r="B1676" s="69">
        <v>42517</v>
      </c>
      <c r="C1676" s="66">
        <v>136.74125000000001</v>
      </c>
      <c r="D1676" s="66">
        <v>96.832857142857151</v>
      </c>
      <c r="E1676" s="66">
        <v>247.74</v>
      </c>
      <c r="F1676" s="66">
        <v>30.160000000000004</v>
      </c>
    </row>
    <row r="1677" spans="2:6">
      <c r="B1677" s="69">
        <v>42520</v>
      </c>
      <c r="C1677" s="66">
        <v>136.19499999999999</v>
      </c>
      <c r="D1677" s="66">
        <v>95.991428571428585</v>
      </c>
      <c r="E1677" s="66">
        <v>248.64</v>
      </c>
      <c r="F1677" s="66">
        <v>30</v>
      </c>
    </row>
    <row r="1678" spans="2:6">
      <c r="B1678" s="69">
        <v>42521</v>
      </c>
      <c r="C1678" s="66">
        <v>139.04249999999999</v>
      </c>
      <c r="D1678" s="66">
        <v>97.715714285714284</v>
      </c>
      <c r="E1678" s="66">
        <v>250.28</v>
      </c>
      <c r="F1678" s="66">
        <v>29.645</v>
      </c>
    </row>
    <row r="1679" spans="2:6">
      <c r="B1679" s="69">
        <v>42522</v>
      </c>
      <c r="C1679" s="66">
        <v>139.98125000000002</v>
      </c>
      <c r="D1679" s="66">
        <v>97.712142857142879</v>
      </c>
      <c r="E1679" s="66">
        <v>254.095</v>
      </c>
      <c r="F1679" s="66">
        <v>29.893750000000001</v>
      </c>
    </row>
    <row r="1680" spans="2:6">
      <c r="B1680" s="69">
        <v>42523</v>
      </c>
      <c r="C1680" s="66">
        <v>140.04375000000002</v>
      </c>
      <c r="D1680" s="66">
        <v>95.684999999999988</v>
      </c>
      <c r="E1680" s="66">
        <v>254.64</v>
      </c>
      <c r="F1680" s="66">
        <v>29.646249999999998</v>
      </c>
    </row>
    <row r="1681" spans="2:6">
      <c r="B1681" s="69">
        <v>42524</v>
      </c>
      <c r="C1681" s="66">
        <v>141.62</v>
      </c>
      <c r="D1681" s="66">
        <v>94.873571428571424</v>
      </c>
      <c r="E1681" s="66">
        <v>253.41499999999999</v>
      </c>
      <c r="F1681" s="66">
        <v>28.942499999999999</v>
      </c>
    </row>
    <row r="1682" spans="2:6">
      <c r="B1682" s="69">
        <v>42527</v>
      </c>
      <c r="C1682" s="66">
        <v>143.83750000000001</v>
      </c>
      <c r="D1682" s="66">
        <v>95.271428571428586</v>
      </c>
      <c r="E1682" s="66">
        <v>256.45499999999998</v>
      </c>
      <c r="F1682" s="66">
        <v>29.419999999999998</v>
      </c>
    </row>
    <row r="1683" spans="2:6">
      <c r="B1683" s="69">
        <v>42528</v>
      </c>
      <c r="C1683" s="66">
        <v>142.53625000000002</v>
      </c>
      <c r="D1683" s="66">
        <v>93.934999999999988</v>
      </c>
      <c r="E1683" s="66">
        <v>251.655</v>
      </c>
      <c r="F1683" s="66">
        <v>29.331250000000001</v>
      </c>
    </row>
    <row r="1684" spans="2:6">
      <c r="B1684" s="69">
        <v>42529</v>
      </c>
      <c r="C1684" s="66">
        <v>143.74625</v>
      </c>
      <c r="D1684" s="66">
        <v>95.842857142857142</v>
      </c>
      <c r="E1684" s="66">
        <v>251.655</v>
      </c>
      <c r="F1684" s="66">
        <v>29.363749999999996</v>
      </c>
    </row>
    <row r="1685" spans="2:6">
      <c r="B1685" s="69">
        <v>42530</v>
      </c>
      <c r="C1685" s="66">
        <v>144.30250000000001</v>
      </c>
      <c r="D1685" s="66">
        <v>97.021428571428572</v>
      </c>
      <c r="E1685" s="66">
        <v>253.13499999999999</v>
      </c>
      <c r="F1685" s="66">
        <v>29.215</v>
      </c>
    </row>
    <row r="1686" spans="2:6">
      <c r="B1686" s="69">
        <v>42531</v>
      </c>
      <c r="C1686" s="66">
        <v>147.85874999999999</v>
      </c>
      <c r="D1686" s="66">
        <v>97.982142857142861</v>
      </c>
      <c r="E1686" s="66">
        <v>255.155</v>
      </c>
      <c r="F1686" s="66">
        <v>28.684999999999995</v>
      </c>
    </row>
    <row r="1687" spans="2:6">
      <c r="B1687" s="69">
        <v>42534</v>
      </c>
      <c r="C1687" s="66">
        <v>152.2175</v>
      </c>
      <c r="D1687" s="66">
        <v>100.89642857142857</v>
      </c>
      <c r="E1687" s="66">
        <v>261.315</v>
      </c>
      <c r="F1687" s="66">
        <v>30.091249999999999</v>
      </c>
    </row>
    <row r="1688" spans="2:6">
      <c r="B1688" s="69">
        <v>42535</v>
      </c>
      <c r="C1688" s="66">
        <v>161.20499999999998</v>
      </c>
      <c r="D1688" s="66">
        <v>104.91500000000001</v>
      </c>
      <c r="E1688" s="66">
        <v>266.16000000000003</v>
      </c>
      <c r="F1688" s="66">
        <v>31.053750000000001</v>
      </c>
    </row>
    <row r="1689" spans="2:6">
      <c r="B1689" s="69">
        <v>42536</v>
      </c>
      <c r="C1689" s="66">
        <v>156.72000000000003</v>
      </c>
      <c r="D1689" s="66">
        <v>108.39785714285713</v>
      </c>
      <c r="E1689" s="66">
        <v>275.82</v>
      </c>
      <c r="F1689" s="66">
        <v>30.696250000000003</v>
      </c>
    </row>
    <row r="1690" spans="2:6">
      <c r="B1690" s="69">
        <v>42537</v>
      </c>
      <c r="C1690" s="66">
        <v>164.48249999999999</v>
      </c>
      <c r="D1690" s="66">
        <v>106.01142857142858</v>
      </c>
      <c r="E1690" s="66">
        <v>259.01499999999999</v>
      </c>
      <c r="F1690" s="66">
        <v>31.591249999999999</v>
      </c>
    </row>
    <row r="1691" spans="2:6">
      <c r="B1691" s="69">
        <v>42538</v>
      </c>
      <c r="C1691" s="66">
        <v>160.4075</v>
      </c>
      <c r="D1691" s="66">
        <v>105.18357142857143</v>
      </c>
      <c r="E1691" s="66">
        <v>237.23500000000001</v>
      </c>
      <c r="F1691" s="66">
        <v>30.522500000000001</v>
      </c>
    </row>
    <row r="1692" spans="2:6">
      <c r="B1692" s="69">
        <v>42541</v>
      </c>
      <c r="C1692" s="66">
        <v>153.51499999999999</v>
      </c>
      <c r="D1692" s="66">
        <v>103.32428571428571</v>
      </c>
      <c r="E1692" s="66">
        <v>239.095</v>
      </c>
      <c r="F1692" s="66">
        <v>30.1</v>
      </c>
    </row>
    <row r="1693" spans="2:6">
      <c r="B1693" s="69">
        <v>42542</v>
      </c>
      <c r="C1693" s="66">
        <v>154.88</v>
      </c>
      <c r="D1693" s="66">
        <v>103.73785714285714</v>
      </c>
      <c r="E1693" s="66">
        <v>238.19499999999999</v>
      </c>
      <c r="F1693" s="66">
        <v>30.512499999999996</v>
      </c>
    </row>
    <row r="1694" spans="2:6">
      <c r="B1694" s="69">
        <v>42543</v>
      </c>
      <c r="C1694" s="66">
        <v>152.6575</v>
      </c>
      <c r="D1694" s="66">
        <v>102.00857142857141</v>
      </c>
      <c r="E1694" s="66">
        <v>237.79</v>
      </c>
      <c r="F1694" s="66">
        <v>31.103750000000002</v>
      </c>
    </row>
    <row r="1695" spans="2:6">
      <c r="B1695" s="69">
        <v>42544</v>
      </c>
      <c r="C1695" s="66">
        <v>148.55625000000001</v>
      </c>
      <c r="D1695" s="66">
        <v>99.789285714285725</v>
      </c>
      <c r="E1695" s="66">
        <v>232.995</v>
      </c>
      <c r="F1695" s="66">
        <v>31.1</v>
      </c>
    </row>
    <row r="1696" spans="2:6">
      <c r="B1696" s="69">
        <v>42545</v>
      </c>
      <c r="C1696" s="66">
        <v>186.05500000000001</v>
      </c>
      <c r="D1696" s="66">
        <v>113.06571428571428</v>
      </c>
      <c r="E1696" s="66">
        <v>258.52499999999998</v>
      </c>
      <c r="F1696" s="66">
        <v>39.57</v>
      </c>
    </row>
    <row r="1697" spans="2:6">
      <c r="B1697" s="69">
        <v>42548</v>
      </c>
      <c r="C1697" s="66">
        <v>191.98499999999999</v>
      </c>
      <c r="D1697" s="66">
        <v>116.29714285714286</v>
      </c>
      <c r="E1697" s="66">
        <v>257.83999999999997</v>
      </c>
      <c r="F1697" s="66">
        <v>39.576250000000002</v>
      </c>
    </row>
    <row r="1698" spans="2:6">
      <c r="B1698" s="69">
        <v>42549</v>
      </c>
      <c r="C1698" s="66">
        <v>178.19624999999999</v>
      </c>
      <c r="D1698" s="66">
        <v>109.125</v>
      </c>
      <c r="E1698" s="66">
        <v>251.08</v>
      </c>
      <c r="F1698" s="66">
        <v>35.572500000000005</v>
      </c>
    </row>
    <row r="1699" spans="2:6">
      <c r="B1699" s="69">
        <v>42550</v>
      </c>
      <c r="C1699" s="66">
        <v>166.35250000000002</v>
      </c>
      <c r="D1699" s="66">
        <v>101.68285714285715</v>
      </c>
      <c r="E1699" s="66">
        <v>237.36</v>
      </c>
      <c r="F1699" s="66">
        <v>32.597499999999997</v>
      </c>
    </row>
    <row r="1700" spans="2:6">
      <c r="B1700" s="69">
        <v>42551</v>
      </c>
      <c r="C1700" s="66">
        <v>155.94625000000002</v>
      </c>
      <c r="D1700" s="66">
        <v>102.91285714285713</v>
      </c>
      <c r="E1700" s="66">
        <v>239.77500000000001</v>
      </c>
      <c r="F1700" s="66">
        <v>31.222499999999997</v>
      </c>
    </row>
    <row r="1701" spans="2:6">
      <c r="B1701" s="69">
        <v>42552</v>
      </c>
      <c r="C1701" s="66">
        <v>151.89625000000001</v>
      </c>
      <c r="D1701" s="66">
        <v>101.84285714285714</v>
      </c>
      <c r="E1701" s="66">
        <v>238.23</v>
      </c>
      <c r="F1701" s="66">
        <v>30.76125</v>
      </c>
    </row>
    <row r="1702" spans="2:6">
      <c r="B1702" s="69">
        <v>42555</v>
      </c>
      <c r="C1702" s="66">
        <v>152.94749999999999</v>
      </c>
      <c r="D1702" s="66">
        <v>101.07428571428569</v>
      </c>
      <c r="E1702" s="66">
        <v>237.38499999999999</v>
      </c>
      <c r="F1702" s="66">
        <v>30.563749999999999</v>
      </c>
    </row>
    <row r="1703" spans="2:6">
      <c r="B1703" s="69">
        <v>42556</v>
      </c>
      <c r="C1703" s="66">
        <v>156.13999999999999</v>
      </c>
      <c r="D1703" s="66">
        <v>104.09928571428573</v>
      </c>
      <c r="E1703" s="66">
        <v>241.3</v>
      </c>
      <c r="F1703" s="66">
        <v>34.489999999999995</v>
      </c>
    </row>
    <row r="1704" spans="2:6">
      <c r="B1704" s="69">
        <v>42557</v>
      </c>
      <c r="C1704" s="66">
        <v>158.29499999999999</v>
      </c>
      <c r="D1704" s="66">
        <v>106.34428571428573</v>
      </c>
      <c r="E1704" s="66">
        <v>243.505</v>
      </c>
      <c r="F1704" s="66">
        <v>35.127499999999998</v>
      </c>
    </row>
    <row r="1705" spans="2:6">
      <c r="B1705" s="69">
        <v>42558</v>
      </c>
      <c r="C1705" s="66">
        <v>161.91374999999999</v>
      </c>
      <c r="D1705" s="66">
        <v>103.03357142857142</v>
      </c>
      <c r="E1705" s="66">
        <v>239.49</v>
      </c>
      <c r="F1705" s="66">
        <v>34.21</v>
      </c>
    </row>
    <row r="1706" spans="2:6">
      <c r="B1706" s="69">
        <v>42559</v>
      </c>
      <c r="C1706" s="66">
        <v>157.47250000000003</v>
      </c>
      <c r="D1706" s="66">
        <v>101.14857142857144</v>
      </c>
      <c r="E1706" s="66">
        <v>239.83</v>
      </c>
      <c r="F1706" s="66">
        <v>33.269999999999996</v>
      </c>
    </row>
    <row r="1707" spans="2:6">
      <c r="B1707" s="69">
        <v>42562</v>
      </c>
      <c r="C1707" s="66">
        <v>155.90750000000003</v>
      </c>
      <c r="D1707" s="66">
        <v>99.169999999999987</v>
      </c>
      <c r="E1707" s="66">
        <v>232.55</v>
      </c>
      <c r="F1707" s="66">
        <v>31.900000000000002</v>
      </c>
    </row>
    <row r="1708" spans="2:6">
      <c r="B1708" s="69">
        <v>42563</v>
      </c>
      <c r="C1708" s="66">
        <v>150.06374999999997</v>
      </c>
      <c r="D1708" s="66">
        <v>97.279285714285706</v>
      </c>
      <c r="E1708" s="66">
        <v>228.64500000000001</v>
      </c>
      <c r="F1708" s="66">
        <v>31.1</v>
      </c>
    </row>
    <row r="1709" spans="2:6">
      <c r="B1709" s="69">
        <v>42564</v>
      </c>
      <c r="C1709" s="66">
        <v>149.66499999999999</v>
      </c>
      <c r="D1709" s="66">
        <v>96.257857142857148</v>
      </c>
      <c r="E1709" s="66">
        <v>236.25</v>
      </c>
      <c r="F1709" s="66">
        <v>30.971249999999998</v>
      </c>
    </row>
    <row r="1710" spans="2:6">
      <c r="B1710" s="69">
        <v>42565</v>
      </c>
      <c r="C1710" s="66">
        <v>144.2225</v>
      </c>
      <c r="D1710" s="66">
        <v>96.382857142857134</v>
      </c>
      <c r="E1710" s="66">
        <v>234.54</v>
      </c>
      <c r="F1710" s="66">
        <v>31.416249999999998</v>
      </c>
    </row>
    <row r="1711" spans="2:6">
      <c r="B1711" s="69">
        <v>42566</v>
      </c>
      <c r="C1711" s="66">
        <v>144.17499999999998</v>
      </c>
      <c r="D1711" s="66">
        <v>95.946428571428569</v>
      </c>
      <c r="E1711" s="66">
        <v>234.55</v>
      </c>
      <c r="F1711" s="66">
        <v>31.435000000000002</v>
      </c>
    </row>
    <row r="1712" spans="2:6">
      <c r="B1712" s="69">
        <v>42569</v>
      </c>
      <c r="C1712" s="66">
        <v>146.53874999999999</v>
      </c>
      <c r="D1712" s="66">
        <v>97.27</v>
      </c>
      <c r="E1712" s="66">
        <v>236.905</v>
      </c>
      <c r="F1712" s="66">
        <v>32.157499999999999</v>
      </c>
    </row>
    <row r="1713" spans="2:6">
      <c r="B1713" s="69">
        <v>42570</v>
      </c>
      <c r="C1713" s="66">
        <v>146.2475</v>
      </c>
      <c r="D1713" s="66">
        <v>97.641428571428563</v>
      </c>
      <c r="E1713" s="66">
        <v>238.13499999999999</v>
      </c>
      <c r="F1713" s="66">
        <v>31.136250000000004</v>
      </c>
    </row>
    <row r="1714" spans="2:6">
      <c r="B1714" s="69">
        <v>42571</v>
      </c>
      <c r="C1714" s="66">
        <v>145.85625000000002</v>
      </c>
      <c r="D1714" s="66">
        <v>97.77</v>
      </c>
      <c r="E1714" s="66">
        <v>236.5</v>
      </c>
      <c r="F1714" s="66">
        <v>30.743749999999999</v>
      </c>
    </row>
    <row r="1715" spans="2:6">
      <c r="B1715" s="69">
        <v>42572</v>
      </c>
      <c r="C1715" s="66">
        <v>143.4975</v>
      </c>
      <c r="D1715" s="66">
        <v>96.997142857142862</v>
      </c>
      <c r="E1715" s="66">
        <v>235.51</v>
      </c>
      <c r="F1715" s="66">
        <v>29.259999999999998</v>
      </c>
    </row>
    <row r="1716" spans="2:6">
      <c r="B1716" s="69">
        <v>42573</v>
      </c>
      <c r="C1716" s="66">
        <v>143.70625000000001</v>
      </c>
      <c r="D1716" s="66">
        <v>95.798571428571421</v>
      </c>
      <c r="E1716" s="66">
        <v>237.51</v>
      </c>
      <c r="F1716" s="66">
        <v>28.981250000000003</v>
      </c>
    </row>
    <row r="1717" spans="2:6">
      <c r="B1717" s="69">
        <v>42576</v>
      </c>
      <c r="C1717" s="66">
        <v>144.535</v>
      </c>
      <c r="D1717" s="66">
        <v>95.94714285714285</v>
      </c>
      <c r="E1717" s="66">
        <v>239.64</v>
      </c>
      <c r="F1717" s="66">
        <v>28.768749999999997</v>
      </c>
    </row>
    <row r="1718" spans="2:6">
      <c r="B1718" s="69">
        <v>42577</v>
      </c>
      <c r="C1718" s="66">
        <v>143.83750000000001</v>
      </c>
      <c r="D1718" s="66">
        <v>96.293571428571425</v>
      </c>
      <c r="E1718" s="66">
        <v>235.13</v>
      </c>
      <c r="F1718" s="66">
        <v>28.706250000000001</v>
      </c>
    </row>
    <row r="1719" spans="2:6">
      <c r="B1719" s="69">
        <v>42578</v>
      </c>
      <c r="C1719" s="66">
        <v>144.01250000000002</v>
      </c>
      <c r="D1719" s="66">
        <v>96.477142857142866</v>
      </c>
      <c r="E1719" s="66">
        <v>233.18</v>
      </c>
      <c r="F1719" s="66">
        <v>28.715000000000003</v>
      </c>
    </row>
    <row r="1720" spans="2:6">
      <c r="B1720" s="69">
        <v>42579</v>
      </c>
      <c r="C1720" s="66">
        <v>141.26625000000001</v>
      </c>
      <c r="D1720" s="66">
        <v>95.801428571428559</v>
      </c>
      <c r="E1720" s="66">
        <v>233.12</v>
      </c>
      <c r="F1720" s="66">
        <v>28.990000000000002</v>
      </c>
    </row>
    <row r="1721" spans="2:6">
      <c r="B1721" s="69">
        <v>42580</v>
      </c>
      <c r="C1721" s="66">
        <v>141.71125000000001</v>
      </c>
      <c r="D1721" s="66">
        <v>96.575000000000003</v>
      </c>
      <c r="E1721" s="66">
        <v>233.22</v>
      </c>
      <c r="F1721" s="66">
        <v>28.730000000000004</v>
      </c>
    </row>
    <row r="1722" spans="2:6">
      <c r="B1722" s="69">
        <v>42583</v>
      </c>
      <c r="C1722" s="66">
        <v>140.7175</v>
      </c>
      <c r="D1722" s="66">
        <v>96.724285714285728</v>
      </c>
      <c r="E1722" s="66">
        <v>228.83500000000001</v>
      </c>
      <c r="F1722" s="66">
        <v>28.65</v>
      </c>
    </row>
    <row r="1723" spans="2:6">
      <c r="B1723" s="69">
        <v>42584</v>
      </c>
      <c r="C1723" s="66">
        <v>140.29124999999999</v>
      </c>
      <c r="D1723" s="66">
        <v>96.465714285714299</v>
      </c>
      <c r="E1723" s="66">
        <v>233.22499999999999</v>
      </c>
      <c r="F1723" s="66">
        <v>28.392499999999998</v>
      </c>
    </row>
    <row r="1724" spans="2:6">
      <c r="B1724" s="69">
        <v>42585</v>
      </c>
      <c r="C1724" s="66">
        <v>141.91874999999999</v>
      </c>
      <c r="D1724" s="66">
        <v>96.878571428571419</v>
      </c>
      <c r="E1724" s="66">
        <v>231.26499999999999</v>
      </c>
      <c r="F1724" s="66">
        <v>28.35125</v>
      </c>
    </row>
    <row r="1725" spans="2:6">
      <c r="B1725" s="69">
        <v>42586</v>
      </c>
      <c r="C1725" s="66">
        <v>137.95875000000001</v>
      </c>
      <c r="D1725" s="66">
        <v>96.181428571428569</v>
      </c>
      <c r="E1725" s="66">
        <v>229.39500000000001</v>
      </c>
      <c r="F1725" s="66">
        <v>28.333750000000002</v>
      </c>
    </row>
    <row r="1726" spans="2:6">
      <c r="B1726" s="69">
        <v>42587</v>
      </c>
      <c r="C1726" s="66">
        <v>138.86875000000001</v>
      </c>
      <c r="D1726" s="66">
        <v>94.205000000000013</v>
      </c>
      <c r="E1726" s="66">
        <v>225.14500000000001</v>
      </c>
      <c r="F1726" s="66">
        <v>28.2775</v>
      </c>
    </row>
    <row r="1727" spans="2:6">
      <c r="B1727" s="69">
        <v>42590</v>
      </c>
      <c r="C1727" s="66">
        <v>133.70750000000001</v>
      </c>
      <c r="D1727" s="66">
        <v>93.101428571428571</v>
      </c>
      <c r="E1727" s="66">
        <v>225.155</v>
      </c>
      <c r="F1727" s="66">
        <v>28.446249999999999</v>
      </c>
    </row>
    <row r="1728" spans="2:6">
      <c r="B1728" s="69">
        <v>42591</v>
      </c>
      <c r="C1728" s="66">
        <v>136.82624999999999</v>
      </c>
      <c r="D1728" s="66">
        <v>91.800714285714307</v>
      </c>
      <c r="E1728" s="66">
        <v>221.69499999999999</v>
      </c>
      <c r="F1728" s="66">
        <v>27.630000000000003</v>
      </c>
    </row>
    <row r="1729" spans="2:6">
      <c r="B1729" s="69">
        <v>42592</v>
      </c>
      <c r="C1729" s="66">
        <v>137.90749999999997</v>
      </c>
      <c r="D1729" s="66">
        <v>91.102142857142852</v>
      </c>
      <c r="E1729" s="66">
        <v>218.76</v>
      </c>
      <c r="F1729" s="66">
        <v>27.55</v>
      </c>
    </row>
    <row r="1730" spans="2:6">
      <c r="B1730" s="69">
        <v>42593</v>
      </c>
      <c r="C1730" s="66">
        <v>135.70749999999998</v>
      </c>
      <c r="D1730" s="66">
        <v>92.466428571428565</v>
      </c>
      <c r="E1730" s="66">
        <v>221.22499999999999</v>
      </c>
      <c r="F1730" s="66">
        <v>27.858750000000001</v>
      </c>
    </row>
    <row r="1731" spans="2:6">
      <c r="B1731" s="69">
        <v>42594</v>
      </c>
      <c r="C1731" s="66">
        <v>135.91125</v>
      </c>
      <c r="D1731" s="66">
        <v>92.319285714285712</v>
      </c>
      <c r="E1731" s="66">
        <v>220.04499999999999</v>
      </c>
      <c r="F1731" s="66">
        <v>27.035</v>
      </c>
    </row>
    <row r="1732" spans="2:6">
      <c r="B1732" s="69">
        <v>42597</v>
      </c>
      <c r="C1732" s="66">
        <v>131.01625000000001</v>
      </c>
      <c r="D1732" s="66">
        <v>91.244285714285709</v>
      </c>
      <c r="E1732" s="66">
        <v>216.875</v>
      </c>
      <c r="F1732" s="66">
        <v>26.497499999999999</v>
      </c>
    </row>
    <row r="1733" spans="2:6">
      <c r="B1733" s="69">
        <v>42598</v>
      </c>
      <c r="C1733" s="66">
        <v>134.05375000000001</v>
      </c>
      <c r="D1733" s="66">
        <v>91.358571428571423</v>
      </c>
      <c r="E1733" s="66">
        <v>217.84</v>
      </c>
      <c r="F1733" s="66">
        <v>26.052499999999998</v>
      </c>
    </row>
    <row r="1734" spans="2:6">
      <c r="B1734" s="69">
        <v>42599</v>
      </c>
      <c r="C1734" s="66">
        <v>136.62625</v>
      </c>
      <c r="D1734" s="66">
        <v>93.56142857142855</v>
      </c>
      <c r="E1734" s="66">
        <v>222.625</v>
      </c>
      <c r="F1734" s="66">
        <v>27.059999999999995</v>
      </c>
    </row>
    <row r="1735" spans="2:6">
      <c r="B1735" s="69">
        <v>42600</v>
      </c>
      <c r="C1735" s="66">
        <v>137.30875</v>
      </c>
      <c r="D1735" s="66">
        <v>90.909285714285716</v>
      </c>
      <c r="E1735" s="66">
        <v>217.58</v>
      </c>
      <c r="F1735" s="66">
        <v>26.107500000000002</v>
      </c>
    </row>
    <row r="1736" spans="2:6">
      <c r="B1736" s="69">
        <v>42601</v>
      </c>
      <c r="C1736" s="66">
        <v>140.16750000000002</v>
      </c>
      <c r="D1736" s="66">
        <v>90.424285714285716</v>
      </c>
      <c r="E1736" s="66">
        <v>216.81</v>
      </c>
      <c r="F1736" s="66">
        <v>26.966250000000002</v>
      </c>
    </row>
    <row r="1737" spans="2:6">
      <c r="B1737" s="69">
        <v>42604</v>
      </c>
      <c r="C1737" s="66">
        <v>142.78874999999999</v>
      </c>
      <c r="D1737" s="66">
        <v>90.80714285714285</v>
      </c>
      <c r="E1737" s="66">
        <v>216.875</v>
      </c>
      <c r="F1737" s="66">
        <v>26.240000000000002</v>
      </c>
    </row>
    <row r="1738" spans="2:6">
      <c r="B1738" s="69">
        <v>42605</v>
      </c>
      <c r="C1738" s="66">
        <v>143.28749999999999</v>
      </c>
      <c r="D1738" s="66">
        <v>92.450714285714284</v>
      </c>
      <c r="E1738" s="66">
        <v>222.08</v>
      </c>
      <c r="F1738" s="66">
        <v>26.392499999999998</v>
      </c>
    </row>
    <row r="1739" spans="2:6">
      <c r="B1739" s="69">
        <v>42606</v>
      </c>
      <c r="C1739" s="66">
        <v>143.94</v>
      </c>
      <c r="D1739" s="66">
        <v>92.746428571428581</v>
      </c>
      <c r="E1739" s="66">
        <v>222.69</v>
      </c>
      <c r="F1739" s="66">
        <v>26.526249999999997</v>
      </c>
    </row>
    <row r="1740" spans="2:6">
      <c r="B1740" s="69">
        <v>42607</v>
      </c>
      <c r="C1740" s="66">
        <v>142.0925</v>
      </c>
      <c r="D1740" s="66">
        <v>92.789285714285725</v>
      </c>
      <c r="E1740" s="66">
        <v>222.625</v>
      </c>
      <c r="F1740" s="66">
        <v>26.546250000000001</v>
      </c>
    </row>
    <row r="1741" spans="2:6">
      <c r="B1741" s="69">
        <v>42608</v>
      </c>
      <c r="C1741" s="66">
        <v>142.17749999999998</v>
      </c>
      <c r="D1741" s="66">
        <v>89.440000000000012</v>
      </c>
      <c r="E1741" s="66">
        <v>215.815</v>
      </c>
      <c r="F1741" s="66">
        <v>27.017500000000002</v>
      </c>
    </row>
    <row r="1742" spans="2:6">
      <c r="B1742" s="69">
        <v>42611</v>
      </c>
      <c r="C1742" s="66">
        <v>141.94</v>
      </c>
      <c r="D1742" s="66">
        <v>89.169999999999987</v>
      </c>
      <c r="E1742" s="66">
        <v>215.58500000000001</v>
      </c>
      <c r="F1742" s="66">
        <v>26.758749999999999</v>
      </c>
    </row>
    <row r="1743" spans="2:6">
      <c r="B1743" s="69">
        <v>42612</v>
      </c>
      <c r="C1743" s="66">
        <v>142.20375000000001</v>
      </c>
      <c r="D1743" s="66">
        <v>91.730714285714285</v>
      </c>
      <c r="E1743" s="66">
        <v>219.85499999999999</v>
      </c>
      <c r="F1743" s="66">
        <v>26.361250000000002</v>
      </c>
    </row>
    <row r="1744" spans="2:6">
      <c r="B1744" s="69">
        <v>42613</v>
      </c>
      <c r="C1744" s="66">
        <v>141.58125000000001</v>
      </c>
      <c r="D1744" s="66">
        <v>92.075714285714284</v>
      </c>
      <c r="E1744" s="66">
        <v>222.57499999999999</v>
      </c>
      <c r="F1744" s="66">
        <v>26.313749999999999</v>
      </c>
    </row>
    <row r="1745" spans="2:6">
      <c r="B1745" s="69">
        <v>42614</v>
      </c>
      <c r="C1745" s="66">
        <v>141.62625</v>
      </c>
      <c r="D1745" s="66">
        <v>89.915714285714287</v>
      </c>
      <c r="E1745" s="66">
        <v>210.49</v>
      </c>
      <c r="F1745" s="66">
        <v>26.003749999999997</v>
      </c>
    </row>
    <row r="1746" spans="2:6">
      <c r="B1746" s="69">
        <v>42615</v>
      </c>
      <c r="C1746" s="66">
        <v>138.76874999999998</v>
      </c>
      <c r="D1746" s="66">
        <v>89.909285714285716</v>
      </c>
      <c r="E1746" s="66">
        <v>209.77500000000001</v>
      </c>
      <c r="F1746" s="66">
        <v>25.791249999999998</v>
      </c>
    </row>
    <row r="1747" spans="2:6">
      <c r="B1747" s="69">
        <v>42618</v>
      </c>
      <c r="C1747" s="66">
        <v>138.53125</v>
      </c>
      <c r="D1747" s="66">
        <v>89.540714285714287</v>
      </c>
      <c r="E1747" s="66">
        <v>208.465</v>
      </c>
      <c r="F1747" s="66">
        <v>25.796249999999997</v>
      </c>
    </row>
    <row r="1748" spans="2:6">
      <c r="B1748" s="69">
        <v>42619</v>
      </c>
      <c r="C1748" s="66">
        <v>137.23750000000001</v>
      </c>
      <c r="D1748" s="66">
        <v>88.410714285714292</v>
      </c>
      <c r="E1748" s="66">
        <v>205.51499999999999</v>
      </c>
      <c r="F1748" s="66">
        <v>25.633749999999999</v>
      </c>
    </row>
    <row r="1749" spans="2:6">
      <c r="B1749" s="69">
        <v>42620</v>
      </c>
      <c r="C1749" s="66">
        <v>137.08625000000001</v>
      </c>
      <c r="D1749" s="66">
        <v>86.147142857142853</v>
      </c>
      <c r="E1749" s="66">
        <v>198.33500000000001</v>
      </c>
      <c r="F1749" s="66">
        <v>25.681249999999999</v>
      </c>
    </row>
    <row r="1750" spans="2:6">
      <c r="B1750" s="69">
        <v>42621</v>
      </c>
      <c r="C1750" s="66">
        <v>137.5575</v>
      </c>
      <c r="D1750" s="66">
        <v>87.222142857142856</v>
      </c>
      <c r="E1750" s="66">
        <v>197.405</v>
      </c>
      <c r="F1750" s="66">
        <v>25.553749999999997</v>
      </c>
    </row>
    <row r="1751" spans="2:6">
      <c r="B1751" s="69">
        <v>42622</v>
      </c>
      <c r="C1751" s="66">
        <v>139.2175</v>
      </c>
      <c r="D1751" s="66">
        <v>87.067857142857136</v>
      </c>
      <c r="E1751" s="66">
        <v>199.10499999999999</v>
      </c>
      <c r="F1751" s="66">
        <v>25.565000000000001</v>
      </c>
    </row>
    <row r="1752" spans="2:6">
      <c r="B1752" s="69">
        <v>42625</v>
      </c>
      <c r="C1752" s="66">
        <v>140.00125</v>
      </c>
      <c r="D1752" s="66">
        <v>88.745714285714286</v>
      </c>
      <c r="E1752" s="66">
        <v>202.01</v>
      </c>
      <c r="F1752" s="66">
        <v>25.614999999999998</v>
      </c>
    </row>
    <row r="1753" spans="2:6">
      <c r="B1753" s="69">
        <v>42626</v>
      </c>
      <c r="C1753" s="66">
        <v>141.51749999999998</v>
      </c>
      <c r="D1753" s="66">
        <v>87.929999999999993</v>
      </c>
      <c r="E1753" s="66">
        <v>197.11500000000001</v>
      </c>
      <c r="F1753" s="66">
        <v>25.467500000000001</v>
      </c>
    </row>
    <row r="1754" spans="2:6">
      <c r="B1754" s="69">
        <v>42627</v>
      </c>
      <c r="C1754" s="66">
        <v>139.07249999999999</v>
      </c>
      <c r="D1754" s="66">
        <v>88.318571428571417</v>
      </c>
      <c r="E1754" s="66">
        <v>200.245</v>
      </c>
      <c r="F1754" s="66">
        <v>25.146249999999998</v>
      </c>
    </row>
    <row r="1755" spans="2:6">
      <c r="B1755" s="69">
        <v>42628</v>
      </c>
      <c r="C1755" s="66">
        <v>140.38999999999999</v>
      </c>
      <c r="D1755" s="66">
        <v>88.12</v>
      </c>
      <c r="E1755" s="66">
        <v>195.84</v>
      </c>
      <c r="F1755" s="66">
        <v>25.490000000000002</v>
      </c>
    </row>
    <row r="1756" spans="2:6">
      <c r="B1756" s="69">
        <v>42629</v>
      </c>
      <c r="C1756" s="66">
        <v>143.94875000000002</v>
      </c>
      <c r="D1756" s="66">
        <v>85.808571428571426</v>
      </c>
      <c r="E1756" s="66">
        <v>198.69</v>
      </c>
      <c r="F1756" s="66">
        <v>25.421250000000001</v>
      </c>
    </row>
    <row r="1757" spans="2:6">
      <c r="B1757" s="69">
        <v>42632</v>
      </c>
      <c r="C1757" s="66">
        <v>141.08750000000001</v>
      </c>
      <c r="D1757" s="66">
        <v>83.500714285714281</v>
      </c>
      <c r="E1757" s="66">
        <v>194.75</v>
      </c>
      <c r="F1757" s="66">
        <v>25.606249999999999</v>
      </c>
    </row>
    <row r="1758" spans="2:6">
      <c r="B1758" s="69">
        <v>42633</v>
      </c>
      <c r="C1758" s="66">
        <v>144.02250000000001</v>
      </c>
      <c r="D1758" s="66">
        <v>88.117142857142866</v>
      </c>
      <c r="E1758" s="66">
        <v>202.755</v>
      </c>
      <c r="F1758" s="66">
        <v>26.77375</v>
      </c>
    </row>
    <row r="1759" spans="2:6">
      <c r="B1759" s="69">
        <v>42634</v>
      </c>
      <c r="C1759" s="66">
        <v>143.22999999999999</v>
      </c>
      <c r="D1759" s="66">
        <v>87.526428571428582</v>
      </c>
      <c r="E1759" s="66">
        <v>205.125</v>
      </c>
      <c r="F1759" s="66">
        <v>26.984999999999999</v>
      </c>
    </row>
    <row r="1760" spans="2:6">
      <c r="B1760" s="69">
        <v>42635</v>
      </c>
      <c r="C1760" s="66">
        <v>144.31500000000003</v>
      </c>
      <c r="D1760" s="66">
        <v>84.359285714285733</v>
      </c>
      <c r="E1760" s="66">
        <v>193.13</v>
      </c>
      <c r="F1760" s="66">
        <v>26.07</v>
      </c>
    </row>
    <row r="1761" spans="2:6">
      <c r="B1761" s="69">
        <v>42636</v>
      </c>
      <c r="C1761" s="66">
        <v>144.48750000000001</v>
      </c>
      <c r="D1761" s="66">
        <v>84.415000000000006</v>
      </c>
      <c r="E1761" s="66">
        <v>193.02</v>
      </c>
      <c r="F1761" s="66">
        <v>26.067499999999999</v>
      </c>
    </row>
    <row r="1762" spans="2:6">
      <c r="B1762" s="69">
        <v>42639</v>
      </c>
      <c r="C1762" s="66">
        <v>146.1225</v>
      </c>
      <c r="D1762" s="66">
        <v>86.399999999999991</v>
      </c>
      <c r="E1762" s="66">
        <v>196.76499999999999</v>
      </c>
      <c r="F1762" s="66">
        <v>26.266249999999999</v>
      </c>
    </row>
    <row r="1763" spans="2:6">
      <c r="B1763" s="69">
        <v>42640</v>
      </c>
      <c r="C1763" s="66">
        <v>148.84375</v>
      </c>
      <c r="D1763" s="66">
        <v>85.47071428571428</v>
      </c>
      <c r="E1763" s="66">
        <v>196.81</v>
      </c>
      <c r="F1763" s="66">
        <v>27.067499999999999</v>
      </c>
    </row>
    <row r="1764" spans="2:6">
      <c r="B1764" s="69">
        <v>42641</v>
      </c>
      <c r="C1764" s="66">
        <v>148.86750000000001</v>
      </c>
      <c r="D1764" s="66">
        <v>86.172857142857126</v>
      </c>
      <c r="E1764" s="66">
        <v>197.64500000000001</v>
      </c>
      <c r="F1764" s="66">
        <v>25.916249999999998</v>
      </c>
    </row>
    <row r="1765" spans="2:6">
      <c r="B1765" s="69">
        <v>42642</v>
      </c>
      <c r="C1765" s="66">
        <v>150.22375</v>
      </c>
      <c r="D1765" s="66">
        <v>87.325000000000017</v>
      </c>
      <c r="E1765" s="66">
        <v>197.17</v>
      </c>
      <c r="F1765" s="66">
        <v>27.183749999999996</v>
      </c>
    </row>
    <row r="1766" spans="2:6">
      <c r="B1766" s="69">
        <v>42643</v>
      </c>
      <c r="C1766" s="66">
        <v>150.72375</v>
      </c>
      <c r="D1766" s="66">
        <v>87.545714285714283</v>
      </c>
      <c r="E1766" s="66">
        <v>199.47499999999999</v>
      </c>
      <c r="F1766" s="66">
        <v>27.837499999999999</v>
      </c>
    </row>
    <row r="1767" spans="2:6">
      <c r="B1767" s="69">
        <v>42646</v>
      </c>
      <c r="C1767" s="66">
        <v>152.84375</v>
      </c>
      <c r="D1767" s="66">
        <v>84.690714285714293</v>
      </c>
      <c r="E1767" s="66">
        <v>194.91499999999999</v>
      </c>
      <c r="F1767" s="66">
        <v>27.628749999999997</v>
      </c>
    </row>
    <row r="1768" spans="2:6">
      <c r="B1768" s="69">
        <v>42647</v>
      </c>
      <c r="C1768" s="66">
        <v>151.89375000000001</v>
      </c>
      <c r="D1768" s="66">
        <v>85.872857142857143</v>
      </c>
      <c r="E1768" s="66">
        <v>195.02500000000001</v>
      </c>
      <c r="F1768" s="66">
        <v>27.740000000000002</v>
      </c>
    </row>
    <row r="1769" spans="2:6">
      <c r="B1769" s="69">
        <v>42648</v>
      </c>
      <c r="C1769" s="66">
        <v>152.93749999999997</v>
      </c>
      <c r="D1769" s="66">
        <v>85.54357142857144</v>
      </c>
      <c r="E1769" s="66">
        <v>193.92500000000001</v>
      </c>
      <c r="F1769" s="66">
        <v>27.3825</v>
      </c>
    </row>
    <row r="1770" spans="2:6">
      <c r="B1770" s="69">
        <v>42649</v>
      </c>
      <c r="C1770" s="66">
        <v>150.0625</v>
      </c>
      <c r="D1770" s="66">
        <v>87.362857142857138</v>
      </c>
      <c r="E1770" s="66">
        <v>198.07</v>
      </c>
      <c r="F1770" s="66">
        <v>27.77375</v>
      </c>
    </row>
    <row r="1771" spans="2:6">
      <c r="B1771" s="69">
        <v>42650</v>
      </c>
      <c r="C1771" s="66">
        <v>149.935</v>
      </c>
      <c r="D1771" s="66">
        <v>88.483571428571423</v>
      </c>
      <c r="E1771" s="66">
        <v>200.77500000000001</v>
      </c>
      <c r="F1771" s="66">
        <v>26.994999999999997</v>
      </c>
    </row>
    <row r="1772" spans="2:6">
      <c r="B1772" s="69">
        <v>42653</v>
      </c>
      <c r="C1772" s="66">
        <v>144.71125000000001</v>
      </c>
      <c r="D1772" s="66">
        <v>88.348571428571418</v>
      </c>
      <c r="E1772" s="66">
        <v>201.23500000000001</v>
      </c>
      <c r="F1772" s="66">
        <v>26.923749999999998</v>
      </c>
    </row>
    <row r="1773" spans="2:6">
      <c r="B1773" s="69">
        <v>42654</v>
      </c>
      <c r="C1773" s="66">
        <v>142.55124999999998</v>
      </c>
      <c r="D1773" s="66">
        <v>88.449285714285708</v>
      </c>
      <c r="E1773" s="66">
        <v>201.49</v>
      </c>
      <c r="F1773" s="66">
        <v>26.821249999999999</v>
      </c>
    </row>
    <row r="1774" spans="2:6">
      <c r="B1774" s="69">
        <v>42655</v>
      </c>
      <c r="C1774" s="66">
        <v>143.04499999999999</v>
      </c>
      <c r="D1774" s="66">
        <v>88.792142857142863</v>
      </c>
      <c r="E1774" s="66">
        <v>203.77</v>
      </c>
      <c r="F1774" s="66">
        <v>27.171250000000001</v>
      </c>
    </row>
    <row r="1775" spans="2:6">
      <c r="B1775" s="69">
        <v>42656</v>
      </c>
      <c r="C1775" s="66">
        <v>142.2825</v>
      </c>
      <c r="D1775" s="66">
        <v>88.446428571428569</v>
      </c>
      <c r="E1775" s="66">
        <v>205.56</v>
      </c>
      <c r="F1775" s="66">
        <v>28.018750000000004</v>
      </c>
    </row>
    <row r="1776" spans="2:6">
      <c r="B1776" s="69">
        <v>42657</v>
      </c>
      <c r="C1776" s="66">
        <v>142.01750000000001</v>
      </c>
      <c r="D1776" s="66">
        <v>89.377142857142857</v>
      </c>
      <c r="E1776" s="66">
        <v>203.345</v>
      </c>
      <c r="F1776" s="66">
        <v>28.282499999999999</v>
      </c>
    </row>
    <row r="1777" spans="2:6">
      <c r="B1777" s="69">
        <v>42660</v>
      </c>
      <c r="C1777" s="66">
        <v>141.12</v>
      </c>
      <c r="D1777" s="66">
        <v>90.492142857142852</v>
      </c>
      <c r="E1777" s="66">
        <v>202.67500000000001</v>
      </c>
      <c r="F1777" s="66">
        <v>28.44</v>
      </c>
    </row>
    <row r="1778" spans="2:6">
      <c r="B1778" s="69">
        <v>42661</v>
      </c>
      <c r="C1778" s="66">
        <v>139.31874999999999</v>
      </c>
      <c r="D1778" s="66">
        <v>89.125</v>
      </c>
      <c r="E1778" s="66">
        <v>203.36500000000001</v>
      </c>
      <c r="F1778" s="66">
        <v>28.40625</v>
      </c>
    </row>
    <row r="1779" spans="2:6">
      <c r="B1779" s="69">
        <v>42662</v>
      </c>
      <c r="C1779" s="66">
        <v>138.155</v>
      </c>
      <c r="D1779" s="66">
        <v>87.757857142857134</v>
      </c>
      <c r="E1779" s="66">
        <v>202.245</v>
      </c>
      <c r="F1779" s="66">
        <v>28.611250000000002</v>
      </c>
    </row>
    <row r="1780" spans="2:6">
      <c r="B1780" s="69">
        <v>42663</v>
      </c>
      <c r="C1780" s="66">
        <v>139.2175</v>
      </c>
      <c r="D1780" s="66">
        <v>87.764999999999986</v>
      </c>
      <c r="E1780" s="66">
        <v>202.54499999999999</v>
      </c>
      <c r="F1780" s="66">
        <v>28.97625</v>
      </c>
    </row>
    <row r="1781" spans="2:6">
      <c r="B1781" s="69">
        <v>42664</v>
      </c>
      <c r="C1781" s="66">
        <v>137.30500000000001</v>
      </c>
      <c r="D1781" s="66">
        <v>87.879285714285714</v>
      </c>
      <c r="E1781" s="66">
        <v>202.505</v>
      </c>
      <c r="F1781" s="66">
        <v>29.131250000000001</v>
      </c>
    </row>
    <row r="1782" spans="2:6">
      <c r="B1782" s="69">
        <v>42667</v>
      </c>
      <c r="C1782" s="66">
        <v>135.08875</v>
      </c>
      <c r="D1782" s="66">
        <v>87.454999999999998</v>
      </c>
      <c r="E1782" s="66">
        <v>201.75</v>
      </c>
      <c r="F1782" s="66">
        <v>28.71</v>
      </c>
    </row>
    <row r="1783" spans="2:6">
      <c r="B1783" s="69">
        <v>42668</v>
      </c>
      <c r="C1783" s="66">
        <v>137.39249999999998</v>
      </c>
      <c r="D1783" s="66">
        <v>87.33142857142856</v>
      </c>
      <c r="E1783" s="66">
        <v>197.86500000000001</v>
      </c>
      <c r="F1783" s="66">
        <v>29.085000000000001</v>
      </c>
    </row>
    <row r="1784" spans="2:6">
      <c r="B1784" s="69">
        <v>42669</v>
      </c>
      <c r="C1784" s="66">
        <v>136.30625000000001</v>
      </c>
      <c r="D1784" s="66">
        <v>87.304285714285712</v>
      </c>
      <c r="E1784" s="66">
        <v>199.77500000000001</v>
      </c>
      <c r="F1784" s="66">
        <v>28.736249999999998</v>
      </c>
    </row>
    <row r="1785" spans="2:6">
      <c r="B1785" s="69">
        <v>42670</v>
      </c>
      <c r="C1785" s="66">
        <v>135.9425</v>
      </c>
      <c r="D1785" s="66">
        <v>87.493571428571414</v>
      </c>
      <c r="E1785" s="66">
        <v>200.64500000000001</v>
      </c>
      <c r="F1785" s="66">
        <v>28.92</v>
      </c>
    </row>
    <row r="1786" spans="2:6">
      <c r="B1786" s="69">
        <v>42671</v>
      </c>
      <c r="C1786" s="66">
        <v>138.90875</v>
      </c>
      <c r="D1786" s="66">
        <v>88.081428571428575</v>
      </c>
      <c r="E1786" s="66">
        <v>198.86500000000001</v>
      </c>
      <c r="F1786" s="66">
        <v>29.127500000000001</v>
      </c>
    </row>
    <row r="1787" spans="2:6">
      <c r="B1787" s="69">
        <v>42674</v>
      </c>
      <c r="C1787" s="66">
        <v>139.83374999999998</v>
      </c>
      <c r="D1787" s="66">
        <v>88.202857142857141</v>
      </c>
      <c r="E1787" s="66">
        <v>197.82</v>
      </c>
      <c r="F1787" s="66">
        <v>28.901250000000001</v>
      </c>
    </row>
    <row r="1788" spans="2:6">
      <c r="B1788" s="69">
        <v>42675</v>
      </c>
      <c r="C1788" s="66">
        <v>141.66750000000002</v>
      </c>
      <c r="D1788" s="66">
        <v>88.209285714285699</v>
      </c>
      <c r="E1788" s="66">
        <v>199.245</v>
      </c>
      <c r="F1788" s="66">
        <v>28.97</v>
      </c>
    </row>
    <row r="1789" spans="2:6">
      <c r="B1789" s="69">
        <v>42676</v>
      </c>
      <c r="C1789" s="66">
        <v>141.17625000000001</v>
      </c>
      <c r="D1789" s="66">
        <v>89.021428571428572</v>
      </c>
      <c r="E1789" s="66">
        <v>200.81</v>
      </c>
      <c r="F1789" s="66">
        <v>29.052499999999995</v>
      </c>
    </row>
    <row r="1790" spans="2:6">
      <c r="B1790" s="69">
        <v>42677</v>
      </c>
      <c r="C1790" s="66">
        <v>141.16249999999999</v>
      </c>
      <c r="D1790" s="66">
        <v>88.106428571428566</v>
      </c>
      <c r="E1790" s="66">
        <v>202.77</v>
      </c>
      <c r="F1790" s="66">
        <v>28.986250000000002</v>
      </c>
    </row>
    <row r="1791" spans="2:6">
      <c r="B1791" s="69">
        <v>42678</v>
      </c>
      <c r="C1791" s="66">
        <v>143.30000000000001</v>
      </c>
      <c r="D1791" s="66">
        <v>88.379285714285714</v>
      </c>
      <c r="E1791" s="66">
        <v>202.745</v>
      </c>
      <c r="F1791" s="66">
        <v>28.905000000000001</v>
      </c>
    </row>
    <row r="1792" spans="2:6">
      <c r="B1792" s="69">
        <v>42681</v>
      </c>
      <c r="C1792" s="66">
        <v>139.74875</v>
      </c>
      <c r="D1792" s="66">
        <v>86.987142857142857</v>
      </c>
      <c r="E1792" s="66">
        <v>200.78</v>
      </c>
      <c r="F1792" s="66">
        <v>29.593750000000004</v>
      </c>
    </row>
    <row r="1793" spans="2:6">
      <c r="B1793" s="69">
        <v>42682</v>
      </c>
      <c r="C1793" s="66">
        <v>138.30499999999998</v>
      </c>
      <c r="D1793" s="66">
        <v>86.337142857142865</v>
      </c>
      <c r="E1793" s="66">
        <v>200.05</v>
      </c>
      <c r="F1793" s="66">
        <v>29.6325</v>
      </c>
    </row>
    <row r="1794" spans="2:6">
      <c r="B1794" s="69">
        <v>42683</v>
      </c>
      <c r="C1794" s="66">
        <v>141.84</v>
      </c>
      <c r="D1794" s="66">
        <v>88.460000000000008</v>
      </c>
      <c r="E1794" s="66">
        <v>203.98500000000001</v>
      </c>
      <c r="F1794" s="66">
        <v>29.992500000000003</v>
      </c>
    </row>
    <row r="1795" spans="2:6">
      <c r="B1795" s="69">
        <v>42684</v>
      </c>
      <c r="C1795" s="66">
        <v>143.89125000000001</v>
      </c>
      <c r="D1795" s="66">
        <v>90.723571428571432</v>
      </c>
      <c r="E1795" s="66">
        <v>208.565</v>
      </c>
      <c r="F1795" s="66">
        <v>30.513750000000002</v>
      </c>
    </row>
    <row r="1796" spans="2:6">
      <c r="B1796" s="69">
        <v>42685</v>
      </c>
      <c r="C1796" s="66">
        <v>148.43125000000001</v>
      </c>
      <c r="D1796" s="66">
        <v>92.292142857142863</v>
      </c>
      <c r="E1796" s="66">
        <v>212.32499999999999</v>
      </c>
      <c r="F1796" s="66">
        <v>32.558750000000003</v>
      </c>
    </row>
    <row r="1797" spans="2:6">
      <c r="B1797" s="69">
        <v>42688</v>
      </c>
      <c r="C1797" s="66">
        <v>149.44125000000003</v>
      </c>
      <c r="D1797" s="66">
        <v>100.66357142857144</v>
      </c>
      <c r="E1797" s="66">
        <v>227.88499999999999</v>
      </c>
      <c r="F1797" s="66">
        <v>32.546250000000001</v>
      </c>
    </row>
    <row r="1798" spans="2:6">
      <c r="B1798" s="69">
        <v>42689</v>
      </c>
      <c r="C1798" s="66">
        <v>144.68625</v>
      </c>
      <c r="D1798" s="66">
        <v>98.140714285714267</v>
      </c>
      <c r="E1798" s="66">
        <v>216.67</v>
      </c>
      <c r="F1798" s="66">
        <v>31.923749999999998</v>
      </c>
    </row>
    <row r="1799" spans="2:6">
      <c r="B1799" s="69">
        <v>42690</v>
      </c>
      <c r="C1799" s="66">
        <v>145.93875</v>
      </c>
      <c r="D1799" s="66">
        <v>97.595714285714294</v>
      </c>
      <c r="E1799" s="66">
        <v>231.89500000000001</v>
      </c>
      <c r="F1799" s="66">
        <v>32.133749999999999</v>
      </c>
    </row>
    <row r="1800" spans="2:6">
      <c r="B1800" s="69">
        <v>42691</v>
      </c>
      <c r="C1800" s="66">
        <v>149.82999999999998</v>
      </c>
      <c r="D1800" s="66">
        <v>96.387142857142848</v>
      </c>
      <c r="E1800" s="66">
        <v>227.21</v>
      </c>
      <c r="F1800" s="66">
        <v>32.282499999999999</v>
      </c>
    </row>
    <row r="1801" spans="2:6">
      <c r="B1801" s="69">
        <v>42692</v>
      </c>
      <c r="C1801" s="66">
        <v>150.33624999999998</v>
      </c>
      <c r="D1801" s="66">
        <v>96.546428571428578</v>
      </c>
      <c r="E1801" s="66">
        <v>228.46</v>
      </c>
      <c r="F1801" s="66">
        <v>32.746250000000003</v>
      </c>
    </row>
    <row r="1802" spans="2:6">
      <c r="B1802" s="69">
        <v>42695</v>
      </c>
      <c r="C1802" s="66">
        <v>151.38875000000002</v>
      </c>
      <c r="D1802" s="66">
        <v>95.607142857142861</v>
      </c>
      <c r="E1802" s="66">
        <v>224.29</v>
      </c>
      <c r="F1802" s="66">
        <v>32.879999999999995</v>
      </c>
    </row>
    <row r="1803" spans="2:6">
      <c r="B1803" s="69">
        <v>42696</v>
      </c>
      <c r="C1803" s="66">
        <v>153.3725</v>
      </c>
      <c r="D1803" s="66">
        <v>94.87</v>
      </c>
      <c r="E1803" s="66">
        <v>223.26</v>
      </c>
      <c r="F1803" s="66">
        <v>33.387500000000003</v>
      </c>
    </row>
    <row r="1804" spans="2:6">
      <c r="B1804" s="69">
        <v>42697</v>
      </c>
      <c r="C1804" s="66">
        <v>154.33499999999998</v>
      </c>
      <c r="D1804" s="66">
        <v>96.170714285714283</v>
      </c>
      <c r="E1804" s="66">
        <v>227.19499999999999</v>
      </c>
      <c r="F1804" s="66">
        <v>33.946249999999999</v>
      </c>
    </row>
    <row r="1805" spans="2:6">
      <c r="B1805" s="69">
        <v>42698</v>
      </c>
      <c r="C1805" s="66">
        <v>150.89874999999998</v>
      </c>
      <c r="D1805" s="66">
        <v>96.203571428571436</v>
      </c>
      <c r="E1805" s="66">
        <v>228.02500000000001</v>
      </c>
      <c r="F1805" s="66">
        <v>33.644999999999996</v>
      </c>
    </row>
    <row r="1806" spans="2:6">
      <c r="B1806" s="69">
        <v>42699</v>
      </c>
      <c r="C1806" s="66">
        <v>155.37</v>
      </c>
      <c r="D1806" s="66">
        <v>96.717857142857156</v>
      </c>
      <c r="E1806" s="66">
        <v>230.73500000000001</v>
      </c>
      <c r="F1806" s="66">
        <v>33.965000000000003</v>
      </c>
    </row>
    <row r="1807" spans="2:6">
      <c r="B1807" s="69">
        <v>42702</v>
      </c>
      <c r="C1807" s="66">
        <v>155.96</v>
      </c>
      <c r="D1807" s="66">
        <v>96.412857142857121</v>
      </c>
      <c r="E1807" s="66">
        <v>230.32499999999999</v>
      </c>
      <c r="F1807" s="66">
        <v>34.131250000000001</v>
      </c>
    </row>
    <row r="1808" spans="2:6">
      <c r="B1808" s="69">
        <v>42703</v>
      </c>
      <c r="C1808" s="66">
        <v>152.37875</v>
      </c>
      <c r="D1808" s="66">
        <v>95.887857142857129</v>
      </c>
      <c r="E1808" s="66">
        <v>226.32</v>
      </c>
      <c r="F1808" s="66">
        <v>33.792499999999997</v>
      </c>
    </row>
    <row r="1809" spans="2:6">
      <c r="B1809" s="69">
        <v>42704</v>
      </c>
      <c r="C1809" s="66">
        <v>154.10124999999999</v>
      </c>
      <c r="D1809" s="66">
        <v>96.760714285714272</v>
      </c>
      <c r="E1809" s="66">
        <v>225.23500000000001</v>
      </c>
      <c r="F1809" s="66">
        <v>33.542499999999997</v>
      </c>
    </row>
    <row r="1810" spans="2:6">
      <c r="B1810" s="69">
        <v>42705</v>
      </c>
      <c r="C1810" s="66">
        <v>151.36750000000001</v>
      </c>
      <c r="D1810" s="66">
        <v>97.291428571428554</v>
      </c>
      <c r="E1810" s="66">
        <v>226.125</v>
      </c>
      <c r="F1810" s="66">
        <v>33.402500000000003</v>
      </c>
    </row>
    <row r="1811" spans="2:6">
      <c r="B1811" s="69">
        <v>42706</v>
      </c>
      <c r="C1811" s="66">
        <v>150.28125</v>
      </c>
      <c r="D1811" s="66">
        <v>97.308571428571426</v>
      </c>
      <c r="E1811" s="66">
        <v>227.905</v>
      </c>
      <c r="F1811" s="66">
        <v>33.442499999999995</v>
      </c>
    </row>
    <row r="1812" spans="2:6">
      <c r="B1812" s="69">
        <v>42709</v>
      </c>
      <c r="C1812" s="66">
        <v>150.80500000000001</v>
      </c>
      <c r="D1812" s="66">
        <v>97.630714285714291</v>
      </c>
      <c r="E1812" s="66">
        <v>227.07499999999999</v>
      </c>
      <c r="F1812" s="66">
        <v>32.896249999999995</v>
      </c>
    </row>
    <row r="1813" spans="2:6">
      <c r="B1813" s="69">
        <v>42710</v>
      </c>
      <c r="C1813" s="66">
        <v>148.20124999999999</v>
      </c>
      <c r="D1813" s="66">
        <v>97.300714285714307</v>
      </c>
      <c r="E1813" s="66">
        <v>225.14500000000001</v>
      </c>
      <c r="F1813" s="66">
        <v>33.703749999999999</v>
      </c>
    </row>
    <row r="1814" spans="2:6">
      <c r="B1814" s="69">
        <v>42711</v>
      </c>
      <c r="C1814" s="66">
        <v>144.78749999999999</v>
      </c>
      <c r="D1814" s="66">
        <v>95.160714285714292</v>
      </c>
      <c r="E1814" s="66">
        <v>222.535</v>
      </c>
      <c r="F1814" s="66">
        <v>33.340000000000003</v>
      </c>
    </row>
    <row r="1815" spans="2:6">
      <c r="B1815" s="69">
        <v>42712</v>
      </c>
      <c r="C1815" s="66">
        <v>146.73000000000002</v>
      </c>
      <c r="D1815" s="66">
        <v>96.148571428571444</v>
      </c>
      <c r="E1815" s="66">
        <v>221.29499999999999</v>
      </c>
      <c r="F1815" s="66">
        <v>32.78</v>
      </c>
    </row>
    <row r="1816" spans="2:6">
      <c r="B1816" s="69">
        <v>42713</v>
      </c>
      <c r="C1816" s="66">
        <v>152.04374999999999</v>
      </c>
      <c r="D1816" s="66">
        <v>96.460000000000022</v>
      </c>
      <c r="E1816" s="66">
        <v>221.29</v>
      </c>
      <c r="F1816" s="66">
        <v>32.946249999999999</v>
      </c>
    </row>
    <row r="1817" spans="2:6">
      <c r="B1817" s="69">
        <v>42716</v>
      </c>
      <c r="C1817" s="66">
        <v>146.69999999999999</v>
      </c>
      <c r="D1817" s="66">
        <v>97.120714285714271</v>
      </c>
      <c r="E1817" s="66">
        <v>221.73500000000001</v>
      </c>
      <c r="F1817" s="66">
        <v>32.848749999999995</v>
      </c>
    </row>
    <row r="1818" spans="2:6">
      <c r="B1818" s="69">
        <v>42717</v>
      </c>
      <c r="C1818" s="66">
        <v>144.17500000000001</v>
      </c>
      <c r="D1818" s="66">
        <v>94.722142857142856</v>
      </c>
      <c r="E1818" s="66">
        <v>215.49</v>
      </c>
      <c r="F1818" s="66">
        <v>32.028750000000002</v>
      </c>
    </row>
    <row r="1819" spans="2:6">
      <c r="B1819" s="69">
        <v>42718</v>
      </c>
      <c r="C1819" s="66">
        <v>142.9725</v>
      </c>
      <c r="D1819" s="66">
        <v>94.36999999999999</v>
      </c>
      <c r="E1819" s="66">
        <v>212.595</v>
      </c>
      <c r="F1819" s="66">
        <v>32.402499999999996</v>
      </c>
    </row>
    <row r="1820" spans="2:6">
      <c r="B1820" s="69">
        <v>42719</v>
      </c>
      <c r="C1820" s="66">
        <v>140.28749999999999</v>
      </c>
      <c r="D1820" s="66">
        <v>94.548571428571435</v>
      </c>
      <c r="E1820" s="66">
        <v>217.27500000000001</v>
      </c>
      <c r="F1820" s="66">
        <v>31.536249999999999</v>
      </c>
    </row>
    <row r="1821" spans="2:6">
      <c r="B1821" s="69">
        <v>42720</v>
      </c>
      <c r="C1821" s="66">
        <v>144.32875000000001</v>
      </c>
      <c r="D1821" s="66">
        <v>94.012857142857143</v>
      </c>
      <c r="E1821" s="66">
        <v>213.54499999999999</v>
      </c>
      <c r="F1821" s="66">
        <v>30.862500000000001</v>
      </c>
    </row>
    <row r="1822" spans="2:6">
      <c r="B1822" s="69">
        <v>42723</v>
      </c>
      <c r="C1822" s="66">
        <v>144.01374999999999</v>
      </c>
      <c r="D1822" s="66">
        <v>94.122142857142862</v>
      </c>
      <c r="E1822" s="66">
        <v>214.53</v>
      </c>
      <c r="F1822" s="66">
        <v>31.802500000000002</v>
      </c>
    </row>
    <row r="1823" spans="2:6">
      <c r="B1823" s="69">
        <v>42724</v>
      </c>
      <c r="C1823" s="66">
        <v>144.02875</v>
      </c>
      <c r="D1823" s="66">
        <v>94.15428571428572</v>
      </c>
      <c r="E1823" s="66">
        <v>215.285</v>
      </c>
      <c r="F1823" s="66">
        <v>31.608750000000001</v>
      </c>
    </row>
    <row r="1824" spans="2:6">
      <c r="B1824" s="69">
        <v>42725</v>
      </c>
      <c r="C1824" s="66">
        <v>144.76249999999999</v>
      </c>
      <c r="D1824" s="66">
        <v>93.570714285714288</v>
      </c>
      <c r="E1824" s="66">
        <v>211.63499999999999</v>
      </c>
      <c r="F1824" s="66">
        <v>31.157499999999999</v>
      </c>
    </row>
    <row r="1825" spans="2:6">
      <c r="B1825" s="69">
        <v>42726</v>
      </c>
      <c r="C1825" s="66">
        <v>145.42250000000001</v>
      </c>
      <c r="D1825" s="66">
        <v>93.95642857142856</v>
      </c>
      <c r="E1825" s="66">
        <v>211.32499999999999</v>
      </c>
      <c r="F1825" s="66">
        <v>30.766249999999999</v>
      </c>
    </row>
    <row r="1826" spans="2:6">
      <c r="B1826" s="69">
        <v>42727</v>
      </c>
      <c r="C1826" s="66">
        <v>143.48375000000001</v>
      </c>
      <c r="D1826" s="66">
        <v>93.138571428571439</v>
      </c>
      <c r="E1826" s="66">
        <v>205.26</v>
      </c>
      <c r="F1826" s="66">
        <v>30.655000000000001</v>
      </c>
    </row>
    <row r="1827" spans="2:6">
      <c r="B1827" s="69">
        <v>42730</v>
      </c>
      <c r="C1827" s="66">
        <v>142.6525</v>
      </c>
      <c r="D1827" s="66">
        <v>92.792142857142849</v>
      </c>
      <c r="E1827" s="66">
        <v>202.905</v>
      </c>
      <c r="F1827" s="66">
        <v>30.361249999999998</v>
      </c>
    </row>
    <row r="1828" spans="2:6">
      <c r="B1828" s="69">
        <v>42731</v>
      </c>
      <c r="C1828" s="66">
        <v>143.82499999999999</v>
      </c>
      <c r="D1828" s="66">
        <v>93.113571428571419</v>
      </c>
      <c r="E1828" s="66">
        <v>225.345</v>
      </c>
      <c r="F1828" s="66">
        <v>30.655000000000001</v>
      </c>
    </row>
    <row r="1829" spans="2:6">
      <c r="B1829" s="69">
        <v>42732</v>
      </c>
      <c r="C1829" s="66">
        <v>143.66875000000002</v>
      </c>
      <c r="D1829" s="66">
        <v>92.672142857142845</v>
      </c>
      <c r="E1829" s="66">
        <v>211.57</v>
      </c>
      <c r="F1829" s="66">
        <v>30.456249999999997</v>
      </c>
    </row>
    <row r="1830" spans="2:6">
      <c r="B1830" s="69">
        <v>42733</v>
      </c>
      <c r="C1830" s="66">
        <v>144.43</v>
      </c>
      <c r="D1830" s="66">
        <v>93.230000000000018</v>
      </c>
      <c r="E1830" s="66">
        <v>217.3</v>
      </c>
      <c r="F1830" s="66">
        <v>30.971249999999998</v>
      </c>
    </row>
    <row r="1831" spans="2:6">
      <c r="B1831" s="69">
        <v>42734</v>
      </c>
      <c r="C1831" s="66">
        <v>146.45249999999999</v>
      </c>
      <c r="D1831" s="66">
        <v>93.805714285714288</v>
      </c>
      <c r="E1831" s="66">
        <v>219.98</v>
      </c>
      <c r="F1831" s="66">
        <v>31.028750000000002</v>
      </c>
    </row>
    <row r="1832" spans="2:6">
      <c r="B1832" s="69">
        <v>42737</v>
      </c>
      <c r="C1832" s="66">
        <v>146.51875000000001</v>
      </c>
      <c r="D1832" s="66">
        <v>93.698571428571412</v>
      </c>
      <c r="E1832" s="66">
        <v>220.39</v>
      </c>
      <c r="F1832" s="66">
        <v>30.774999999999999</v>
      </c>
    </row>
    <row r="1833" spans="2:6">
      <c r="B1833" s="69">
        <v>42738</v>
      </c>
      <c r="C1833" s="66">
        <v>143.61874999999998</v>
      </c>
      <c r="D1833" s="66">
        <v>91.099285714285699</v>
      </c>
      <c r="E1833" s="66">
        <v>212.535</v>
      </c>
      <c r="F1833" s="66">
        <v>30.422499999999999</v>
      </c>
    </row>
    <row r="1834" spans="2:6">
      <c r="B1834" s="69">
        <v>42739</v>
      </c>
      <c r="C1834" s="66">
        <v>143.12875000000003</v>
      </c>
      <c r="D1834" s="66">
        <v>87.980714285714285</v>
      </c>
      <c r="E1834" s="66">
        <v>203.80500000000001</v>
      </c>
      <c r="F1834" s="66">
        <v>30.501249999999999</v>
      </c>
    </row>
    <row r="1835" spans="2:6">
      <c r="B1835" s="69">
        <v>42740</v>
      </c>
      <c r="C1835" s="66">
        <v>145.36125000000001</v>
      </c>
      <c r="D1835" s="66">
        <v>87.222142857142856</v>
      </c>
      <c r="E1835" s="66">
        <v>201.22</v>
      </c>
      <c r="F1835" s="66">
        <v>30.721250000000005</v>
      </c>
    </row>
    <row r="1836" spans="2:6">
      <c r="B1836" s="69">
        <v>42741</v>
      </c>
      <c r="C1836" s="66">
        <v>145.35250000000002</v>
      </c>
      <c r="D1836" s="66">
        <v>86.620714285714286</v>
      </c>
      <c r="E1836" s="66">
        <v>198</v>
      </c>
      <c r="F1836" s="66">
        <v>31.164999999999999</v>
      </c>
    </row>
    <row r="1837" spans="2:6">
      <c r="B1837" s="69">
        <v>42744</v>
      </c>
      <c r="C1837" s="66">
        <v>144.76000000000002</v>
      </c>
      <c r="D1837" s="66">
        <v>86.118571428571428</v>
      </c>
      <c r="E1837" s="66">
        <v>198.55500000000001</v>
      </c>
      <c r="F1837" s="66">
        <v>31.0825</v>
      </c>
    </row>
    <row r="1838" spans="2:6">
      <c r="B1838" s="69">
        <v>42745</v>
      </c>
      <c r="C1838" s="66">
        <v>144.94</v>
      </c>
      <c r="D1838" s="66">
        <v>84.069285714285712</v>
      </c>
      <c r="E1838" s="66">
        <v>195.43</v>
      </c>
      <c r="F1838" s="66">
        <v>30.3825</v>
      </c>
    </row>
    <row r="1839" spans="2:6">
      <c r="B1839" s="69">
        <v>42746</v>
      </c>
      <c r="C1839" s="66">
        <v>143.89749999999998</v>
      </c>
      <c r="D1839" s="66">
        <v>85.622142857142862</v>
      </c>
      <c r="E1839" s="66">
        <v>198.905</v>
      </c>
      <c r="F1839" s="66">
        <v>30.942499999999999</v>
      </c>
    </row>
    <row r="1840" spans="2:6">
      <c r="B1840" s="69">
        <v>42747</v>
      </c>
      <c r="C1840" s="66">
        <v>145.51750000000001</v>
      </c>
      <c r="D1840" s="66">
        <v>83.555714285714288</v>
      </c>
      <c r="E1840" s="66">
        <v>193.67</v>
      </c>
      <c r="F1840" s="66">
        <v>30.731250000000003</v>
      </c>
    </row>
    <row r="1841" spans="2:6">
      <c r="B1841" s="69">
        <v>42748</v>
      </c>
      <c r="C1841" s="66">
        <v>145.51750000000001</v>
      </c>
      <c r="D1841" s="66">
        <v>83.555714285714288</v>
      </c>
      <c r="E1841" s="66">
        <v>193.67</v>
      </c>
      <c r="F1841" s="66">
        <v>30.22625</v>
      </c>
    </row>
    <row r="1842" spans="2:6">
      <c r="B1842" s="69">
        <v>42751</v>
      </c>
      <c r="C1842" s="66">
        <v>145.30375000000001</v>
      </c>
      <c r="D1842" s="66">
        <v>83.234285714285718</v>
      </c>
      <c r="E1842" s="66">
        <v>193.9</v>
      </c>
      <c r="F1842" s="66">
        <v>30.624999999999996</v>
      </c>
    </row>
    <row r="1843" spans="2:6">
      <c r="B1843" s="69">
        <v>42752</v>
      </c>
      <c r="C1843" s="66">
        <v>144.07499999999999</v>
      </c>
      <c r="D1843" s="66">
        <v>80.930714285714288</v>
      </c>
      <c r="E1843" s="66">
        <v>193.10499999999999</v>
      </c>
      <c r="F1843" s="66">
        <v>30.522499999999997</v>
      </c>
    </row>
    <row r="1844" spans="2:6">
      <c r="B1844" s="69">
        <v>42753</v>
      </c>
      <c r="C1844" s="66">
        <v>143.92875000000001</v>
      </c>
      <c r="D1844" s="66">
        <v>81.593571428571437</v>
      </c>
      <c r="E1844" s="66">
        <v>193.66499999999999</v>
      </c>
      <c r="F1844" s="66">
        <v>30.143749999999997</v>
      </c>
    </row>
    <row r="1845" spans="2:6">
      <c r="B1845" s="69">
        <v>42754</v>
      </c>
      <c r="C1845" s="66">
        <v>142.36125000000001</v>
      </c>
      <c r="D1845" s="66">
        <v>81.372857142857143</v>
      </c>
      <c r="E1845" s="66">
        <v>193.72499999999999</v>
      </c>
      <c r="F1845" s="66">
        <v>29.085000000000001</v>
      </c>
    </row>
    <row r="1846" spans="2:6">
      <c r="B1846" s="69">
        <v>42755</v>
      </c>
      <c r="C1846" s="66">
        <v>141.82499999999999</v>
      </c>
      <c r="D1846" s="66">
        <v>82.932142857142864</v>
      </c>
      <c r="E1846" s="66">
        <v>194.01499999999999</v>
      </c>
      <c r="F1846" s="66">
        <v>28.569999999999997</v>
      </c>
    </row>
    <row r="1847" spans="2:6">
      <c r="B1847" s="69">
        <v>42758</v>
      </c>
      <c r="C1847" s="66">
        <v>142.595</v>
      </c>
      <c r="D1847" s="66">
        <v>81.258571428571443</v>
      </c>
      <c r="E1847" s="66">
        <v>193.11500000000001</v>
      </c>
      <c r="F1847" s="66">
        <v>28.549999999999997</v>
      </c>
    </row>
    <row r="1848" spans="2:6">
      <c r="B1848" s="69">
        <v>42759</v>
      </c>
      <c r="C1848" s="66">
        <v>141.54624999999999</v>
      </c>
      <c r="D1848" s="66">
        <v>81.44714285714285</v>
      </c>
      <c r="E1848" s="66">
        <v>193.12</v>
      </c>
      <c r="F1848" s="66">
        <v>28.64</v>
      </c>
    </row>
    <row r="1849" spans="2:6">
      <c r="B1849" s="69">
        <v>42760</v>
      </c>
      <c r="C1849" s="66">
        <v>141.31874999999999</v>
      </c>
      <c r="D1849" s="66">
        <v>82.254999999999995</v>
      </c>
      <c r="E1849" s="66">
        <v>191.995</v>
      </c>
      <c r="F1849" s="66">
        <v>28.9725</v>
      </c>
    </row>
    <row r="1850" spans="2:6">
      <c r="B1850" s="69">
        <v>42761</v>
      </c>
      <c r="C1850" s="66">
        <v>145.995</v>
      </c>
      <c r="D1850" s="66">
        <v>80.937142857142845</v>
      </c>
      <c r="E1850" s="66">
        <v>191.36500000000001</v>
      </c>
      <c r="F1850" s="66">
        <v>29.418750000000003</v>
      </c>
    </row>
    <row r="1851" spans="2:6">
      <c r="B1851" s="69">
        <v>42762</v>
      </c>
      <c r="C1851" s="66">
        <v>145.24875</v>
      </c>
      <c r="D1851" s="66">
        <v>80.352142857142852</v>
      </c>
      <c r="E1851" s="66">
        <v>189.755</v>
      </c>
      <c r="F1851" s="66">
        <v>29.408749999999998</v>
      </c>
    </row>
    <row r="1852" spans="2:6">
      <c r="B1852" s="69">
        <v>42765</v>
      </c>
      <c r="C1852" s="66">
        <v>150.05499999999998</v>
      </c>
      <c r="D1852" s="66">
        <v>82.241428571428557</v>
      </c>
      <c r="E1852" s="66">
        <v>192.39</v>
      </c>
      <c r="F1852" s="66">
        <v>30.512499999999999</v>
      </c>
    </row>
    <row r="1853" spans="2:6">
      <c r="B1853" s="69">
        <v>42766</v>
      </c>
      <c r="C1853" s="66">
        <v>149.50750000000002</v>
      </c>
      <c r="D1853" s="66">
        <v>81.815714285714293</v>
      </c>
      <c r="E1853" s="66">
        <v>193</v>
      </c>
      <c r="F1853" s="66">
        <v>29.596250000000001</v>
      </c>
    </row>
    <row r="1854" spans="2:6">
      <c r="B1854" s="69">
        <v>42767</v>
      </c>
      <c r="C1854" s="66">
        <v>150.81125000000003</v>
      </c>
      <c r="D1854" s="66">
        <v>81.771428571428586</v>
      </c>
      <c r="E1854" s="66">
        <v>192.93</v>
      </c>
      <c r="F1854" s="66">
        <v>30.1175</v>
      </c>
    </row>
    <row r="1855" spans="2:6">
      <c r="B1855" s="69">
        <v>42768</v>
      </c>
      <c r="C1855" s="66">
        <v>151.6875</v>
      </c>
      <c r="D1855" s="66">
        <v>80.536428571428587</v>
      </c>
      <c r="E1855" s="66">
        <v>191.18</v>
      </c>
      <c r="F1855" s="66">
        <v>32.013750000000002</v>
      </c>
    </row>
    <row r="1856" spans="2:6">
      <c r="B1856" s="69">
        <v>42769</v>
      </c>
      <c r="C1856" s="66">
        <v>150.63374999999996</v>
      </c>
      <c r="D1856" s="66">
        <v>79.843571428571423</v>
      </c>
      <c r="E1856" s="66">
        <v>188.23</v>
      </c>
      <c r="F1856" s="66">
        <v>32.091250000000002</v>
      </c>
    </row>
    <row r="1857" spans="2:6">
      <c r="B1857" s="69">
        <v>42772</v>
      </c>
      <c r="C1857" s="66">
        <v>156.26624999999999</v>
      </c>
      <c r="D1857" s="66">
        <v>80.590714285714284</v>
      </c>
      <c r="E1857" s="66">
        <v>187.375</v>
      </c>
      <c r="F1857" s="66">
        <v>33.46125</v>
      </c>
    </row>
    <row r="1858" spans="2:6">
      <c r="B1858" s="69">
        <v>42773</v>
      </c>
      <c r="C1858" s="66">
        <v>156.18375</v>
      </c>
      <c r="D1858" s="66">
        <v>81.063571428571422</v>
      </c>
      <c r="E1858" s="66">
        <v>188.23</v>
      </c>
      <c r="F1858" s="66">
        <v>32.978749999999998</v>
      </c>
    </row>
    <row r="1859" spans="2:6">
      <c r="B1859" s="69">
        <v>42774</v>
      </c>
      <c r="C1859" s="66">
        <v>158.18125000000001</v>
      </c>
      <c r="D1859" s="66">
        <v>82.262857142857143</v>
      </c>
      <c r="E1859" s="66">
        <v>192.94499999999999</v>
      </c>
      <c r="F1859" s="66">
        <v>33.747500000000002</v>
      </c>
    </row>
    <row r="1860" spans="2:6">
      <c r="B1860" s="69">
        <v>42775</v>
      </c>
      <c r="C1860" s="66">
        <v>153.41500000000002</v>
      </c>
      <c r="D1860" s="66">
        <v>81.919999999999987</v>
      </c>
      <c r="E1860" s="66">
        <v>192.14500000000001</v>
      </c>
      <c r="F1860" s="66">
        <v>33.293750000000003</v>
      </c>
    </row>
    <row r="1861" spans="2:6">
      <c r="B1861" s="69">
        <v>42776</v>
      </c>
      <c r="C1861" s="66">
        <v>156.63249999999999</v>
      </c>
      <c r="D1861" s="66">
        <v>81.574285714285708</v>
      </c>
      <c r="E1861" s="66">
        <v>191.76499999999999</v>
      </c>
      <c r="F1861" s="66">
        <v>34.356250000000003</v>
      </c>
    </row>
    <row r="1862" spans="2:6">
      <c r="B1862" s="69">
        <v>42779</v>
      </c>
      <c r="C1862" s="66">
        <v>154.51374999999999</v>
      </c>
      <c r="D1862" s="66">
        <v>80.670714285714283</v>
      </c>
      <c r="E1862" s="66">
        <v>187.36</v>
      </c>
      <c r="F1862" s="66">
        <v>34.875</v>
      </c>
    </row>
    <row r="1863" spans="2:6">
      <c r="B1863" s="69">
        <v>42780</v>
      </c>
      <c r="C1863" s="66">
        <v>154.01374999999999</v>
      </c>
      <c r="D1863" s="66">
        <v>79.425714285714292</v>
      </c>
      <c r="E1863" s="66">
        <v>183.30500000000001</v>
      </c>
      <c r="F1863" s="66">
        <v>34.627499999999998</v>
      </c>
    </row>
    <row r="1864" spans="2:6">
      <c r="B1864" s="69">
        <v>42781</v>
      </c>
      <c r="C1864" s="66">
        <v>153.87875</v>
      </c>
      <c r="D1864" s="66">
        <v>79.825714285714284</v>
      </c>
      <c r="E1864" s="66">
        <v>182.45500000000001</v>
      </c>
      <c r="F1864" s="66">
        <v>34.844999999999999</v>
      </c>
    </row>
    <row r="1865" spans="2:6">
      <c r="B1865" s="69">
        <v>42782</v>
      </c>
      <c r="C1865" s="66">
        <v>150.60249999999999</v>
      </c>
      <c r="D1865" s="66">
        <v>80.021428571428572</v>
      </c>
      <c r="E1865" s="66">
        <v>181.79</v>
      </c>
      <c r="F1865" s="66">
        <v>35.012499999999996</v>
      </c>
    </row>
    <row r="1866" spans="2:6">
      <c r="B1866" s="69">
        <v>42783</v>
      </c>
      <c r="C1866" s="66">
        <v>156.74374999999998</v>
      </c>
      <c r="D1866" s="66">
        <v>80.613571428571419</v>
      </c>
      <c r="E1866" s="66">
        <v>182.89500000000001</v>
      </c>
      <c r="F1866" s="66">
        <v>36.897500000000001</v>
      </c>
    </row>
    <row r="1867" spans="2:6">
      <c r="B1867" s="69">
        <v>42786</v>
      </c>
      <c r="C1867" s="66">
        <v>160.505</v>
      </c>
      <c r="D1867" s="66">
        <v>80.465000000000003</v>
      </c>
      <c r="E1867" s="66">
        <v>183.39500000000001</v>
      </c>
      <c r="F1867" s="66">
        <v>38.252499999999998</v>
      </c>
    </row>
    <row r="1868" spans="2:6">
      <c r="B1868" s="69">
        <v>42787</v>
      </c>
      <c r="C1868" s="66">
        <v>160.52125000000001</v>
      </c>
      <c r="D1868" s="66">
        <v>80.003571428571419</v>
      </c>
      <c r="E1868" s="66">
        <v>182.06</v>
      </c>
      <c r="F1868" s="66">
        <v>38.698750000000004</v>
      </c>
    </row>
    <row r="1869" spans="2:6">
      <c r="B1869" s="69">
        <v>42788</v>
      </c>
      <c r="C1869" s="66">
        <v>163.16874999999999</v>
      </c>
      <c r="D1869" s="66">
        <v>79.562142857142859</v>
      </c>
      <c r="E1869" s="66">
        <v>180.66</v>
      </c>
      <c r="F1869" s="66">
        <v>38.866250000000001</v>
      </c>
    </row>
    <row r="1870" spans="2:6">
      <c r="B1870" s="69">
        <v>42789</v>
      </c>
      <c r="C1870" s="66">
        <v>160.57500000000002</v>
      </c>
      <c r="D1870" s="66">
        <v>79.245714285714286</v>
      </c>
      <c r="E1870" s="66">
        <v>178.30500000000001</v>
      </c>
      <c r="F1870" s="66">
        <v>37.705000000000005</v>
      </c>
    </row>
    <row r="1871" spans="2:6">
      <c r="B1871" s="69">
        <v>42790</v>
      </c>
      <c r="C1871" s="66">
        <v>160.9975</v>
      </c>
      <c r="D1871" s="66">
        <v>79.180714285714274</v>
      </c>
      <c r="E1871" s="66">
        <v>179.43</v>
      </c>
      <c r="F1871" s="66">
        <v>37.098750000000003</v>
      </c>
    </row>
    <row r="1872" spans="2:6">
      <c r="B1872" s="69">
        <v>42793</v>
      </c>
      <c r="C1872" s="66">
        <v>159.36249999999998</v>
      </c>
      <c r="D1872" s="66">
        <v>79.204285714285717</v>
      </c>
      <c r="E1872" s="66">
        <v>179.745</v>
      </c>
      <c r="F1872" s="66">
        <v>36.078749999999999</v>
      </c>
    </row>
    <row r="1873" spans="2:6">
      <c r="B1873" s="69">
        <v>42794</v>
      </c>
      <c r="C1873" s="66">
        <v>154.45750000000004</v>
      </c>
      <c r="D1873" s="66">
        <v>79.883571428571415</v>
      </c>
      <c r="E1873" s="66">
        <v>178.83</v>
      </c>
      <c r="F1873" s="66">
        <v>34.823750000000004</v>
      </c>
    </row>
    <row r="1874" spans="2:6">
      <c r="B1874" s="69">
        <v>42795</v>
      </c>
      <c r="C1874" s="66">
        <v>151.67500000000001</v>
      </c>
      <c r="D1874" s="66">
        <v>78.732142857142861</v>
      </c>
      <c r="E1874" s="66">
        <v>179.01</v>
      </c>
      <c r="F1874" s="66">
        <v>33.53</v>
      </c>
    </row>
    <row r="1875" spans="2:6">
      <c r="B1875" s="69">
        <v>42796</v>
      </c>
      <c r="C1875" s="66">
        <v>151.65874999999997</v>
      </c>
      <c r="D1875" s="66">
        <v>78.329285714285717</v>
      </c>
      <c r="E1875" s="66">
        <v>176.62</v>
      </c>
      <c r="F1875" s="66">
        <v>33.977500000000006</v>
      </c>
    </row>
    <row r="1876" spans="2:6">
      <c r="B1876" s="69">
        <v>42797</v>
      </c>
      <c r="C1876" s="66">
        <v>150.745</v>
      </c>
      <c r="D1876" s="66">
        <v>77.937142857142859</v>
      </c>
      <c r="E1876" s="66">
        <v>174.31</v>
      </c>
      <c r="F1876" s="66">
        <v>33.863750000000003</v>
      </c>
    </row>
    <row r="1877" spans="2:6">
      <c r="B1877" s="69">
        <v>42800</v>
      </c>
      <c r="C1877" s="66">
        <v>151.36375000000001</v>
      </c>
      <c r="D1877" s="66">
        <v>78.355000000000004</v>
      </c>
      <c r="E1877" s="66">
        <v>173.87</v>
      </c>
      <c r="F1877" s="66">
        <v>34.772500000000001</v>
      </c>
    </row>
    <row r="1878" spans="2:6">
      <c r="B1878" s="69">
        <v>42801</v>
      </c>
      <c r="C1878" s="66">
        <v>153.22375</v>
      </c>
      <c r="D1878" s="66">
        <v>76.99499999999999</v>
      </c>
      <c r="E1878" s="66">
        <v>172.26</v>
      </c>
      <c r="F1878" s="66">
        <v>35.416249999999998</v>
      </c>
    </row>
    <row r="1879" spans="2:6">
      <c r="B1879" s="69">
        <v>42802</v>
      </c>
      <c r="C1879" s="66">
        <v>152.26499999999999</v>
      </c>
      <c r="D1879" s="66">
        <v>77.601428571428556</v>
      </c>
      <c r="E1879" s="66">
        <v>174.91</v>
      </c>
      <c r="F1879" s="66">
        <v>35.252499999999998</v>
      </c>
    </row>
    <row r="1880" spans="2:6">
      <c r="B1880" s="69">
        <v>42803</v>
      </c>
      <c r="C1880" s="66">
        <v>148.91499999999999</v>
      </c>
      <c r="D1880" s="66">
        <v>79.305714285714288</v>
      </c>
      <c r="E1880" s="66">
        <v>181.17</v>
      </c>
      <c r="F1880" s="66">
        <v>34.84375</v>
      </c>
    </row>
    <row r="1881" spans="2:6">
      <c r="B1881" s="69">
        <v>42804</v>
      </c>
      <c r="C1881" s="66">
        <v>146.69999999999999</v>
      </c>
      <c r="D1881" s="66">
        <v>78.549285714285716</v>
      </c>
      <c r="E1881" s="66">
        <v>177.19</v>
      </c>
      <c r="F1881" s="66">
        <v>33.907499999999999</v>
      </c>
    </row>
    <row r="1882" spans="2:6">
      <c r="B1882" s="69">
        <v>42807</v>
      </c>
      <c r="C1882" s="66">
        <v>148.77124999999998</v>
      </c>
      <c r="D1882" s="66">
        <v>77.689285714285717</v>
      </c>
      <c r="E1882" s="66">
        <v>177.42500000000001</v>
      </c>
      <c r="F1882" s="66">
        <v>34.131250000000001</v>
      </c>
    </row>
    <row r="1883" spans="2:6">
      <c r="B1883" s="69">
        <v>42808</v>
      </c>
      <c r="C1883" s="66">
        <v>150.29875000000001</v>
      </c>
      <c r="D1883" s="66">
        <v>78.311428571428578</v>
      </c>
      <c r="E1883" s="66">
        <v>176.97499999999999</v>
      </c>
      <c r="F1883" s="66">
        <v>34.936250000000001</v>
      </c>
    </row>
    <row r="1884" spans="2:6">
      <c r="B1884" s="69">
        <v>42809</v>
      </c>
      <c r="C1884" s="66">
        <v>144.14375000000001</v>
      </c>
      <c r="D1884" s="66">
        <v>78.184285714285707</v>
      </c>
      <c r="E1884" s="66">
        <v>176.05</v>
      </c>
      <c r="F1884" s="66">
        <v>33.348749999999995</v>
      </c>
    </row>
    <row r="1885" spans="2:6">
      <c r="B1885" s="69">
        <v>42810</v>
      </c>
      <c r="C1885" s="66">
        <v>141.58124999999998</v>
      </c>
      <c r="D1885" s="66">
        <v>76.888571428571439</v>
      </c>
      <c r="E1885" s="66">
        <v>171.04499999999999</v>
      </c>
      <c r="F1885" s="66">
        <v>32.708750000000002</v>
      </c>
    </row>
    <row r="1886" spans="2:6">
      <c r="B1886" s="69">
        <v>42811</v>
      </c>
      <c r="C1886" s="66">
        <v>140.64499999999998</v>
      </c>
      <c r="D1886" s="66">
        <v>76.440000000000012</v>
      </c>
      <c r="E1886" s="66">
        <v>169.2</v>
      </c>
      <c r="F1886" s="66">
        <v>32.903749999999995</v>
      </c>
    </row>
    <row r="1887" spans="2:6">
      <c r="B1887" s="69">
        <v>42814</v>
      </c>
      <c r="C1887" s="66">
        <v>146.94749999999999</v>
      </c>
      <c r="D1887" s="66">
        <v>79.630714285714276</v>
      </c>
      <c r="E1887" s="66">
        <v>177.215</v>
      </c>
      <c r="F1887" s="66">
        <v>33.943750000000001</v>
      </c>
    </row>
    <row r="1888" spans="2:6">
      <c r="B1888" s="69">
        <v>42815</v>
      </c>
      <c r="C1888" s="66">
        <v>143.70874999999998</v>
      </c>
      <c r="D1888" s="66">
        <v>78.79357142857144</v>
      </c>
      <c r="E1888" s="66">
        <v>177.01499999999999</v>
      </c>
      <c r="F1888" s="66">
        <v>33.392499999999998</v>
      </c>
    </row>
    <row r="1889" spans="2:6">
      <c r="B1889" s="69">
        <v>42816</v>
      </c>
      <c r="C1889" s="66">
        <v>142.19875000000002</v>
      </c>
      <c r="D1889" s="66">
        <v>79.827857142857141</v>
      </c>
      <c r="E1889" s="66">
        <v>173.54</v>
      </c>
      <c r="F1889" s="66">
        <v>32.945</v>
      </c>
    </row>
    <row r="1890" spans="2:6">
      <c r="B1890" s="69">
        <v>42817</v>
      </c>
      <c r="C1890" s="66">
        <v>138.98249999999999</v>
      </c>
      <c r="D1890" s="66">
        <v>80.032857142857139</v>
      </c>
      <c r="E1890" s="66">
        <v>174.505</v>
      </c>
      <c r="F1890" s="66">
        <v>32.227499999999999</v>
      </c>
    </row>
    <row r="1891" spans="2:6">
      <c r="B1891" s="69">
        <v>42818</v>
      </c>
      <c r="C1891" s="66">
        <v>135.69125</v>
      </c>
      <c r="D1891" s="66">
        <v>80.257142857142867</v>
      </c>
      <c r="E1891" s="66">
        <v>173.53</v>
      </c>
      <c r="F1891" s="66">
        <v>31.021250000000002</v>
      </c>
    </row>
    <row r="1892" spans="2:6">
      <c r="B1892" s="69">
        <v>42821</v>
      </c>
      <c r="C1892" s="66">
        <v>134.84875</v>
      </c>
      <c r="D1892" s="66">
        <v>80.881428571428572</v>
      </c>
      <c r="E1892" s="66">
        <v>178.1</v>
      </c>
      <c r="F1892" s="66">
        <v>30.831250000000001</v>
      </c>
    </row>
    <row r="1893" spans="2:6">
      <c r="B1893" s="69">
        <v>42822</v>
      </c>
      <c r="C1893" s="66">
        <v>131.57750000000001</v>
      </c>
      <c r="D1893" s="66">
        <v>81.538571428571444</v>
      </c>
      <c r="E1893" s="66">
        <v>174.10499999999999</v>
      </c>
      <c r="F1893" s="66">
        <v>29.846250000000001</v>
      </c>
    </row>
    <row r="1894" spans="2:6">
      <c r="B1894" s="69">
        <v>42823</v>
      </c>
      <c r="C1894" s="66">
        <v>135.70625000000001</v>
      </c>
      <c r="D1894" s="66">
        <v>81.340714285714284</v>
      </c>
      <c r="E1894" s="66">
        <v>175.17500000000001</v>
      </c>
      <c r="F1894" s="66">
        <v>30.142500000000002</v>
      </c>
    </row>
    <row r="1895" spans="2:6">
      <c r="B1895" s="69">
        <v>42824</v>
      </c>
      <c r="C1895" s="66">
        <v>137.34875</v>
      </c>
      <c r="D1895" s="66">
        <v>80.863571428571419</v>
      </c>
      <c r="E1895" s="66">
        <v>175.42</v>
      </c>
      <c r="F1895" s="66">
        <v>30.53125</v>
      </c>
    </row>
    <row r="1896" spans="2:6">
      <c r="B1896" s="69">
        <v>42825</v>
      </c>
      <c r="C1896" s="66">
        <v>137.7525</v>
      </c>
      <c r="D1896" s="66">
        <v>80.260000000000005</v>
      </c>
      <c r="E1896" s="66">
        <v>175.84</v>
      </c>
      <c r="F1896" s="66">
        <v>31.092500000000005</v>
      </c>
    </row>
    <row r="1897" spans="2:6">
      <c r="B1897" s="69">
        <v>42828</v>
      </c>
      <c r="C1897" s="66">
        <v>141.28375</v>
      </c>
      <c r="D1897" s="66">
        <v>80.469285714285732</v>
      </c>
      <c r="E1897" s="66">
        <v>175.13499999999999</v>
      </c>
      <c r="F1897" s="66">
        <v>31.730000000000004</v>
      </c>
    </row>
    <row r="1898" spans="2:6">
      <c r="B1898" s="70">
        <v>42829</v>
      </c>
      <c r="C1898" s="67">
        <v>141.28375</v>
      </c>
      <c r="D1898" s="67">
        <v>80.469285714285732</v>
      </c>
      <c r="E1898" s="67">
        <v>175.13499999999999</v>
      </c>
      <c r="F1898" s="67">
        <v>31.613750000000003</v>
      </c>
    </row>
    <row r="1900" spans="2:6">
      <c r="B1900" s="670" t="s">
        <v>584</v>
      </c>
      <c r="C1900" s="670"/>
      <c r="D1900" s="670"/>
      <c r="E1900" s="670"/>
      <c r="F1900" s="670"/>
    </row>
    <row r="1901" spans="2:6">
      <c r="B1901" s="670"/>
      <c r="C1901" s="670"/>
      <c r="D1901" s="670"/>
      <c r="E1901" s="670"/>
      <c r="F1901" s="670"/>
    </row>
    <row r="1902" spans="2:6" ht="11.25" customHeight="1">
      <c r="B1902" s="670"/>
      <c r="C1902" s="670"/>
      <c r="D1902" s="670"/>
      <c r="E1902" s="670"/>
      <c r="F1902" s="670"/>
    </row>
    <row r="1903" spans="2:6">
      <c r="B1903" s="68" t="s">
        <v>47</v>
      </c>
    </row>
  </sheetData>
  <mergeCells count="1">
    <mergeCell ref="B1900:F190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K43" sqref="K43"/>
    </sheetView>
  </sheetViews>
  <sheetFormatPr defaultColWidth="9.140625" defaultRowHeight="11.25"/>
  <cols>
    <col min="1" max="2" width="9.140625" style="241"/>
    <col min="3" max="3" width="18.85546875" style="241" customWidth="1"/>
    <col min="4" max="4" width="15.7109375" style="241" customWidth="1"/>
    <col min="5" max="5" width="14.28515625" style="241" customWidth="1"/>
    <col min="6" max="6" width="24.5703125" style="241" customWidth="1"/>
    <col min="7" max="16384" width="9.140625" style="241"/>
  </cols>
  <sheetData>
    <row r="2" spans="2:7" ht="15.75">
      <c r="B2" s="240" t="s">
        <v>711</v>
      </c>
    </row>
    <row r="3" spans="2:7" ht="12.75">
      <c r="B3" s="643" t="s">
        <v>580</v>
      </c>
    </row>
    <row r="5" spans="2:7" s="242" customFormat="1">
      <c r="B5" s="383" t="s">
        <v>38</v>
      </c>
      <c r="C5" s="383" t="s">
        <v>712</v>
      </c>
      <c r="D5" s="383" t="s">
        <v>713</v>
      </c>
      <c r="E5" s="383" t="s">
        <v>714</v>
      </c>
      <c r="F5" s="335"/>
    </row>
    <row r="6" spans="2:7">
      <c r="B6" s="461">
        <v>42643</v>
      </c>
      <c r="C6" s="564">
        <v>151.47399340929459</v>
      </c>
      <c r="D6" s="564">
        <v>125.46582269918154</v>
      </c>
      <c r="E6" s="564">
        <v>190.25571472192169</v>
      </c>
      <c r="F6" s="337"/>
      <c r="G6" s="475"/>
    </row>
    <row r="7" spans="2:7">
      <c r="B7" s="462">
        <v>42674</v>
      </c>
      <c r="C7" s="565">
        <v>170.4334116576797</v>
      </c>
      <c r="D7" s="565">
        <v>140.24203494840236</v>
      </c>
      <c r="E7" s="565">
        <v>212.79177991795453</v>
      </c>
      <c r="F7" s="337"/>
      <c r="G7" s="540"/>
    </row>
    <row r="8" spans="2:7">
      <c r="B8" s="462">
        <v>42704</v>
      </c>
      <c r="C8" s="565">
        <v>176.97670022717546</v>
      </c>
      <c r="D8" s="565">
        <v>149.46281405781554</v>
      </c>
      <c r="E8" s="565">
        <v>210.03168207748678</v>
      </c>
      <c r="F8" s="337"/>
    </row>
    <row r="9" spans="2:7">
      <c r="B9" s="462">
        <v>42735</v>
      </c>
      <c r="C9" s="565">
        <v>128.86491024703878</v>
      </c>
      <c r="D9" s="565">
        <v>175.47504615741752</v>
      </c>
      <c r="E9" s="565">
        <v>188.02240066322472</v>
      </c>
      <c r="F9" s="337"/>
    </row>
    <row r="10" spans="2:7">
      <c r="B10" s="463">
        <v>42766</v>
      </c>
      <c r="C10" s="566">
        <v>120.25552754156313</v>
      </c>
      <c r="D10" s="566">
        <v>171.58121926967115</v>
      </c>
      <c r="E10" s="566">
        <v>190.62524799436679</v>
      </c>
      <c r="F10" s="337"/>
    </row>
    <row r="11" spans="2:7">
      <c r="B11" s="330"/>
      <c r="C11" s="336"/>
      <c r="D11" s="336"/>
      <c r="E11" s="336"/>
      <c r="F11" s="337"/>
    </row>
    <row r="12" spans="2:7">
      <c r="B12" s="328" t="s">
        <v>61</v>
      </c>
      <c r="C12" s="336"/>
      <c r="D12" s="336"/>
      <c r="E12" s="336"/>
      <c r="F12" s="337"/>
    </row>
    <row r="13" spans="2:7">
      <c r="B13" s="330"/>
      <c r="C13" s="336"/>
      <c r="D13" s="336"/>
      <c r="E13" s="336"/>
      <c r="F13" s="337"/>
    </row>
    <row r="14" spans="2:7">
      <c r="B14" s="330"/>
      <c r="C14" s="336"/>
      <c r="D14" s="336"/>
      <c r="E14" s="336"/>
      <c r="F14" s="337"/>
    </row>
    <row r="15" spans="2:7">
      <c r="B15" s="330"/>
      <c r="C15" s="336"/>
      <c r="D15" s="336"/>
      <c r="E15" s="336"/>
      <c r="F15" s="337"/>
    </row>
    <row r="16" spans="2:7">
      <c r="B16" s="330"/>
      <c r="C16" s="336"/>
      <c r="D16" s="336"/>
      <c r="E16" s="336"/>
      <c r="F16" s="337"/>
    </row>
    <row r="17" spans="2:6">
      <c r="B17" s="330"/>
      <c r="C17" s="336"/>
      <c r="D17" s="336"/>
      <c r="E17" s="336"/>
      <c r="F17" s="337"/>
    </row>
    <row r="18" spans="2:6">
      <c r="B18" s="330"/>
      <c r="C18" s="336"/>
      <c r="D18" s="336"/>
      <c r="E18" s="336"/>
      <c r="F18" s="337"/>
    </row>
    <row r="19" spans="2:6">
      <c r="B19" s="330"/>
      <c r="C19" s="336"/>
      <c r="D19" s="336"/>
      <c r="E19" s="336"/>
      <c r="F19" s="337"/>
    </row>
    <row r="20" spans="2:6">
      <c r="B20" s="330"/>
      <c r="C20" s="336"/>
      <c r="D20" s="336"/>
      <c r="E20" s="336"/>
      <c r="F20" s="337"/>
    </row>
    <row r="21" spans="2:6">
      <c r="B21" s="330"/>
      <c r="C21" s="336"/>
      <c r="D21" s="336"/>
      <c r="E21" s="336"/>
      <c r="F21" s="337"/>
    </row>
    <row r="22" spans="2:6">
      <c r="B22" s="330"/>
      <c r="C22" s="336"/>
      <c r="D22" s="336"/>
      <c r="E22" s="336"/>
      <c r="F22" s="337"/>
    </row>
    <row r="23" spans="2:6">
      <c r="B23" s="330"/>
      <c r="C23" s="336"/>
      <c r="D23" s="336"/>
      <c r="E23" s="336"/>
      <c r="F23" s="337"/>
    </row>
    <row r="24" spans="2:6">
      <c r="B24" s="330"/>
      <c r="C24" s="336"/>
      <c r="D24" s="336"/>
      <c r="E24" s="336"/>
      <c r="F24" s="337"/>
    </row>
    <row r="25" spans="2:6">
      <c r="B25" s="330"/>
      <c r="C25" s="336"/>
      <c r="D25" s="336"/>
      <c r="E25" s="336"/>
      <c r="F25" s="337"/>
    </row>
    <row r="26" spans="2:6">
      <c r="B26" s="330"/>
      <c r="C26" s="336"/>
      <c r="D26" s="336"/>
      <c r="E26" s="336"/>
      <c r="F26" s="337"/>
    </row>
    <row r="27" spans="2:6">
      <c r="B27" s="330"/>
      <c r="C27" s="336"/>
      <c r="D27" s="336"/>
      <c r="E27" s="336"/>
      <c r="F27" s="337"/>
    </row>
    <row r="28" spans="2:6">
      <c r="B28" s="330"/>
      <c r="C28" s="336"/>
      <c r="D28" s="336"/>
      <c r="E28" s="336"/>
      <c r="F28" s="337"/>
    </row>
    <row r="29" spans="2:6">
      <c r="B29" s="330"/>
      <c r="C29" s="336"/>
      <c r="D29" s="336"/>
      <c r="E29" s="336"/>
      <c r="F29" s="337"/>
    </row>
    <row r="30" spans="2:6">
      <c r="B30" s="330"/>
      <c r="C30" s="336"/>
      <c r="D30" s="336"/>
      <c r="E30" s="336"/>
      <c r="F30" s="337"/>
    </row>
    <row r="31" spans="2:6">
      <c r="B31" s="330"/>
      <c r="C31" s="336"/>
      <c r="D31" s="336"/>
      <c r="E31" s="336"/>
      <c r="F31" s="337"/>
    </row>
    <row r="32" spans="2:6">
      <c r="B32" s="330"/>
      <c r="C32" s="336"/>
      <c r="D32" s="336"/>
      <c r="E32" s="336"/>
      <c r="F32" s="337"/>
    </row>
    <row r="33" spans="2:6">
      <c r="B33" s="330"/>
      <c r="C33" s="336"/>
      <c r="D33" s="336"/>
      <c r="E33" s="336"/>
      <c r="F33" s="337"/>
    </row>
    <row r="35" spans="2:6" s="349" customFormat="1">
      <c r="B35" s="328"/>
    </row>
    <row r="42" spans="2:6">
      <c r="B42" s="462"/>
      <c r="C42" s="464"/>
      <c r="D42" s="464"/>
      <c r="E42" s="464"/>
    </row>
    <row r="43" spans="2:6">
      <c r="B43" s="462"/>
      <c r="C43" s="464"/>
      <c r="D43" s="464"/>
      <c r="E43" s="464"/>
    </row>
    <row r="44" spans="2:6">
      <c r="B44" s="462"/>
      <c r="C44" s="464"/>
      <c r="D44" s="464"/>
      <c r="E44" s="464"/>
    </row>
    <row r="45" spans="2:6">
      <c r="B45" s="462"/>
      <c r="C45" s="464"/>
      <c r="D45" s="464"/>
      <c r="E45" s="464"/>
    </row>
    <row r="46" spans="2:6">
      <c r="B46" s="462"/>
      <c r="C46" s="464"/>
      <c r="D46" s="464"/>
      <c r="E46" s="46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B2:M44"/>
  <sheetViews>
    <sheetView workbookViewId="0">
      <selection activeCell="K43" sqref="K43"/>
    </sheetView>
  </sheetViews>
  <sheetFormatPr defaultColWidth="9.140625" defaultRowHeight="11.25"/>
  <cols>
    <col min="1" max="1" width="9.140625" style="241"/>
    <col min="2" max="2" width="12" style="241" customWidth="1"/>
    <col min="3" max="6" width="24.140625" style="241" customWidth="1"/>
    <col min="7" max="16384" width="9.140625" style="241"/>
  </cols>
  <sheetData>
    <row r="2" spans="2:13" ht="15.75">
      <c r="B2" s="240" t="s">
        <v>533</v>
      </c>
    </row>
    <row r="3" spans="2:13" ht="12.75">
      <c r="B3" s="331" t="s">
        <v>580</v>
      </c>
    </row>
    <row r="5" spans="2:13" s="242" customFormat="1" ht="33.75" customHeight="1">
      <c r="B5" s="347" t="s">
        <v>38</v>
      </c>
      <c r="C5" s="347" t="s">
        <v>715</v>
      </c>
      <c r="D5" s="347" t="s">
        <v>716</v>
      </c>
      <c r="E5" s="347" t="s">
        <v>774</v>
      </c>
      <c r="F5" s="348" t="s">
        <v>773</v>
      </c>
    </row>
    <row r="6" spans="2:13">
      <c r="B6" s="446">
        <v>40268</v>
      </c>
      <c r="C6" s="602">
        <v>93.570750942739551</v>
      </c>
      <c r="D6" s="602">
        <v>95.054943307185567</v>
      </c>
      <c r="E6" s="602">
        <v>93.153892494936557</v>
      </c>
      <c r="F6" s="300"/>
      <c r="H6" s="567"/>
      <c r="I6" s="567"/>
      <c r="J6" s="567"/>
      <c r="K6" s="601"/>
      <c r="L6" s="601"/>
      <c r="M6" s="601"/>
    </row>
    <row r="7" spans="2:13">
      <c r="B7" s="447">
        <v>40359</v>
      </c>
      <c r="C7" s="603">
        <v>93.174339006984738</v>
      </c>
      <c r="D7" s="603">
        <v>95.070211330493237</v>
      </c>
      <c r="E7" s="603">
        <v>92.676162792693944</v>
      </c>
      <c r="F7" s="301"/>
      <c r="H7" s="567"/>
      <c r="I7" s="567"/>
      <c r="J7" s="567"/>
      <c r="K7" s="601"/>
      <c r="L7" s="601"/>
      <c r="M7" s="601"/>
    </row>
    <row r="8" spans="2:13">
      <c r="B8" s="447">
        <v>40451</v>
      </c>
      <c r="C8" s="603">
        <v>93.619822023048698</v>
      </c>
      <c r="D8" s="603">
        <v>95.308324536728989</v>
      </c>
      <c r="E8" s="603">
        <v>93.068524192790576</v>
      </c>
      <c r="F8" s="301"/>
      <c r="H8" s="567"/>
      <c r="I8" s="567"/>
      <c r="J8" s="567"/>
      <c r="K8" s="601"/>
      <c r="L8" s="601"/>
      <c r="M8" s="601"/>
    </row>
    <row r="9" spans="2:13">
      <c r="B9" s="447">
        <v>40543</v>
      </c>
      <c r="C9" s="603">
        <v>92.607225883713539</v>
      </c>
      <c r="D9" s="603">
        <v>95.531354847805488</v>
      </c>
      <c r="E9" s="603">
        <v>93.308506565892941</v>
      </c>
      <c r="F9" s="301"/>
      <c r="H9" s="567"/>
      <c r="I9" s="567"/>
      <c r="J9" s="567"/>
      <c r="K9" s="601"/>
      <c r="L9" s="601"/>
      <c r="M9" s="601"/>
    </row>
    <row r="10" spans="2:13">
      <c r="B10" s="447">
        <v>40633</v>
      </c>
      <c r="C10" s="603">
        <v>93.935823745910128</v>
      </c>
      <c r="D10" s="603">
        <v>95.651119839048533</v>
      </c>
      <c r="E10" s="603">
        <v>93.649872371674093</v>
      </c>
      <c r="F10" s="301"/>
      <c r="H10" s="567"/>
      <c r="I10" s="567"/>
      <c r="J10" s="567"/>
      <c r="K10" s="601"/>
      <c r="L10" s="601"/>
      <c r="M10" s="601"/>
    </row>
    <row r="11" spans="2:13">
      <c r="B11" s="447">
        <v>40724</v>
      </c>
      <c r="C11" s="603">
        <v>93.925813937450684</v>
      </c>
      <c r="D11" s="603">
        <v>95.782761110897454</v>
      </c>
      <c r="E11" s="603">
        <v>93.64326460876724</v>
      </c>
      <c r="F11" s="301"/>
      <c r="H11" s="567"/>
      <c r="I11" s="567"/>
      <c r="J11" s="567"/>
      <c r="K11" s="601"/>
      <c r="L11" s="601"/>
      <c r="M11" s="601"/>
    </row>
    <row r="12" spans="2:13">
      <c r="B12" s="447">
        <v>40816</v>
      </c>
      <c r="C12" s="603">
        <v>94.228124817899499</v>
      </c>
      <c r="D12" s="603">
        <v>95.842195925758489</v>
      </c>
      <c r="E12" s="603">
        <v>93.802343019096881</v>
      </c>
      <c r="F12" s="555">
        <v>1.3948670718521354</v>
      </c>
      <c r="H12" s="567"/>
      <c r="I12" s="567"/>
      <c r="J12" s="567"/>
      <c r="K12" s="601"/>
      <c r="L12" s="601"/>
      <c r="M12" s="601"/>
    </row>
    <row r="13" spans="2:13">
      <c r="B13" s="447">
        <v>40908</v>
      </c>
      <c r="C13" s="603">
        <v>94.330514684485351</v>
      </c>
      <c r="D13" s="603">
        <v>95.963873452037078</v>
      </c>
      <c r="E13" s="603">
        <v>93.663676352062382</v>
      </c>
      <c r="F13" s="555">
        <v>2.9190385016925147</v>
      </c>
      <c r="H13" s="567"/>
      <c r="I13" s="567"/>
      <c r="J13" s="567"/>
      <c r="K13" s="601"/>
      <c r="L13" s="601"/>
      <c r="M13" s="601"/>
    </row>
    <row r="14" spans="2:13">
      <c r="B14" s="447">
        <v>40999</v>
      </c>
      <c r="C14" s="603">
        <v>94.54530692594858</v>
      </c>
      <c r="D14" s="603">
        <v>95.782056451388996</v>
      </c>
      <c r="E14" s="603">
        <v>94.095150767531266</v>
      </c>
      <c r="F14" s="555">
        <v>1.7503919489173496</v>
      </c>
      <c r="H14" s="567"/>
      <c r="I14" s="567"/>
      <c r="J14" s="567"/>
      <c r="K14" s="601"/>
      <c r="L14" s="601"/>
      <c r="M14" s="601"/>
    </row>
    <row r="15" spans="2:13">
      <c r="B15" s="447">
        <v>41090</v>
      </c>
      <c r="C15" s="603">
        <v>93.9831903169149</v>
      </c>
      <c r="D15" s="603">
        <v>95.803466851800337</v>
      </c>
      <c r="E15" s="603">
        <v>93.240530943261746</v>
      </c>
      <c r="F15" s="555">
        <v>1.1282679037616874</v>
      </c>
      <c r="H15" s="567"/>
      <c r="I15" s="567"/>
      <c r="J15" s="567"/>
      <c r="K15" s="601"/>
      <c r="L15" s="601"/>
      <c r="M15" s="601"/>
    </row>
    <row r="16" spans="2:13">
      <c r="B16" s="447">
        <v>41182</v>
      </c>
      <c r="C16" s="603">
        <v>93.821637087523186</v>
      </c>
      <c r="D16" s="603">
        <v>95.74781196988431</v>
      </c>
      <c r="E16" s="603">
        <v>92.876822763734296</v>
      </c>
      <c r="F16" s="555">
        <v>2.9336655414417505</v>
      </c>
      <c r="H16" s="567"/>
      <c r="I16" s="567"/>
      <c r="J16" s="567"/>
      <c r="K16" s="601"/>
      <c r="L16" s="601"/>
      <c r="M16" s="601"/>
    </row>
    <row r="17" spans="2:13">
      <c r="B17" s="447">
        <v>41274</v>
      </c>
      <c r="C17" s="603">
        <v>93.174224735315875</v>
      </c>
      <c r="D17" s="603">
        <v>95.848873174252688</v>
      </c>
      <c r="E17" s="603">
        <v>92.883598151356409</v>
      </c>
      <c r="F17" s="555">
        <v>2.8286095308039778</v>
      </c>
      <c r="H17" s="567"/>
      <c r="I17" s="567"/>
      <c r="J17" s="567"/>
      <c r="K17" s="601"/>
      <c r="L17" s="601"/>
      <c r="M17" s="601"/>
    </row>
    <row r="18" spans="2:13">
      <c r="B18" s="447">
        <v>41364</v>
      </c>
      <c r="C18" s="603">
        <v>93.183642604121175</v>
      </c>
      <c r="D18" s="603">
        <v>95.812776115514069</v>
      </c>
      <c r="E18" s="603">
        <v>92.756190175382713</v>
      </c>
      <c r="F18" s="555">
        <v>1.1427572192684174</v>
      </c>
      <c r="H18" s="567"/>
      <c r="I18" s="567"/>
      <c r="J18" s="567"/>
      <c r="K18" s="601"/>
      <c r="L18" s="601"/>
      <c r="M18" s="601"/>
    </row>
    <row r="19" spans="2:13">
      <c r="B19" s="447">
        <v>41455</v>
      </c>
      <c r="C19" s="603">
        <v>92.509922466132238</v>
      </c>
      <c r="D19" s="603">
        <v>95.260328149988553</v>
      </c>
      <c r="E19" s="603">
        <v>91.715967064769245</v>
      </c>
      <c r="F19" s="555">
        <v>1.1657945727595689</v>
      </c>
      <c r="H19" s="567"/>
      <c r="I19" s="567"/>
      <c r="J19" s="567"/>
      <c r="K19" s="601"/>
      <c r="L19" s="601"/>
      <c r="M19" s="601"/>
    </row>
    <row r="20" spans="2:13">
      <c r="B20" s="447">
        <v>41547</v>
      </c>
      <c r="C20" s="603">
        <v>92.504677589510578</v>
      </c>
      <c r="D20" s="603">
        <v>95.307821019367765</v>
      </c>
      <c r="E20" s="603">
        <v>92.269679884747774</v>
      </c>
      <c r="F20" s="555">
        <v>3.0626436428141166</v>
      </c>
      <c r="H20" s="567"/>
      <c r="I20" s="567"/>
      <c r="J20" s="567"/>
      <c r="K20" s="601"/>
      <c r="L20" s="601"/>
      <c r="M20" s="601"/>
    </row>
    <row r="21" spans="2:13">
      <c r="B21" s="447">
        <v>41639</v>
      </c>
      <c r="C21" s="603">
        <v>91.934635532118534</v>
      </c>
      <c r="D21" s="603">
        <v>95.352437610508701</v>
      </c>
      <c r="E21" s="603">
        <v>91.669319558160467</v>
      </c>
      <c r="F21" s="555">
        <v>3.6674904269043469</v>
      </c>
      <c r="H21" s="567"/>
      <c r="I21" s="567"/>
      <c r="J21" s="567"/>
      <c r="K21" s="601"/>
      <c r="L21" s="601"/>
      <c r="M21" s="601"/>
    </row>
    <row r="22" spans="2:13">
      <c r="B22" s="447">
        <v>41729</v>
      </c>
      <c r="C22" s="603">
        <v>93.287245447136542</v>
      </c>
      <c r="D22" s="603">
        <v>96.785984431462225</v>
      </c>
      <c r="E22" s="603">
        <v>91.801653514758073</v>
      </c>
      <c r="F22" s="555">
        <v>2.2189463509419172</v>
      </c>
      <c r="H22" s="567"/>
      <c r="I22" s="567"/>
      <c r="J22" s="567"/>
      <c r="K22" s="601"/>
      <c r="L22" s="601"/>
      <c r="M22" s="601"/>
    </row>
    <row r="23" spans="2:13">
      <c r="B23" s="447">
        <v>41820</v>
      </c>
      <c r="C23" s="603">
        <v>91.284062277316906</v>
      </c>
      <c r="D23" s="603">
        <v>95.051163577256389</v>
      </c>
      <c r="E23" s="603">
        <v>91.765406216770586</v>
      </c>
      <c r="F23" s="555">
        <v>0.96979860478576041</v>
      </c>
      <c r="H23" s="567"/>
      <c r="I23" s="567"/>
      <c r="J23" s="567"/>
      <c r="K23" s="601"/>
      <c r="L23" s="601"/>
      <c r="M23" s="601"/>
    </row>
    <row r="24" spans="2:13">
      <c r="B24" s="447">
        <v>41912</v>
      </c>
      <c r="C24" s="603">
        <v>90.819841911389688</v>
      </c>
      <c r="D24" s="603">
        <v>95.055512581473394</v>
      </c>
      <c r="E24" s="603">
        <v>91.93724830427368</v>
      </c>
      <c r="F24" s="555">
        <v>2.4179748138111465</v>
      </c>
      <c r="H24" s="567"/>
      <c r="I24" s="567"/>
      <c r="J24" s="567"/>
      <c r="K24" s="601"/>
      <c r="L24" s="601"/>
      <c r="M24" s="601"/>
    </row>
    <row r="25" spans="2:13">
      <c r="B25" s="447">
        <v>42004</v>
      </c>
      <c r="C25" s="603">
        <v>90.611723498506706</v>
      </c>
      <c r="D25" s="603">
        <v>95.181868341524847</v>
      </c>
      <c r="E25" s="603">
        <v>91.896810043205306</v>
      </c>
      <c r="F25" s="555">
        <v>2.4754468372471474</v>
      </c>
      <c r="H25" s="567"/>
      <c r="I25" s="567"/>
      <c r="J25" s="567"/>
      <c r="K25" s="601"/>
      <c r="L25" s="601"/>
      <c r="M25" s="601"/>
    </row>
    <row r="26" spans="2:13">
      <c r="B26" s="447">
        <v>42094</v>
      </c>
      <c r="C26" s="603">
        <v>90.325982692286004</v>
      </c>
      <c r="D26" s="603">
        <v>95.344757208568709</v>
      </c>
      <c r="E26" s="603">
        <v>91.976185166875169</v>
      </c>
      <c r="F26" s="555">
        <v>1.4329054542445352</v>
      </c>
      <c r="H26" s="567"/>
      <c r="I26" s="567"/>
      <c r="J26" s="567"/>
      <c r="K26" s="601"/>
      <c r="L26" s="601"/>
      <c r="M26" s="601"/>
    </row>
    <row r="27" spans="2:13">
      <c r="B27" s="447">
        <v>42185</v>
      </c>
      <c r="C27" s="603">
        <v>90.682695115176301</v>
      </c>
      <c r="D27" s="603">
        <v>95.157751925971809</v>
      </c>
      <c r="E27" s="603">
        <v>92.284399968798667</v>
      </c>
      <c r="F27" s="555">
        <v>1.1330030917843983</v>
      </c>
      <c r="H27" s="567"/>
      <c r="I27" s="567"/>
      <c r="J27" s="567"/>
      <c r="K27" s="601"/>
      <c r="L27" s="601"/>
      <c r="M27" s="601"/>
    </row>
    <row r="28" spans="2:13">
      <c r="B28" s="447">
        <v>42277</v>
      </c>
      <c r="C28" s="603">
        <v>90.123762972977545</v>
      </c>
      <c r="D28" s="603">
        <v>95.128567725844519</v>
      </c>
      <c r="E28" s="603">
        <v>92.167954390869511</v>
      </c>
      <c r="F28" s="555">
        <v>2.9559705010395132</v>
      </c>
      <c r="H28" s="567"/>
      <c r="I28" s="567"/>
      <c r="J28" s="567"/>
      <c r="K28" s="601"/>
      <c r="L28" s="601"/>
      <c r="M28" s="601"/>
    </row>
    <row r="29" spans="2:13">
      <c r="B29" s="447">
        <v>42369</v>
      </c>
      <c r="C29" s="603">
        <v>89.63944010660812</v>
      </c>
      <c r="D29" s="603">
        <v>94.900883448996652</v>
      </c>
      <c r="E29" s="603">
        <v>92.374863670402036</v>
      </c>
      <c r="F29" s="555">
        <v>10.443514379500375</v>
      </c>
      <c r="H29" s="567"/>
      <c r="I29" s="567"/>
      <c r="J29" s="567"/>
      <c r="K29" s="601"/>
      <c r="L29" s="601"/>
      <c r="M29" s="601"/>
    </row>
    <row r="30" spans="2:13">
      <c r="B30" s="447">
        <v>42460</v>
      </c>
      <c r="C30" s="603">
        <v>89.976694361461412</v>
      </c>
      <c r="D30" s="603">
        <v>94.797296895955185</v>
      </c>
      <c r="E30" s="603">
        <v>92.484249335576976</v>
      </c>
      <c r="F30" s="555">
        <v>4.4199429143974092</v>
      </c>
      <c r="H30" s="567"/>
      <c r="I30" s="567"/>
      <c r="J30" s="567"/>
      <c r="K30" s="601"/>
      <c r="L30" s="601"/>
      <c r="M30" s="601"/>
    </row>
    <row r="31" spans="2:13">
      <c r="B31" s="447">
        <v>42551</v>
      </c>
      <c r="C31" s="603">
        <v>89.640435999999994</v>
      </c>
      <c r="D31" s="603">
        <v>94.654048000000003</v>
      </c>
      <c r="E31" s="603">
        <v>92.574537000000007</v>
      </c>
      <c r="F31" s="555">
        <v>1.5537012523549676</v>
      </c>
      <c r="H31" s="567"/>
      <c r="I31" s="567"/>
      <c r="J31" s="567"/>
      <c r="K31" s="601"/>
      <c r="L31" s="601"/>
      <c r="M31" s="601"/>
    </row>
    <row r="32" spans="2:13">
      <c r="B32" s="447">
        <v>42643</v>
      </c>
      <c r="C32" s="603">
        <v>87.149849000000003</v>
      </c>
      <c r="D32" s="603">
        <v>94.81144900000001</v>
      </c>
      <c r="E32" s="603">
        <v>92.375118999999998</v>
      </c>
      <c r="F32" s="555">
        <v>2.7657305324443664</v>
      </c>
      <c r="H32" s="567"/>
      <c r="I32" s="567"/>
      <c r="J32" s="567"/>
      <c r="K32" s="601"/>
      <c r="L32" s="601"/>
      <c r="M32" s="601"/>
    </row>
    <row r="33" spans="2:13">
      <c r="B33" s="448">
        <v>42735</v>
      </c>
      <c r="C33" s="604">
        <v>86.251124000000004</v>
      </c>
      <c r="D33" s="604">
        <v>94.383812000000006</v>
      </c>
      <c r="E33" s="604">
        <v>91.616118999999998</v>
      </c>
      <c r="F33" s="558">
        <v>3.4167559235755762</v>
      </c>
      <c r="H33" s="596"/>
      <c r="I33" s="596"/>
      <c r="J33" s="596"/>
      <c r="K33" s="601"/>
      <c r="L33" s="601"/>
      <c r="M33" s="601"/>
    </row>
    <row r="34" spans="2:13" s="349" customFormat="1">
      <c r="B34" s="328"/>
      <c r="H34" s="567"/>
      <c r="I34" s="567"/>
      <c r="J34" s="567"/>
    </row>
    <row r="35" spans="2:13">
      <c r="B35" s="241" t="s">
        <v>61</v>
      </c>
    </row>
    <row r="42" spans="2:13">
      <c r="C42" s="475"/>
      <c r="D42" s="475"/>
    </row>
    <row r="43" spans="2:13">
      <c r="C43" s="475"/>
      <c r="D43" s="475"/>
    </row>
    <row r="44" spans="2:13" ht="12.75">
      <c r="C44" s="571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P36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1.5703125" style="241" customWidth="1"/>
    <col min="3" max="3" width="9.140625" style="241" customWidth="1"/>
    <col min="4" max="5" width="20.28515625" style="539" customWidth="1"/>
    <col min="6" max="6" width="20.42578125" style="539" customWidth="1"/>
    <col min="7" max="16384" width="9.140625" style="241"/>
  </cols>
  <sheetData>
    <row r="2" spans="2:16" ht="15.75">
      <c r="B2" s="240" t="s">
        <v>534</v>
      </c>
    </row>
    <row r="3" spans="2:16" ht="12.75">
      <c r="B3" s="331" t="s">
        <v>580</v>
      </c>
    </row>
    <row r="5" spans="2:16" ht="35.25" customHeight="1">
      <c r="B5" s="430" t="s">
        <v>38</v>
      </c>
      <c r="C5" s="607" t="s">
        <v>535</v>
      </c>
      <c r="D5" s="608" t="s">
        <v>536</v>
      </c>
      <c r="E5" s="651" t="s">
        <v>775</v>
      </c>
      <c r="F5" s="606" t="s">
        <v>776</v>
      </c>
    </row>
    <row r="6" spans="2:16">
      <c r="B6" s="443">
        <v>40268</v>
      </c>
      <c r="C6" s="609">
        <v>16.350277384384508</v>
      </c>
      <c r="D6" s="610">
        <v>6.9782230171057114</v>
      </c>
      <c r="E6" s="610">
        <v>15.188969447421849</v>
      </c>
      <c r="F6" s="610">
        <v>2.0476929114033124</v>
      </c>
    </row>
    <row r="7" spans="2:16">
      <c r="B7" s="444">
        <v>40359</v>
      </c>
      <c r="C7" s="611">
        <v>9.2185834012141505</v>
      </c>
      <c r="D7" s="612">
        <v>5.2412467824659235</v>
      </c>
      <c r="E7" s="612">
        <v>9.829655167695277</v>
      </c>
      <c r="F7" s="612">
        <v>3.1425498679997137</v>
      </c>
    </row>
    <row r="8" spans="2:16">
      <c r="B8" s="444">
        <v>40451</v>
      </c>
      <c r="C8" s="611">
        <v>12.961936920408304</v>
      </c>
      <c r="D8" s="612">
        <v>6.3135725521295845</v>
      </c>
      <c r="E8" s="612">
        <v>12.881803515605258</v>
      </c>
      <c r="F8" s="612">
        <v>1.8449358872312631</v>
      </c>
    </row>
    <row r="9" spans="2:16">
      <c r="B9" s="444">
        <v>40543</v>
      </c>
      <c r="C9" s="611">
        <v>14.8130204691521</v>
      </c>
      <c r="D9" s="612">
        <v>6.9475005446013691</v>
      </c>
      <c r="E9" s="612">
        <v>12.322074987940198</v>
      </c>
      <c r="F9" s="612">
        <v>1.529052978848561</v>
      </c>
    </row>
    <row r="10" spans="2:16">
      <c r="B10" s="444">
        <v>40633</v>
      </c>
      <c r="C10" s="611">
        <v>14.303214531990921</v>
      </c>
      <c r="D10" s="612">
        <v>6.0927605944905832</v>
      </c>
      <c r="E10" s="612">
        <v>11.579105249413374</v>
      </c>
      <c r="F10" s="612">
        <v>1.4676848698146661</v>
      </c>
    </row>
    <row r="11" spans="2:16">
      <c r="B11" s="444">
        <v>40724</v>
      </c>
      <c r="C11" s="611">
        <v>14.362243002661856</v>
      </c>
      <c r="D11" s="612">
        <v>5.3058796549534391</v>
      </c>
      <c r="E11" s="612">
        <v>11.364397827198509</v>
      </c>
      <c r="F11" s="612">
        <v>1.4162273169514568</v>
      </c>
    </row>
    <row r="12" spans="2:16">
      <c r="B12" s="444">
        <v>40816</v>
      </c>
      <c r="C12" s="611">
        <v>14.458729120340974</v>
      </c>
      <c r="D12" s="612">
        <v>5.7725827325843673</v>
      </c>
      <c r="E12" s="612">
        <v>11.073973566626277</v>
      </c>
      <c r="F12" s="612">
        <v>1.3675216826251657</v>
      </c>
    </row>
    <row r="13" spans="2:16">
      <c r="B13" s="444">
        <v>40908</v>
      </c>
      <c r="C13" s="611">
        <v>14.429631405449438</v>
      </c>
      <c r="D13" s="612">
        <v>5.8497418503424079</v>
      </c>
      <c r="E13" s="612">
        <v>12.280785409510811</v>
      </c>
      <c r="F13" s="612">
        <v>1.7034360667324517</v>
      </c>
    </row>
    <row r="14" spans="2:16">
      <c r="B14" s="444">
        <v>40999</v>
      </c>
      <c r="C14" s="611">
        <v>14.100211327509458</v>
      </c>
      <c r="D14" s="612">
        <v>5.7375209563294254</v>
      </c>
      <c r="E14" s="612">
        <v>11.796631394997643</v>
      </c>
      <c r="F14" s="612">
        <v>1.9324304556650227</v>
      </c>
    </row>
    <row r="15" spans="2:16">
      <c r="B15" s="444">
        <v>41090</v>
      </c>
      <c r="C15" s="611">
        <v>15.88669166225424</v>
      </c>
      <c r="D15" s="612">
        <v>6.1204893082232887</v>
      </c>
      <c r="E15" s="612">
        <v>12.841369625433554</v>
      </c>
      <c r="F15" s="612">
        <v>2.3282691879790218</v>
      </c>
    </row>
    <row r="16" spans="2:16">
      <c r="B16" s="444">
        <v>41182</v>
      </c>
      <c r="C16" s="611">
        <v>16.181848724191614</v>
      </c>
      <c r="D16" s="612">
        <v>6.199655845728973</v>
      </c>
      <c r="E16" s="612">
        <v>12.158122892490908</v>
      </c>
      <c r="F16" s="612">
        <v>1.7370012102608572</v>
      </c>
      <c r="J16" s="475"/>
      <c r="K16" s="475"/>
      <c r="L16" s="475"/>
      <c r="M16" s="475"/>
      <c r="N16" s="475"/>
      <c r="O16" s="475"/>
      <c r="P16" s="475"/>
    </row>
    <row r="17" spans="2:15">
      <c r="B17" s="444">
        <v>41274</v>
      </c>
      <c r="C17" s="611">
        <v>12.630413736237658</v>
      </c>
      <c r="D17" s="612">
        <v>6.4269120374888216</v>
      </c>
      <c r="E17" s="612">
        <v>11.3823504985223</v>
      </c>
      <c r="F17" s="612">
        <v>1.7544275228134572</v>
      </c>
    </row>
    <row r="18" spans="2:15">
      <c r="B18" s="444">
        <v>41364</v>
      </c>
      <c r="C18" s="611">
        <v>14.405076693045778</v>
      </c>
      <c r="D18" s="612">
        <v>8.1446477702841769</v>
      </c>
      <c r="E18" s="612">
        <v>12.896461874526082</v>
      </c>
      <c r="F18" s="612">
        <v>0.2622365662130523</v>
      </c>
    </row>
    <row r="19" spans="2:15">
      <c r="B19" s="444">
        <v>41455</v>
      </c>
      <c r="C19" s="611">
        <v>14.626066331526763</v>
      </c>
      <c r="D19" s="612">
        <v>9.6064819246706357</v>
      </c>
      <c r="E19" s="612">
        <v>12.499014650638978</v>
      </c>
      <c r="F19" s="612">
        <v>0.29341364803421055</v>
      </c>
      <c r="J19" s="475"/>
      <c r="K19" s="475"/>
      <c r="L19" s="475"/>
      <c r="M19" s="475"/>
      <c r="N19" s="475"/>
      <c r="O19" s="475"/>
    </row>
    <row r="20" spans="2:15">
      <c r="B20" s="444">
        <v>41547</v>
      </c>
      <c r="C20" s="611">
        <v>15.573576331407466</v>
      </c>
      <c r="D20" s="612">
        <v>10.714541960015604</v>
      </c>
      <c r="E20" s="612">
        <v>12.52245969160384</v>
      </c>
      <c r="F20" s="612">
        <v>8.1482132630585527E-2</v>
      </c>
      <c r="J20" s="475"/>
      <c r="K20" s="475"/>
      <c r="L20" s="475"/>
      <c r="M20" s="475"/>
      <c r="N20" s="475"/>
      <c r="O20" s="475"/>
    </row>
    <row r="21" spans="2:15">
      <c r="B21" s="444">
        <v>41639</v>
      </c>
      <c r="C21" s="611">
        <v>15.316853738712696</v>
      </c>
      <c r="D21" s="612">
        <v>11.429693072584316</v>
      </c>
      <c r="E21" s="612">
        <v>10.19485505400824</v>
      </c>
      <c r="F21" s="612">
        <v>0.14545864372202116</v>
      </c>
      <c r="J21" s="538"/>
    </row>
    <row r="22" spans="2:15">
      <c r="B22" s="444">
        <v>41729</v>
      </c>
      <c r="C22" s="611">
        <v>23.029338650674667</v>
      </c>
      <c r="D22" s="612">
        <v>27.477498397489992</v>
      </c>
      <c r="E22" s="612">
        <v>10.074054264691092</v>
      </c>
      <c r="F22" s="612">
        <v>3.2412721382788363</v>
      </c>
    </row>
    <row r="23" spans="2:15">
      <c r="B23" s="444">
        <v>41820</v>
      </c>
      <c r="C23" s="611">
        <v>26.572641297364509</v>
      </c>
      <c r="D23" s="612">
        <v>27.983987907001779</v>
      </c>
      <c r="E23" s="612">
        <v>11.269276674931124</v>
      </c>
      <c r="F23" s="612">
        <v>3.7238666276309029</v>
      </c>
    </row>
    <row r="24" spans="2:15">
      <c r="B24" s="444">
        <v>41912</v>
      </c>
      <c r="C24" s="611">
        <v>26.475655412364755</v>
      </c>
      <c r="D24" s="612">
        <v>28.062584410315782</v>
      </c>
      <c r="E24" s="612">
        <v>11.03884105720293</v>
      </c>
      <c r="F24" s="612">
        <v>3.6843770283380755</v>
      </c>
    </row>
    <row r="25" spans="2:15">
      <c r="B25" s="444">
        <v>42004</v>
      </c>
      <c r="C25" s="611">
        <v>24.512783651539952</v>
      </c>
      <c r="D25" s="612">
        <v>28.019543246880101</v>
      </c>
      <c r="E25" s="612">
        <v>12.77160895121375</v>
      </c>
      <c r="F25" s="612">
        <v>3.2884679096549263</v>
      </c>
    </row>
    <row r="26" spans="2:15">
      <c r="B26" s="444">
        <v>42094</v>
      </c>
      <c r="C26" s="611">
        <v>25.65102086336644</v>
      </c>
      <c r="D26" s="612">
        <v>29.893941008992801</v>
      </c>
      <c r="E26" s="612">
        <v>12.771756411101382</v>
      </c>
      <c r="F26" s="612">
        <v>4.2978281653097978</v>
      </c>
    </row>
    <row r="27" spans="2:15">
      <c r="B27" s="444">
        <v>42185</v>
      </c>
      <c r="C27" s="611">
        <v>26.367307988317705</v>
      </c>
      <c r="D27" s="612">
        <v>30.558838093935591</v>
      </c>
      <c r="E27" s="612">
        <v>13.345978188514481</v>
      </c>
      <c r="F27" s="612">
        <v>3.5664076024581166</v>
      </c>
    </row>
    <row r="28" spans="2:15">
      <c r="B28" s="444">
        <v>42277</v>
      </c>
      <c r="C28" s="611">
        <v>25.610860694609627</v>
      </c>
      <c r="D28" s="612">
        <v>30.54302733074929</v>
      </c>
      <c r="E28" s="612">
        <v>14.309386297014726</v>
      </c>
      <c r="F28" s="612">
        <v>3.3331317214653837</v>
      </c>
    </row>
    <row r="29" spans="2:15">
      <c r="B29" s="444">
        <v>42369</v>
      </c>
      <c r="C29" s="611">
        <v>22.100617106435141</v>
      </c>
      <c r="D29" s="612">
        <v>23.763183206181566</v>
      </c>
      <c r="E29" s="612">
        <v>15.046490864740539</v>
      </c>
      <c r="F29" s="612">
        <v>1.1971872103983028</v>
      </c>
    </row>
    <row r="30" spans="2:15">
      <c r="B30" s="444">
        <v>42460</v>
      </c>
      <c r="C30" s="611">
        <v>19.162193473841143</v>
      </c>
      <c r="D30" s="612">
        <v>20.76037511895969</v>
      </c>
      <c r="E30" s="612">
        <v>15.879929318410399</v>
      </c>
      <c r="F30" s="612">
        <v>8.0244093873098776E-2</v>
      </c>
    </row>
    <row r="31" spans="2:15">
      <c r="B31" s="444">
        <v>42551</v>
      </c>
      <c r="C31" s="611">
        <v>21.419497522341253</v>
      </c>
      <c r="D31" s="612">
        <v>23.317504679711281</v>
      </c>
      <c r="E31" s="612">
        <v>18.192470707570223</v>
      </c>
      <c r="F31" s="612">
        <v>0.43</v>
      </c>
    </row>
    <row r="32" spans="2:15">
      <c r="B32" s="444">
        <v>42643</v>
      </c>
      <c r="C32" s="611">
        <v>22.710697380518472</v>
      </c>
      <c r="D32" s="612">
        <v>24.99580956230637</v>
      </c>
      <c r="E32" s="612">
        <v>19.886813356309148</v>
      </c>
      <c r="F32" s="612">
        <v>0.89</v>
      </c>
    </row>
    <row r="33" spans="2:6">
      <c r="B33" s="445">
        <v>42735</v>
      </c>
      <c r="C33" s="613">
        <v>23.735977222067799</v>
      </c>
      <c r="D33" s="614">
        <v>26.226287841361817</v>
      </c>
      <c r="E33" s="614">
        <v>22.228392875529469</v>
      </c>
      <c r="F33" s="614">
        <v>0.79</v>
      </c>
    </row>
    <row r="36" spans="2:6">
      <c r="B36" s="241" t="s">
        <v>61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J37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22.28515625" style="241" customWidth="1"/>
    <col min="3" max="5" width="16.7109375" style="241" customWidth="1"/>
    <col min="6" max="6" width="12.5703125" style="241" customWidth="1"/>
    <col min="7" max="7" width="14.85546875" style="241" customWidth="1"/>
    <col min="8" max="8" width="37.28515625" style="241" customWidth="1"/>
    <col min="9" max="9" width="26.140625" style="241" customWidth="1"/>
    <col min="10" max="10" width="60.28515625" style="241" customWidth="1"/>
    <col min="11" max="11" width="21.42578125" style="241" customWidth="1"/>
    <col min="12" max="16384" width="9.140625" style="241"/>
  </cols>
  <sheetData>
    <row r="2" spans="2:10" ht="15.75">
      <c r="B2" s="240" t="s">
        <v>717</v>
      </c>
    </row>
    <row r="3" spans="2:10" ht="12.75">
      <c r="B3" s="331" t="s">
        <v>580</v>
      </c>
    </row>
    <row r="5" spans="2:10" ht="36" customHeight="1">
      <c r="B5" s="338" t="s">
        <v>38</v>
      </c>
      <c r="C5" s="350" t="s">
        <v>537</v>
      </c>
      <c r="D5" s="350" t="s">
        <v>777</v>
      </c>
      <c r="E5" s="350" t="s">
        <v>778</v>
      </c>
      <c r="F5" s="350" t="s">
        <v>718</v>
      </c>
      <c r="G5" s="350" t="s">
        <v>719</v>
      </c>
      <c r="H5" s="340"/>
      <c r="I5" s="340"/>
      <c r="J5" s="351"/>
    </row>
    <row r="6" spans="2:10">
      <c r="B6" s="443">
        <v>41274</v>
      </c>
      <c r="C6" s="564">
        <v>2.6602921966192312</v>
      </c>
      <c r="D6" s="617">
        <v>0.8408041421300938</v>
      </c>
      <c r="E6" s="564">
        <v>4.791439266483029</v>
      </c>
      <c r="F6" s="564"/>
      <c r="G6" s="564"/>
      <c r="H6" s="352"/>
      <c r="I6" s="352"/>
      <c r="J6" s="353"/>
    </row>
    <row r="7" spans="2:10">
      <c r="B7" s="444">
        <v>41364</v>
      </c>
      <c r="C7" s="565">
        <v>2.5607602083859047</v>
      </c>
      <c r="D7" s="618">
        <v>0.76247503724074472</v>
      </c>
      <c r="E7" s="565">
        <v>4.2058791804788918</v>
      </c>
      <c r="F7" s="565"/>
      <c r="G7" s="565"/>
      <c r="H7" s="352"/>
      <c r="I7" s="352"/>
      <c r="J7" s="353"/>
    </row>
    <row r="8" spans="2:10">
      <c r="B8" s="444">
        <v>41455</v>
      </c>
      <c r="C8" s="565">
        <v>2.5466858125213663</v>
      </c>
      <c r="D8" s="618">
        <v>0.62917348581823906</v>
      </c>
      <c r="E8" s="565">
        <v>3.3765326942254625</v>
      </c>
      <c r="F8" s="565"/>
      <c r="G8" s="565"/>
      <c r="H8" s="352"/>
      <c r="I8" s="352"/>
      <c r="J8" s="353"/>
    </row>
    <row r="9" spans="2:10">
      <c r="B9" s="444">
        <v>41547</v>
      </c>
      <c r="C9" s="565">
        <v>2.5451177938126213</v>
      </c>
      <c r="D9" s="618">
        <v>0.54060911796079425</v>
      </c>
      <c r="E9" s="565">
        <v>2.8533659713335946</v>
      </c>
      <c r="F9" s="565"/>
      <c r="G9" s="565"/>
      <c r="H9" s="352"/>
      <c r="I9" s="352"/>
      <c r="J9" s="353"/>
    </row>
    <row r="10" spans="2:10">
      <c r="B10" s="444">
        <v>41639</v>
      </c>
      <c r="C10" s="565">
        <v>2.5367458961973495</v>
      </c>
      <c r="D10" s="618">
        <v>0.1813709666996948</v>
      </c>
      <c r="E10" s="565">
        <v>0.8946369909596501</v>
      </c>
      <c r="F10" s="565"/>
      <c r="G10" s="565"/>
      <c r="H10" s="352"/>
      <c r="I10" s="352"/>
      <c r="J10" s="353"/>
    </row>
    <row r="11" spans="2:10">
      <c r="B11" s="444">
        <v>41729</v>
      </c>
      <c r="C11" s="565">
        <v>2.5766498784918554</v>
      </c>
      <c r="D11" s="618">
        <v>0.14652542106404515</v>
      </c>
      <c r="E11" s="565">
        <v>0.70934179729343605</v>
      </c>
      <c r="F11" s="615"/>
      <c r="G11" s="615"/>
    </row>
    <row r="12" spans="2:10">
      <c r="B12" s="444">
        <v>41820</v>
      </c>
      <c r="C12" s="565">
        <v>2.5991011960939114</v>
      </c>
      <c r="D12" s="618">
        <v>0.2619645727599178</v>
      </c>
      <c r="E12" s="565">
        <v>1.4226634782463914</v>
      </c>
      <c r="F12" s="615"/>
      <c r="G12" s="615"/>
    </row>
    <row r="13" spans="2:10">
      <c r="B13" s="444">
        <v>41912</v>
      </c>
      <c r="C13" s="565">
        <v>2.6168328000273773</v>
      </c>
      <c r="D13" s="618">
        <v>0.20538508505447364</v>
      </c>
      <c r="E13" s="565">
        <v>0.90143163625687805</v>
      </c>
      <c r="F13" s="615"/>
      <c r="G13" s="615"/>
    </row>
    <row r="14" spans="2:10">
      <c r="B14" s="444">
        <v>42004</v>
      </c>
      <c r="C14" s="565">
        <v>2.5884802283453801</v>
      </c>
      <c r="D14" s="618">
        <v>0.52115189172311072</v>
      </c>
      <c r="E14" s="565">
        <v>2.7513958912935599</v>
      </c>
      <c r="F14" s="615"/>
      <c r="G14" s="615"/>
    </row>
    <row r="15" spans="2:10">
      <c r="B15" s="444">
        <v>42094</v>
      </c>
      <c r="C15" s="565">
        <v>2.6289369627046368</v>
      </c>
      <c r="D15" s="618">
        <v>0.46267204802252632</v>
      </c>
      <c r="E15" s="565">
        <v>2.4398010403840971</v>
      </c>
      <c r="F15" s="615"/>
      <c r="G15" s="615"/>
    </row>
    <row r="16" spans="2:10">
      <c r="B16" s="444">
        <v>42185</v>
      </c>
      <c r="C16" s="565">
        <v>2.6324943223162456</v>
      </c>
      <c r="D16" s="618">
        <v>0.49487075491945165</v>
      </c>
      <c r="E16" s="565">
        <v>2.8052429966565975</v>
      </c>
      <c r="F16" s="615">
        <v>0.49487075491945165</v>
      </c>
      <c r="G16" s="615">
        <v>2.8052429966565975</v>
      </c>
    </row>
    <row r="17" spans="2:7">
      <c r="B17" s="444">
        <v>42277</v>
      </c>
      <c r="C17" s="565">
        <v>2.6279179671365345</v>
      </c>
      <c r="D17" s="618">
        <v>-1.1147800347785313</v>
      </c>
      <c r="E17" s="565">
        <v>-7.3005775788550302</v>
      </c>
      <c r="F17" s="615">
        <v>0.48043909769056048</v>
      </c>
      <c r="G17" s="615">
        <v>4.3692643420672796</v>
      </c>
    </row>
    <row r="18" spans="2:7">
      <c r="B18" s="444">
        <v>42369</v>
      </c>
      <c r="C18" s="565">
        <v>2.6479188060495797</v>
      </c>
      <c r="D18" s="618">
        <v>-1.2631828991281413</v>
      </c>
      <c r="E18" s="565">
        <v>-8.7857332045120238</v>
      </c>
      <c r="F18" s="615">
        <v>0.4548921469317399</v>
      </c>
      <c r="G18" s="615">
        <v>3.9910901938462398</v>
      </c>
    </row>
    <row r="19" spans="2:7">
      <c r="B19" s="444">
        <v>42460</v>
      </c>
      <c r="C19" s="565">
        <v>2.6843036958367645</v>
      </c>
      <c r="D19" s="618">
        <v>-1.0425741372269541</v>
      </c>
      <c r="E19" s="565">
        <v>-7.5473874352673125</v>
      </c>
      <c r="F19" s="615">
        <v>0.64752930186496194</v>
      </c>
      <c r="G19" s="615">
        <v>5.0785387377645765</v>
      </c>
    </row>
    <row r="20" spans="2:7">
      <c r="B20" s="444">
        <v>42551</v>
      </c>
      <c r="C20" s="565">
        <v>2.728079661993104</v>
      </c>
      <c r="D20" s="618">
        <v>-0.75943706201478367</v>
      </c>
      <c r="E20" s="565">
        <v>-6.0135137294079044</v>
      </c>
      <c r="F20" s="615">
        <v>0.90840954519076267</v>
      </c>
      <c r="G20" s="615">
        <v>5.298607657117083</v>
      </c>
    </row>
    <row r="21" spans="2:7">
      <c r="B21" s="444">
        <v>42643</v>
      </c>
      <c r="C21" s="565">
        <v>2.7967801460961468</v>
      </c>
      <c r="D21" s="618">
        <v>1.159543541004953</v>
      </c>
      <c r="E21" s="565">
        <v>6.5518672898641679</v>
      </c>
      <c r="F21" s="615">
        <v>1.733080530483784</v>
      </c>
      <c r="G21" s="615">
        <v>8.4363768726036312</v>
      </c>
    </row>
    <row r="22" spans="2:7">
      <c r="B22" s="445">
        <v>42735</v>
      </c>
      <c r="C22" s="566">
        <v>2.8097014296465432</v>
      </c>
      <c r="D22" s="619">
        <v>1.6136523206710089</v>
      </c>
      <c r="E22" s="566">
        <v>9.2541648788458524</v>
      </c>
      <c r="F22" s="616">
        <v>1.6136523206710089</v>
      </c>
      <c r="G22" s="616">
        <v>9.2623965678384224</v>
      </c>
    </row>
    <row r="25" spans="2:7">
      <c r="B25" s="241" t="s">
        <v>61</v>
      </c>
    </row>
    <row r="31" spans="2:7">
      <c r="C31" s="475"/>
      <c r="D31" s="475"/>
    </row>
    <row r="32" spans="2:7" ht="12.75">
      <c r="C32" s="571"/>
      <c r="D32" s="475"/>
    </row>
    <row r="33" spans="3:5" ht="12.75">
      <c r="C33" s="571"/>
    </row>
    <row r="35" spans="3:5">
      <c r="C35" s="475"/>
      <c r="D35" s="475"/>
      <c r="E35" s="475"/>
    </row>
    <row r="36" spans="3:5">
      <c r="C36" s="475"/>
      <c r="D36" s="475"/>
      <c r="E36" s="475"/>
    </row>
    <row r="37" spans="3:5">
      <c r="C37" s="538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H80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1.140625" style="241" customWidth="1"/>
    <col min="3" max="8" width="15.7109375" style="241" customWidth="1"/>
    <col min="9" max="16384" width="9.140625" style="241"/>
  </cols>
  <sheetData>
    <row r="2" spans="2:8" ht="15.75">
      <c r="B2" s="240" t="s">
        <v>538</v>
      </c>
    </row>
    <row r="3" spans="2:8" ht="12.75">
      <c r="B3" s="354" t="s">
        <v>580</v>
      </c>
    </row>
    <row r="5" spans="2:8" ht="24" customHeight="1">
      <c r="B5" s="348" t="s">
        <v>38</v>
      </c>
      <c r="C5" s="348" t="s">
        <v>539</v>
      </c>
      <c r="D5" s="348" t="s">
        <v>540</v>
      </c>
      <c r="E5" s="348" t="s">
        <v>541</v>
      </c>
      <c r="F5" s="348" t="s">
        <v>542</v>
      </c>
      <c r="G5" s="348" t="s">
        <v>720</v>
      </c>
      <c r="H5" s="348" t="s">
        <v>543</v>
      </c>
    </row>
    <row r="6" spans="2:8">
      <c r="B6" s="449">
        <v>40574</v>
      </c>
      <c r="C6" s="355">
        <v>3.60646201961185</v>
      </c>
      <c r="D6" s="355">
        <v>3.7252851756140402</v>
      </c>
      <c r="E6" s="355">
        <v>8.9999047398857606</v>
      </c>
      <c r="F6" s="355">
        <v>7.1589970791012796</v>
      </c>
      <c r="G6" s="355">
        <v>3.37</v>
      </c>
      <c r="H6" s="355">
        <v>4.2789999999999999</v>
      </c>
    </row>
    <row r="7" spans="2:8">
      <c r="B7" s="450">
        <v>40602</v>
      </c>
      <c r="C7" s="356">
        <v>3.5977143924803201</v>
      </c>
      <c r="D7" s="356">
        <v>3.6905388486098598</v>
      </c>
      <c r="E7" s="356">
        <v>9.0635907236175797</v>
      </c>
      <c r="F7" s="356">
        <v>7.1503672119972697</v>
      </c>
      <c r="G7" s="356">
        <v>3.21</v>
      </c>
      <c r="H7" s="356">
        <v>4.0034999999999998</v>
      </c>
    </row>
    <row r="8" spans="2:8">
      <c r="B8" s="450">
        <v>40633</v>
      </c>
      <c r="C8" s="356">
        <v>3.50695865801484</v>
      </c>
      <c r="D8" s="356">
        <v>3.6529832561871598</v>
      </c>
      <c r="E8" s="356">
        <v>8.4830564014787999</v>
      </c>
      <c r="F8" s="356">
        <v>7.1818060074467001</v>
      </c>
      <c r="G8" s="356">
        <v>3.13</v>
      </c>
      <c r="H8" s="356">
        <v>3.9134000000000002</v>
      </c>
    </row>
    <row r="9" spans="2:8">
      <c r="B9" s="450">
        <v>40663</v>
      </c>
      <c r="C9" s="356">
        <v>3.28955446509437</v>
      </c>
      <c r="D9" s="356">
        <v>3.6267050151707299</v>
      </c>
      <c r="E9" s="356">
        <v>8.4787496022288007</v>
      </c>
      <c r="F9" s="356">
        <v>7.2259517328616196</v>
      </c>
      <c r="G9" s="356">
        <v>2.74</v>
      </c>
      <c r="H9" s="356">
        <v>3.8348999999999998</v>
      </c>
    </row>
    <row r="10" spans="2:8">
      <c r="B10" s="450">
        <v>40694</v>
      </c>
      <c r="C10" s="356">
        <v>3.0358203913885702</v>
      </c>
      <c r="D10" s="356">
        <v>3.58968228330182</v>
      </c>
      <c r="E10" s="356">
        <v>8.8475487793113494</v>
      </c>
      <c r="F10" s="356">
        <v>7.2380202924789501</v>
      </c>
      <c r="G10" s="356">
        <v>2.59</v>
      </c>
      <c r="H10" s="356">
        <v>4.0354999999999999</v>
      </c>
    </row>
    <row r="11" spans="2:8">
      <c r="B11" s="450">
        <v>40724</v>
      </c>
      <c r="C11" s="356">
        <v>2.9882837361228698</v>
      </c>
      <c r="D11" s="356">
        <v>3.6156476637767101</v>
      </c>
      <c r="E11" s="356">
        <v>8.8082241183829595</v>
      </c>
      <c r="F11" s="356">
        <v>7.2464091229008103</v>
      </c>
      <c r="G11" s="356">
        <v>2.31</v>
      </c>
      <c r="H11" s="356">
        <v>4.3140000000000001</v>
      </c>
    </row>
    <row r="12" spans="2:8">
      <c r="B12" s="450">
        <v>40755</v>
      </c>
      <c r="C12" s="356">
        <v>3.1413085401410501</v>
      </c>
      <c r="D12" s="356">
        <v>3.4989980056667802</v>
      </c>
      <c r="E12" s="356">
        <v>8.6720065184775894</v>
      </c>
      <c r="F12" s="356">
        <v>7.2550418333550004</v>
      </c>
      <c r="G12" s="356">
        <v>2.4900000000000002</v>
      </c>
      <c r="H12" s="356">
        <v>4.8193999999999999</v>
      </c>
    </row>
    <row r="13" spans="2:8">
      <c r="B13" s="450">
        <v>40786</v>
      </c>
      <c r="C13" s="356">
        <v>3.3665688492428401</v>
      </c>
      <c r="D13" s="356">
        <v>3.5318121145085999</v>
      </c>
      <c r="E13" s="356">
        <v>8.7947703544161602</v>
      </c>
      <c r="F13" s="356">
        <v>7.2433891995863604</v>
      </c>
      <c r="G13" s="356">
        <v>3.43</v>
      </c>
      <c r="H13" s="356">
        <v>5.8641000000000005</v>
      </c>
    </row>
    <row r="14" spans="2:8">
      <c r="B14" s="450">
        <v>40816</v>
      </c>
      <c r="C14" s="356">
        <v>3.5614692655160298</v>
      </c>
      <c r="D14" s="356">
        <v>3.5319538778120698</v>
      </c>
      <c r="E14" s="356">
        <v>8.8323973156268902</v>
      </c>
      <c r="F14" s="356">
        <v>7.2525188241779901</v>
      </c>
      <c r="G14" s="356">
        <v>3.96</v>
      </c>
      <c r="H14" s="356">
        <v>6.4428000000000001</v>
      </c>
    </row>
    <row r="15" spans="2:8">
      <c r="B15" s="450">
        <v>40847</v>
      </c>
      <c r="C15" s="356">
        <v>4.2477046853602598</v>
      </c>
      <c r="D15" s="356">
        <v>3.4831504920787002</v>
      </c>
      <c r="E15" s="356">
        <v>8.82179466850849</v>
      </c>
      <c r="F15" s="356">
        <v>7.23228768087505</v>
      </c>
      <c r="G15" s="356">
        <v>5.35</v>
      </c>
      <c r="H15" s="356">
        <v>7.2546999999999997</v>
      </c>
    </row>
    <row r="16" spans="2:8">
      <c r="B16" s="450">
        <v>40877</v>
      </c>
      <c r="C16" s="356">
        <v>4.2913174260479501</v>
      </c>
      <c r="D16" s="356">
        <v>3.48148766900403</v>
      </c>
      <c r="E16" s="356">
        <v>8.9408224023364191</v>
      </c>
      <c r="F16" s="356">
        <v>7.2001615204828697</v>
      </c>
      <c r="G16" s="356">
        <v>5.26</v>
      </c>
      <c r="H16" s="356">
        <v>7.3606999999999996</v>
      </c>
    </row>
    <row r="17" spans="2:8">
      <c r="B17" s="450">
        <v>40908</v>
      </c>
      <c r="C17" s="356">
        <v>4.1953090212201403</v>
      </c>
      <c r="D17" s="356">
        <v>3.4785941867570198</v>
      </c>
      <c r="E17" s="356">
        <v>8.9677382567232193</v>
      </c>
      <c r="F17" s="356">
        <v>7.1697477494248698</v>
      </c>
      <c r="G17" s="356">
        <v>5.25</v>
      </c>
      <c r="H17" s="356">
        <v>7.6601999999999997</v>
      </c>
    </row>
    <row r="18" spans="2:8">
      <c r="B18" s="450">
        <v>40939</v>
      </c>
      <c r="C18" s="356">
        <v>4.5421486686867896</v>
      </c>
      <c r="D18" s="356">
        <v>3.4566057150981702</v>
      </c>
      <c r="E18" s="356">
        <v>8.9772300991436698</v>
      </c>
      <c r="F18" s="356">
        <v>7.1922600300744097</v>
      </c>
      <c r="G18" s="356">
        <v>5.29</v>
      </c>
      <c r="H18" s="356">
        <v>7.5659000000000001</v>
      </c>
    </row>
    <row r="19" spans="2:8">
      <c r="B19" s="450">
        <v>40968</v>
      </c>
      <c r="C19" s="356">
        <v>4.6502059507900197</v>
      </c>
      <c r="D19" s="356">
        <v>3.4661136221620898</v>
      </c>
      <c r="E19" s="356">
        <v>8.9000579421433503</v>
      </c>
      <c r="F19" s="356">
        <v>7.1443313568495403</v>
      </c>
      <c r="G19" s="356">
        <v>5.6899999999999995</v>
      </c>
      <c r="H19" s="356">
        <v>6.7862</v>
      </c>
    </row>
    <row r="20" spans="2:8">
      <c r="B20" s="450">
        <v>40999</v>
      </c>
      <c r="C20" s="356">
        <v>4.5235372485563401</v>
      </c>
      <c r="D20" s="356">
        <v>3.5020706090444702</v>
      </c>
      <c r="E20" s="356">
        <v>8.7245351864471594</v>
      </c>
      <c r="F20" s="356">
        <v>7.0658667031625102</v>
      </c>
      <c r="G20" s="356">
        <v>5.23</v>
      </c>
      <c r="H20" s="356">
        <v>6.0016999999999996</v>
      </c>
    </row>
    <row r="21" spans="2:8">
      <c r="B21" s="450">
        <v>41029</v>
      </c>
      <c r="C21" s="356">
        <v>4.2495605180960698</v>
      </c>
      <c r="D21" s="356">
        <v>3.4744112550807702</v>
      </c>
      <c r="E21" s="356">
        <v>8.7516815575196691</v>
      </c>
      <c r="F21" s="356">
        <v>7.0514677450835999</v>
      </c>
      <c r="G21" s="356">
        <v>4.3600000000000003</v>
      </c>
      <c r="H21" s="356">
        <v>5.7919999999999998</v>
      </c>
    </row>
    <row r="22" spans="2:8">
      <c r="B22" s="450">
        <v>41060</v>
      </c>
      <c r="C22" s="356">
        <v>4.2071117488128502</v>
      </c>
      <c r="D22" s="356">
        <v>3.4861197373372099</v>
      </c>
      <c r="E22" s="356">
        <v>8.9347948379210003</v>
      </c>
      <c r="F22" s="356">
        <v>7.0404008579475299</v>
      </c>
      <c r="G22" s="356">
        <v>3.56</v>
      </c>
      <c r="H22" s="356">
        <v>5.8240999999999996</v>
      </c>
    </row>
    <row r="23" spans="2:8">
      <c r="B23" s="450">
        <v>41090</v>
      </c>
      <c r="C23" s="356">
        <v>4.1830153426799299</v>
      </c>
      <c r="D23" s="356">
        <v>3.4889558102959501</v>
      </c>
      <c r="E23" s="356">
        <v>8.8997636993944393</v>
      </c>
      <c r="F23" s="356">
        <v>6.9898071495967899</v>
      </c>
      <c r="G23" s="356">
        <v>3.32</v>
      </c>
      <c r="H23" s="356">
        <v>5.5998999999999999</v>
      </c>
    </row>
    <row r="24" spans="2:8">
      <c r="B24" s="450">
        <v>41121</v>
      </c>
      <c r="C24" s="356">
        <v>4.0292911740472901</v>
      </c>
      <c r="D24" s="356">
        <v>3.47917621262512</v>
      </c>
      <c r="E24" s="356">
        <v>8.5888284313192091</v>
      </c>
      <c r="F24" s="356">
        <v>6.8725973649659702</v>
      </c>
      <c r="G24" s="356">
        <v>3.42</v>
      </c>
      <c r="H24" s="356">
        <v>5.2575000000000003</v>
      </c>
    </row>
    <row r="25" spans="2:8">
      <c r="B25" s="450">
        <v>41152</v>
      </c>
      <c r="C25" s="356">
        <v>4.1115818379908298</v>
      </c>
      <c r="D25" s="356">
        <v>3.48358767878526</v>
      </c>
      <c r="E25" s="356">
        <v>8.8102707525010509</v>
      </c>
      <c r="F25" s="356">
        <v>6.8375665487454196</v>
      </c>
      <c r="G25" s="356">
        <v>3.57</v>
      </c>
      <c r="H25" s="356">
        <v>4.8270999999999997</v>
      </c>
    </row>
    <row r="26" spans="2:8">
      <c r="B26" s="450">
        <v>41182</v>
      </c>
      <c r="C26" s="356">
        <v>3.91446895060324</v>
      </c>
      <c r="D26" s="356">
        <v>3.44411884503055</v>
      </c>
      <c r="E26" s="356">
        <v>8.7434874043475705</v>
      </c>
      <c r="F26" s="356">
        <v>6.8497530554756301</v>
      </c>
      <c r="G26" s="356">
        <v>3.61</v>
      </c>
      <c r="H26" s="356">
        <v>3.8241000000000001</v>
      </c>
    </row>
    <row r="27" spans="2:8">
      <c r="B27" s="450">
        <v>41213</v>
      </c>
      <c r="C27" s="356">
        <v>3.8832153348492602</v>
      </c>
      <c r="D27" s="356">
        <v>3.4303468891600901</v>
      </c>
      <c r="E27" s="356">
        <v>8.8544094341654294</v>
      </c>
      <c r="F27" s="356">
        <v>6.8577616576334304</v>
      </c>
      <c r="G27" s="356">
        <v>3.24</v>
      </c>
      <c r="H27" s="356">
        <v>3.3621999999999996</v>
      </c>
    </row>
    <row r="28" spans="2:8">
      <c r="B28" s="450">
        <v>41243</v>
      </c>
      <c r="C28" s="356">
        <v>4.0146314657011102</v>
      </c>
      <c r="D28" s="356">
        <v>3.4959239411411902</v>
      </c>
      <c r="E28" s="356">
        <v>8.6999290137319605</v>
      </c>
      <c r="F28" s="356">
        <v>6.8030729200123803</v>
      </c>
      <c r="G28" s="356">
        <v>2.98</v>
      </c>
      <c r="H28" s="356">
        <v>3.5052999999999996</v>
      </c>
    </row>
    <row r="29" spans="2:8">
      <c r="B29" s="450">
        <v>41274</v>
      </c>
      <c r="C29" s="356">
        <v>3.8849560719815401</v>
      </c>
      <c r="D29" s="356">
        <v>3.4074670710089499</v>
      </c>
      <c r="E29" s="356">
        <v>8.4564707414733604</v>
      </c>
      <c r="F29" s="356">
        <v>6.7047901215001904</v>
      </c>
      <c r="G29" s="356">
        <v>2.39</v>
      </c>
      <c r="H29" s="356">
        <v>3.5655999999999999</v>
      </c>
    </row>
    <row r="30" spans="2:8">
      <c r="B30" s="450">
        <v>41305</v>
      </c>
      <c r="C30" s="356">
        <v>3.7021994086671501</v>
      </c>
      <c r="D30" s="356">
        <v>3.3997153344052098</v>
      </c>
      <c r="E30" s="356">
        <v>8.4207207912853406</v>
      </c>
      <c r="F30" s="356">
        <v>6.6626836339917999</v>
      </c>
      <c r="G30" s="356">
        <v>2.31</v>
      </c>
      <c r="H30" s="356">
        <v>3.1328</v>
      </c>
    </row>
    <row r="31" spans="2:8">
      <c r="B31" s="450">
        <v>41333</v>
      </c>
      <c r="C31" s="356">
        <v>3.5783904629487799</v>
      </c>
      <c r="D31" s="356">
        <v>3.3607890207740101</v>
      </c>
      <c r="E31" s="356">
        <v>8.5547038018383592</v>
      </c>
      <c r="F31" s="356">
        <v>6.6191110151070296</v>
      </c>
      <c r="G31" s="356">
        <v>1.9100000000000001</v>
      </c>
      <c r="H31" s="356">
        <v>3.1993000000000005</v>
      </c>
    </row>
    <row r="32" spans="2:8">
      <c r="B32" s="450">
        <v>41364</v>
      </c>
      <c r="C32" s="356">
        <v>3.4978424704090099</v>
      </c>
      <c r="D32" s="356">
        <v>3.2602600401929398</v>
      </c>
      <c r="E32" s="356">
        <v>8.5689589922650296</v>
      </c>
      <c r="F32" s="356">
        <v>6.7065109138839203</v>
      </c>
      <c r="G32" s="356">
        <v>1.72</v>
      </c>
      <c r="H32" s="356">
        <v>3.4781000000000004</v>
      </c>
    </row>
    <row r="33" spans="2:8">
      <c r="B33" s="450">
        <v>41394</v>
      </c>
      <c r="C33" s="356">
        <v>3.3307021162544999</v>
      </c>
      <c r="D33" s="356">
        <v>3.2413430158819398</v>
      </c>
      <c r="E33" s="356">
        <v>8.4602414826644807</v>
      </c>
      <c r="F33" s="356">
        <v>6.7086007563309202</v>
      </c>
      <c r="G33" s="356">
        <v>1.55</v>
      </c>
      <c r="H33" s="356">
        <v>3.3347999999999995</v>
      </c>
    </row>
    <row r="34" spans="2:8">
      <c r="B34" s="450">
        <v>41425</v>
      </c>
      <c r="C34" s="356">
        <v>3.2768878703639901</v>
      </c>
      <c r="D34" s="356">
        <v>3.1756389305835202</v>
      </c>
      <c r="E34" s="356">
        <v>8.5924061331989297</v>
      </c>
      <c r="F34" s="356">
        <v>6.70494597212749</v>
      </c>
      <c r="G34" s="356">
        <v>1.67</v>
      </c>
      <c r="H34" s="356">
        <v>3.1847999999999996</v>
      </c>
    </row>
    <row r="35" spans="2:8">
      <c r="B35" s="450">
        <v>41455</v>
      </c>
      <c r="C35" s="356">
        <v>3.2262152338619701</v>
      </c>
      <c r="D35" s="356">
        <v>3.1220450983241501</v>
      </c>
      <c r="E35" s="356">
        <v>8.4699038696969495</v>
      </c>
      <c r="F35" s="356">
        <v>6.7125002946286996</v>
      </c>
      <c r="G35" s="356">
        <v>2</v>
      </c>
      <c r="H35" s="356">
        <v>3.6127000000000002</v>
      </c>
    </row>
    <row r="36" spans="2:8">
      <c r="B36" s="450">
        <v>41486</v>
      </c>
      <c r="C36" s="356">
        <v>3.39166103740726</v>
      </c>
      <c r="D36" s="356">
        <v>3.0532790224198201</v>
      </c>
      <c r="E36" s="356">
        <v>8.2808877803371406</v>
      </c>
      <c r="F36" s="356">
        <v>6.7348854744576396</v>
      </c>
      <c r="G36" s="356">
        <v>2.2800000000000002</v>
      </c>
      <c r="H36" s="356">
        <v>3.6556999999999999</v>
      </c>
    </row>
    <row r="37" spans="2:8">
      <c r="B37" s="450">
        <v>41517</v>
      </c>
      <c r="C37" s="356">
        <v>3.4363842097503201</v>
      </c>
      <c r="D37" s="356">
        <v>3.0377874693809899</v>
      </c>
      <c r="E37" s="356">
        <v>8.2861948201031694</v>
      </c>
      <c r="F37" s="356">
        <v>6.7380331819036403</v>
      </c>
      <c r="G37" s="356">
        <v>2.0699999999999998</v>
      </c>
      <c r="H37" s="356">
        <v>3.6992000000000003</v>
      </c>
    </row>
    <row r="38" spans="2:8">
      <c r="B38" s="450">
        <v>41547</v>
      </c>
      <c r="C38" s="356">
        <v>3.3820116004275298</v>
      </c>
      <c r="D38" s="356">
        <v>3.0116639326128398</v>
      </c>
      <c r="E38" s="356">
        <v>8.1231333455880197</v>
      </c>
      <c r="F38" s="356">
        <v>6.7005310727510201</v>
      </c>
      <c r="G38" s="356">
        <v>2.06</v>
      </c>
      <c r="H38" s="356">
        <v>3.4722</v>
      </c>
    </row>
    <row r="39" spans="2:8">
      <c r="B39" s="450">
        <v>41578</v>
      </c>
      <c r="C39" s="356">
        <v>3.2911061170355298</v>
      </c>
      <c r="D39" s="356">
        <v>2.9543309398655402</v>
      </c>
      <c r="E39" s="356">
        <v>8.3643302817024008</v>
      </c>
      <c r="F39" s="356">
        <v>6.7258362678769599</v>
      </c>
      <c r="G39" s="356">
        <v>1.92</v>
      </c>
      <c r="H39" s="356">
        <v>3.5067000000000004</v>
      </c>
    </row>
    <row r="40" spans="2:8">
      <c r="B40" s="450">
        <v>41608</v>
      </c>
      <c r="C40" s="356">
        <v>3.2791166001110299</v>
      </c>
      <c r="D40" s="356">
        <v>2.93253092935934</v>
      </c>
      <c r="E40" s="356">
        <v>8.4104472836946904</v>
      </c>
      <c r="F40" s="356">
        <v>6.7447093614731903</v>
      </c>
      <c r="G40" s="356">
        <v>1.5699999999999998</v>
      </c>
      <c r="H40" s="356">
        <v>3.5446999999999997</v>
      </c>
    </row>
    <row r="41" spans="2:8">
      <c r="B41" s="450">
        <v>41639</v>
      </c>
      <c r="C41" s="356">
        <v>3.13145909556822</v>
      </c>
      <c r="D41" s="356">
        <v>2.8846149428519499</v>
      </c>
      <c r="E41" s="356">
        <v>8.2294358639903304</v>
      </c>
      <c r="F41" s="356">
        <v>6.7061282841569696</v>
      </c>
      <c r="G41" s="356">
        <v>1.21</v>
      </c>
      <c r="H41" s="356">
        <v>3.3540999999999999</v>
      </c>
    </row>
    <row r="42" spans="2:8">
      <c r="B42" s="450">
        <v>41670</v>
      </c>
      <c r="C42" s="356">
        <v>2.9550893190803502</v>
      </c>
      <c r="D42" s="356">
        <v>2.8645105273742901</v>
      </c>
      <c r="E42" s="356">
        <v>8.2157113307110397</v>
      </c>
      <c r="F42" s="356">
        <v>6.6140333062630701</v>
      </c>
      <c r="G42" s="356">
        <v>1.08</v>
      </c>
      <c r="H42" s="356">
        <v>3.4343999999999997</v>
      </c>
    </row>
    <row r="43" spans="2:8">
      <c r="B43" s="450">
        <v>41698</v>
      </c>
      <c r="C43" s="356">
        <v>2.98793053945495</v>
      </c>
      <c r="D43" s="356">
        <v>2.8120573099292598</v>
      </c>
      <c r="E43" s="356">
        <v>8.2023466455698504</v>
      </c>
      <c r="F43" s="356">
        <v>6.6080858228863901</v>
      </c>
      <c r="G43" s="356">
        <v>1</v>
      </c>
      <c r="H43" s="356">
        <v>3.4983</v>
      </c>
    </row>
    <row r="44" spans="2:8">
      <c r="B44" s="450">
        <v>41729</v>
      </c>
      <c r="C44" s="356">
        <v>2.9244827934396098</v>
      </c>
      <c r="D44" s="356">
        <v>2.7890745631657801</v>
      </c>
      <c r="E44" s="356">
        <v>7.8489627521644101</v>
      </c>
      <c r="F44" s="356">
        <v>6.54475143258054</v>
      </c>
      <c r="G44" s="356">
        <v>1</v>
      </c>
      <c r="H44" s="356">
        <v>3.4939999999999998</v>
      </c>
    </row>
    <row r="45" spans="2:8">
      <c r="B45" s="450">
        <v>41759</v>
      </c>
      <c r="C45" s="356">
        <v>2.7825112849510401</v>
      </c>
      <c r="D45" s="356">
        <v>2.7615617038334102</v>
      </c>
      <c r="E45" s="356">
        <v>8.1733719154239708</v>
      </c>
      <c r="F45" s="356">
        <v>6.6119151807981096</v>
      </c>
      <c r="G45" s="356">
        <v>1</v>
      </c>
      <c r="H45" s="356">
        <v>3.125</v>
      </c>
    </row>
    <row r="46" spans="2:8">
      <c r="B46" s="450">
        <v>41790</v>
      </c>
      <c r="C46" s="356">
        <v>2.7459208458651698</v>
      </c>
      <c r="D46" s="356">
        <v>2.7433919014883301</v>
      </c>
      <c r="E46" s="356">
        <v>8.1663221000974104</v>
      </c>
      <c r="F46" s="356">
        <v>6.6266350426176004</v>
      </c>
      <c r="G46" s="356">
        <v>1.07</v>
      </c>
      <c r="H46" s="356">
        <v>3.0677999999999996</v>
      </c>
    </row>
    <row r="47" spans="2:8">
      <c r="B47" s="450">
        <v>41820</v>
      </c>
      <c r="C47" s="356">
        <v>2.7642382287344698</v>
      </c>
      <c r="D47" s="356">
        <v>2.6960154513923502</v>
      </c>
      <c r="E47" s="356">
        <v>8.1017232232586007</v>
      </c>
      <c r="F47" s="356">
        <v>6.6073381586079396</v>
      </c>
      <c r="G47" s="356">
        <v>1.1100000000000001</v>
      </c>
      <c r="H47" s="356">
        <v>2.9196000000000004</v>
      </c>
    </row>
    <row r="48" spans="2:8">
      <c r="B48" s="450">
        <v>41851</v>
      </c>
      <c r="C48" s="356">
        <v>2.73606928324583</v>
      </c>
      <c r="D48" s="356">
        <v>2.71746138277561</v>
      </c>
      <c r="E48" s="356">
        <v>8.0390850280338295</v>
      </c>
      <c r="F48" s="356">
        <v>6.5619092278740396</v>
      </c>
      <c r="G48" s="356">
        <v>1.0900000000000001</v>
      </c>
      <c r="H48" s="356">
        <v>3.2856000000000001</v>
      </c>
    </row>
    <row r="49" spans="2:8">
      <c r="B49" s="450">
        <v>41882</v>
      </c>
      <c r="C49" s="356">
        <v>2.6983072207816301</v>
      </c>
      <c r="D49" s="356">
        <v>2.6909458753267801</v>
      </c>
      <c r="E49" s="356">
        <v>7.9117237511942804</v>
      </c>
      <c r="F49" s="356">
        <v>6.5281205696187401</v>
      </c>
      <c r="G49" s="356">
        <v>1.1400000000000001</v>
      </c>
      <c r="H49" s="356">
        <v>3.5354999999999999</v>
      </c>
    </row>
    <row r="50" spans="2:8">
      <c r="B50" s="450">
        <v>41912</v>
      </c>
      <c r="C50" s="356">
        <v>2.6661551949059401</v>
      </c>
      <c r="D50" s="356">
        <v>2.6188674406241801</v>
      </c>
      <c r="E50" s="356">
        <v>7.98370651160264</v>
      </c>
      <c r="F50" s="356">
        <v>6.5448077920341596</v>
      </c>
      <c r="G50" s="356">
        <v>1.19</v>
      </c>
      <c r="H50" s="356">
        <v>3.1795999999999998</v>
      </c>
    </row>
    <row r="51" spans="2:8">
      <c r="B51" s="450">
        <v>41943</v>
      </c>
      <c r="C51" s="356">
        <v>2.6890577510906502</v>
      </c>
      <c r="D51" s="356">
        <v>2.5910314992131198</v>
      </c>
      <c r="E51" s="356">
        <v>8.2951486093517097</v>
      </c>
      <c r="F51" s="356">
        <v>6.4688329101028099</v>
      </c>
      <c r="G51" s="356">
        <v>1.1200000000000001</v>
      </c>
      <c r="H51" s="356">
        <v>3.2275000000000005</v>
      </c>
    </row>
    <row r="52" spans="2:8">
      <c r="B52" s="450">
        <v>41973</v>
      </c>
      <c r="C52" s="356">
        <v>2.6185086439541601</v>
      </c>
      <c r="D52" s="356">
        <v>2.55425854023688</v>
      </c>
      <c r="E52" s="356">
        <v>8.1539077415378092</v>
      </c>
      <c r="F52" s="356">
        <v>6.4331986330615996</v>
      </c>
      <c r="G52" s="356">
        <v>1.07</v>
      </c>
      <c r="H52" s="356">
        <v>3.1067</v>
      </c>
    </row>
    <row r="53" spans="2:8">
      <c r="B53" s="450">
        <v>42004</v>
      </c>
      <c r="C53" s="356">
        <v>2.6099991210559401</v>
      </c>
      <c r="D53" s="356">
        <v>2.5038821695541702</v>
      </c>
      <c r="E53" s="356">
        <v>8.1594103770063597</v>
      </c>
      <c r="F53" s="356">
        <v>6.3784981726369701</v>
      </c>
      <c r="G53" s="356">
        <v>1.07</v>
      </c>
      <c r="H53" s="356">
        <v>3.1578000000000004</v>
      </c>
    </row>
    <row r="54" spans="2:8">
      <c r="B54" s="450">
        <v>42035</v>
      </c>
      <c r="C54" s="356">
        <v>2.5685673068669699</v>
      </c>
      <c r="D54" s="356">
        <v>2.46652757768685</v>
      </c>
      <c r="E54" s="356">
        <v>8.1824724304473406</v>
      </c>
      <c r="F54" s="356">
        <v>6.2958142158998802</v>
      </c>
      <c r="G54" s="356">
        <v>1.05</v>
      </c>
      <c r="H54" s="356">
        <v>3.1358000000000001</v>
      </c>
    </row>
    <row r="55" spans="2:8">
      <c r="B55" s="450">
        <v>42063</v>
      </c>
      <c r="C55" s="356">
        <v>2.5408012110671598</v>
      </c>
      <c r="D55" s="356">
        <v>2.4501541850600499</v>
      </c>
      <c r="E55" s="356">
        <v>7.70919803249802</v>
      </c>
      <c r="F55" s="356">
        <v>6.2697473657234699</v>
      </c>
      <c r="G55" s="356">
        <v>1.05</v>
      </c>
      <c r="H55" s="356">
        <v>3.0871</v>
      </c>
    </row>
    <row r="56" spans="2:8">
      <c r="B56" s="450">
        <v>42094</v>
      </c>
      <c r="C56" s="356">
        <v>2.5023011429831898</v>
      </c>
      <c r="D56" s="356">
        <v>2.3882592841922499</v>
      </c>
      <c r="E56" s="356">
        <v>8.1526992678399299</v>
      </c>
      <c r="F56" s="356">
        <v>6.27388472201842</v>
      </c>
      <c r="G56" s="356">
        <v>1.05</v>
      </c>
      <c r="H56" s="356">
        <v>2.8990999999999998</v>
      </c>
    </row>
    <row r="57" spans="2:8">
      <c r="B57" s="450">
        <v>42124</v>
      </c>
      <c r="C57" s="356">
        <v>2.5036462102841099</v>
      </c>
      <c r="D57" s="356">
        <v>2.3687813391560799</v>
      </c>
      <c r="E57" s="356">
        <v>8.0944652790274194</v>
      </c>
      <c r="F57" s="356">
        <v>6.2771954894772897</v>
      </c>
      <c r="G57" s="356">
        <v>1.01</v>
      </c>
      <c r="H57" s="356">
        <v>3.1343000000000001</v>
      </c>
    </row>
    <row r="58" spans="2:8">
      <c r="B58" s="450">
        <v>42155</v>
      </c>
      <c r="C58" s="356">
        <v>2.4872509553623598</v>
      </c>
      <c r="D58" s="356">
        <v>2.32117558271608</v>
      </c>
      <c r="E58" s="356">
        <v>8.1300973927356495</v>
      </c>
      <c r="F58" s="356">
        <v>6.2707038378854003</v>
      </c>
      <c r="G58" s="356">
        <v>0.98</v>
      </c>
      <c r="H58" s="356">
        <v>3.0813000000000001</v>
      </c>
    </row>
    <row r="59" spans="2:8">
      <c r="B59" s="450">
        <v>42185</v>
      </c>
      <c r="C59" s="356">
        <v>2.4308643258663301</v>
      </c>
      <c r="D59" s="356">
        <v>2.2808073723567199</v>
      </c>
      <c r="E59" s="356">
        <v>8.3179571933835206</v>
      </c>
      <c r="F59" s="356">
        <v>6.2584028152373898</v>
      </c>
      <c r="G59" s="356">
        <v>0.94</v>
      </c>
      <c r="H59" s="356">
        <v>3.2952999999999997</v>
      </c>
    </row>
    <row r="60" spans="2:8">
      <c r="B60" s="450">
        <v>42216</v>
      </c>
      <c r="C60" s="356">
        <v>2.4365768911260699</v>
      </c>
      <c r="D60" s="356">
        <v>2.2375748010188699</v>
      </c>
      <c r="E60" s="356">
        <v>7.8073833608931498</v>
      </c>
      <c r="F60" s="356">
        <v>6.1453835194453896</v>
      </c>
      <c r="G60" s="356">
        <v>1</v>
      </c>
      <c r="H60" s="356">
        <v>3.3285999999999998</v>
      </c>
    </row>
    <row r="61" spans="2:8">
      <c r="B61" s="450">
        <v>42247</v>
      </c>
      <c r="C61" s="356">
        <v>2.4325086844866002</v>
      </c>
      <c r="D61" s="356">
        <v>2.1890800903335901</v>
      </c>
      <c r="E61" s="356">
        <v>6.7122733767682004</v>
      </c>
      <c r="F61" s="356">
        <v>5.84257979888541</v>
      </c>
      <c r="G61" s="356">
        <v>1.06</v>
      </c>
      <c r="H61" s="356">
        <v>3.2867999999999999</v>
      </c>
    </row>
    <row r="62" spans="2:8">
      <c r="B62" s="450">
        <v>42277</v>
      </c>
      <c r="C62" s="356">
        <v>2.37341630670638</v>
      </c>
      <c r="D62" s="356">
        <v>2.1385185229392198</v>
      </c>
      <c r="E62" s="356">
        <v>6.9394591190265604</v>
      </c>
      <c r="F62" s="356">
        <v>5.8329314076726604</v>
      </c>
      <c r="G62" s="356">
        <v>1.65</v>
      </c>
      <c r="H62" s="356">
        <v>3.3230000000000004</v>
      </c>
    </row>
    <row r="63" spans="2:8">
      <c r="B63" s="450">
        <v>42308</v>
      </c>
      <c r="C63" s="356">
        <v>2.4310114758600001</v>
      </c>
      <c r="D63" s="356">
        <v>2.0268482432290602</v>
      </c>
      <c r="E63" s="356">
        <v>6.4027719103574299</v>
      </c>
      <c r="F63" s="356">
        <v>5.8224966069301196</v>
      </c>
      <c r="G63" s="356">
        <v>1.6400000000000001</v>
      </c>
      <c r="H63" s="356">
        <v>3.5066000000000002</v>
      </c>
    </row>
    <row r="64" spans="2:8">
      <c r="B64" s="450">
        <v>42338</v>
      </c>
      <c r="C64" s="356">
        <v>2.4063950137654699</v>
      </c>
      <c r="D64" s="356">
        <v>2.0135059312712</v>
      </c>
      <c r="E64" s="356">
        <v>6.2313233002098798</v>
      </c>
      <c r="F64" s="356">
        <v>5.8277777871921002</v>
      </c>
      <c r="G64" s="356">
        <v>1.45</v>
      </c>
      <c r="H64" s="356">
        <v>3.5300999999999996</v>
      </c>
    </row>
    <row r="65" spans="2:8">
      <c r="B65" s="450">
        <v>42369</v>
      </c>
      <c r="C65" s="356">
        <v>2.3732966350203699</v>
      </c>
      <c r="D65" s="356">
        <v>1.9905184210625799</v>
      </c>
      <c r="E65" s="356">
        <v>6.5764177222330504</v>
      </c>
      <c r="F65" s="356">
        <v>5.8035608809708297</v>
      </c>
      <c r="G65" s="356">
        <v>1.28</v>
      </c>
      <c r="H65" s="356">
        <v>3.5342000000000002</v>
      </c>
    </row>
    <row r="66" spans="2:8">
      <c r="B66" s="450">
        <v>42400</v>
      </c>
      <c r="C66" s="356">
        <v>2.2760237316402501</v>
      </c>
      <c r="D66" s="356">
        <v>1.94354010211399</v>
      </c>
      <c r="E66" s="356">
        <v>6.3867745115542496</v>
      </c>
      <c r="F66" s="356">
        <v>5.81462471781935</v>
      </c>
      <c r="G66" s="356">
        <v>1.0900000000000001</v>
      </c>
      <c r="H66" s="356">
        <v>3.4508000000000001</v>
      </c>
    </row>
    <row r="67" spans="2:8">
      <c r="B67" s="450">
        <v>42429</v>
      </c>
      <c r="C67" s="356">
        <v>2.26015610736918</v>
      </c>
      <c r="D67" s="356">
        <v>1.8941691269632599</v>
      </c>
      <c r="E67" s="356">
        <v>6.5799826120888003</v>
      </c>
      <c r="F67" s="356">
        <v>5.8504102417018702</v>
      </c>
      <c r="G67" s="356">
        <v>0.89</v>
      </c>
      <c r="H67" s="356">
        <v>3.5283999999999995</v>
      </c>
    </row>
    <row r="68" spans="2:8">
      <c r="B68" s="450">
        <v>42460</v>
      </c>
      <c r="C68" s="356">
        <v>2.2122784147774102</v>
      </c>
      <c r="D68" s="356">
        <v>1.8594764774276</v>
      </c>
      <c r="E68" s="356">
        <v>6.2650516556773699</v>
      </c>
      <c r="F68" s="356">
        <v>5.8549825946212399</v>
      </c>
      <c r="G68" s="356">
        <v>0.8</v>
      </c>
      <c r="H68" s="356">
        <v>3.3698999999999999</v>
      </c>
    </row>
    <row r="69" spans="2:8">
      <c r="B69" s="450">
        <v>42490</v>
      </c>
      <c r="C69" s="356">
        <v>2.1150910542117098</v>
      </c>
      <c r="D69" s="356">
        <v>1.79984746158741</v>
      </c>
      <c r="E69" s="356">
        <v>6.2433027278054203</v>
      </c>
      <c r="F69" s="356">
        <v>5.8339058478148296</v>
      </c>
      <c r="G69" s="356">
        <v>0.76</v>
      </c>
      <c r="H69" s="356">
        <v>3.2856000000000001</v>
      </c>
    </row>
    <row r="70" spans="2:8">
      <c r="B70" s="450">
        <v>42521</v>
      </c>
      <c r="C70" s="356">
        <v>2.06298466840857</v>
      </c>
      <c r="D70" s="356">
        <v>1.7062211474875799</v>
      </c>
      <c r="E70" s="356">
        <v>6.1617045125691297</v>
      </c>
      <c r="F70" s="356">
        <v>5.8020170723842304</v>
      </c>
      <c r="G70" s="356">
        <v>0.73</v>
      </c>
      <c r="H70" s="356">
        <v>3.3420000000000001</v>
      </c>
    </row>
    <row r="71" spans="2:8">
      <c r="B71" s="450">
        <v>42551</v>
      </c>
      <c r="C71" s="356">
        <v>2.0088895341645299</v>
      </c>
      <c r="D71" s="356">
        <v>1.6888649676627501</v>
      </c>
      <c r="E71" s="356">
        <v>6.0607967906578599</v>
      </c>
      <c r="F71" s="356">
        <v>5.77850079678967</v>
      </c>
      <c r="G71" s="356">
        <v>0.73</v>
      </c>
      <c r="H71" s="356">
        <v>3.4699</v>
      </c>
    </row>
    <row r="72" spans="2:8">
      <c r="B72" s="450">
        <v>42582</v>
      </c>
      <c r="C72" s="356">
        <v>1.90336791189552</v>
      </c>
      <c r="D72" s="356">
        <v>1.6240989280401601</v>
      </c>
      <c r="E72" s="356">
        <v>5.5459908958318698</v>
      </c>
      <c r="F72" s="356">
        <v>5.6946959192626796</v>
      </c>
      <c r="G72" s="356">
        <v>0.69</v>
      </c>
      <c r="H72" s="356">
        <v>3.2881</v>
      </c>
    </row>
    <row r="73" spans="2:8">
      <c r="B73" s="450">
        <v>42613</v>
      </c>
      <c r="C73" s="356">
        <v>1.8209351273258301</v>
      </c>
      <c r="D73" s="356">
        <v>1.57750416694204</v>
      </c>
      <c r="E73" s="356">
        <v>5.3798349334654896</v>
      </c>
      <c r="F73" s="356">
        <v>5.6697015378055697</v>
      </c>
      <c r="G73" s="356">
        <v>0.72</v>
      </c>
      <c r="H73" s="356">
        <v>2.9045000000000001</v>
      </c>
    </row>
    <row r="74" spans="2:8">
      <c r="B74" s="450">
        <v>42643</v>
      </c>
      <c r="C74" s="356">
        <v>1.77467895879203</v>
      </c>
      <c r="D74" s="356">
        <v>1.5330604098785101</v>
      </c>
      <c r="E74" s="356">
        <v>5.3099130344989396</v>
      </c>
      <c r="F74" s="356">
        <v>5.6790521428198204</v>
      </c>
      <c r="G74" s="356">
        <v>0.74</v>
      </c>
      <c r="H74" s="356">
        <v>2.5895000000000006</v>
      </c>
    </row>
    <row r="75" spans="2:8">
      <c r="B75" s="450">
        <v>42674</v>
      </c>
      <c r="C75" s="356">
        <v>1.7456733346836499</v>
      </c>
      <c r="D75" s="356">
        <v>1.4724843461655901</v>
      </c>
      <c r="E75" s="356">
        <v>5.3509950237795101</v>
      </c>
      <c r="F75" s="356">
        <v>5.67149471651779</v>
      </c>
      <c r="G75" s="356">
        <v>0.74</v>
      </c>
      <c r="H75" s="356">
        <v>2.5254000000000003</v>
      </c>
    </row>
    <row r="76" spans="2:8">
      <c r="B76" s="450">
        <v>42704</v>
      </c>
      <c r="C76" s="356">
        <v>1.71492035739612</v>
      </c>
      <c r="D76" s="356">
        <v>1.3904376169316399</v>
      </c>
      <c r="E76" s="356">
        <v>5.1762443314911097</v>
      </c>
      <c r="F76" s="356">
        <v>5.6400361477074501</v>
      </c>
      <c r="G76" s="356">
        <v>0.74</v>
      </c>
      <c r="H76" s="356">
        <v>2.5722000000000005</v>
      </c>
    </row>
    <row r="77" spans="2:8">
      <c r="B77" s="451">
        <v>42735</v>
      </c>
      <c r="C77" s="357">
        <v>1.6329380357730801</v>
      </c>
      <c r="D77" s="357">
        <v>1.3325144259856401</v>
      </c>
      <c r="E77" s="357">
        <v>5.2352883349279002</v>
      </c>
      <c r="F77" s="357">
        <v>5.5855821350552697</v>
      </c>
      <c r="G77" s="357">
        <v>0.73</v>
      </c>
      <c r="H77" s="357">
        <v>2.5575000000000001</v>
      </c>
    </row>
    <row r="79" spans="2:8">
      <c r="B79" s="241" t="s">
        <v>721</v>
      </c>
    </row>
    <row r="80" spans="2:8">
      <c r="B80" s="241" t="s">
        <v>61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J31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2.85546875" style="241" customWidth="1"/>
    <col min="3" max="3" width="15.7109375" style="241" customWidth="1"/>
    <col min="4" max="4" width="16.5703125" style="241" customWidth="1"/>
    <col min="5" max="5" width="16" style="241" customWidth="1"/>
    <col min="6" max="6" width="12.5703125" style="241" customWidth="1"/>
    <col min="7" max="7" width="20.7109375" style="241" customWidth="1"/>
    <col min="8" max="16384" width="9.140625" style="241"/>
  </cols>
  <sheetData>
    <row r="2" spans="2:10" ht="15.75">
      <c r="B2" s="240" t="s">
        <v>544</v>
      </c>
    </row>
    <row r="3" spans="2:10" ht="12.75">
      <c r="B3" s="652" t="s">
        <v>761</v>
      </c>
    </row>
    <row r="5" spans="2:10" ht="27" customHeight="1">
      <c r="B5" s="621" t="s">
        <v>38</v>
      </c>
      <c r="C5" s="620" t="s">
        <v>529</v>
      </c>
      <c r="D5" s="620" t="s">
        <v>528</v>
      </c>
      <c r="E5" s="620" t="s">
        <v>530</v>
      </c>
      <c r="F5" s="620" t="s">
        <v>545</v>
      </c>
      <c r="G5" s="620" t="s">
        <v>779</v>
      </c>
      <c r="J5" s="538"/>
    </row>
    <row r="6" spans="2:10">
      <c r="B6" s="452">
        <v>40633</v>
      </c>
      <c r="C6" s="625">
        <v>8.7136535130300015</v>
      </c>
      <c r="D6" s="625">
        <v>14.175093885260001</v>
      </c>
      <c r="E6" s="626">
        <v>0.69451356164</v>
      </c>
      <c r="F6" s="626"/>
      <c r="G6" s="622">
        <v>24.366508656102102</v>
      </c>
    </row>
    <row r="7" spans="2:10">
      <c r="B7" s="453">
        <v>40724</v>
      </c>
      <c r="C7" s="627">
        <v>11.38361651552</v>
      </c>
      <c r="D7" s="627">
        <v>20.52062699707</v>
      </c>
      <c r="E7" s="628">
        <v>1.2749443544800001</v>
      </c>
      <c r="F7" s="628"/>
      <c r="G7" s="623">
        <v>23.656421855087675</v>
      </c>
    </row>
    <row r="8" spans="2:10">
      <c r="B8" s="453">
        <v>40816</v>
      </c>
      <c r="C8" s="627">
        <v>11.250397552040001</v>
      </c>
      <c r="D8" s="627">
        <v>19.454848321349999</v>
      </c>
      <c r="E8" s="628">
        <v>1.43509268369</v>
      </c>
      <c r="F8" s="628"/>
      <c r="G8" s="623">
        <v>24.189006706940646</v>
      </c>
    </row>
    <row r="9" spans="2:10">
      <c r="B9" s="453">
        <v>40908</v>
      </c>
      <c r="C9" s="627">
        <v>11.610778954660001</v>
      </c>
      <c r="D9" s="627">
        <v>19.597811569160001</v>
      </c>
      <c r="E9" s="628">
        <v>1.3642276389400001</v>
      </c>
      <c r="F9" s="628"/>
      <c r="G9" s="623">
        <v>23.476353487625509</v>
      </c>
    </row>
    <row r="10" spans="2:10">
      <c r="B10" s="453">
        <v>40999</v>
      </c>
      <c r="C10" s="627">
        <v>10.19784395149</v>
      </c>
      <c r="D10" s="627">
        <v>13.27635583478</v>
      </c>
      <c r="E10" s="628">
        <v>1.10899234163</v>
      </c>
      <c r="F10" s="628"/>
      <c r="G10" s="623">
        <v>23.908488905691357</v>
      </c>
    </row>
    <row r="11" spans="2:10">
      <c r="B11" s="453">
        <v>41090</v>
      </c>
      <c r="C11" s="627">
        <v>14.16422933826</v>
      </c>
      <c r="D11" s="627">
        <v>16.727963670409999</v>
      </c>
      <c r="E11" s="628">
        <v>0.98108688948</v>
      </c>
      <c r="F11" s="628"/>
      <c r="G11" s="623">
        <v>24.66862546345239</v>
      </c>
    </row>
    <row r="12" spans="2:10">
      <c r="B12" s="453">
        <v>41182</v>
      </c>
      <c r="C12" s="627">
        <v>10.58117175402</v>
      </c>
      <c r="D12" s="627">
        <v>10.42205519404</v>
      </c>
      <c r="E12" s="628">
        <v>0.90622522775000003</v>
      </c>
      <c r="F12" s="628"/>
      <c r="G12" s="623">
        <v>25.205106369035938</v>
      </c>
    </row>
    <row r="13" spans="2:10">
      <c r="B13" s="453">
        <v>41274</v>
      </c>
      <c r="C13" s="627">
        <v>11.322971774159999</v>
      </c>
      <c r="D13" s="627">
        <v>13.00279785911</v>
      </c>
      <c r="E13" s="628">
        <v>0.58166530053999999</v>
      </c>
      <c r="F13" s="628"/>
      <c r="G13" s="623">
        <v>25.129057658393677</v>
      </c>
    </row>
    <row r="14" spans="2:10">
      <c r="B14" s="453">
        <v>41364</v>
      </c>
      <c r="C14" s="627">
        <v>11.212897218169999</v>
      </c>
      <c r="D14" s="627">
        <v>11.996005472850001</v>
      </c>
      <c r="E14" s="628">
        <v>1.06007871012</v>
      </c>
      <c r="F14" s="628"/>
      <c r="G14" s="623">
        <v>25.243758374896085</v>
      </c>
    </row>
    <row r="15" spans="2:10">
      <c r="B15" s="453">
        <v>41455</v>
      </c>
      <c r="C15" s="627">
        <v>10.67862313214</v>
      </c>
      <c r="D15" s="627">
        <v>15.00995925466</v>
      </c>
      <c r="E15" s="628">
        <v>0.86631338764999999</v>
      </c>
      <c r="F15" s="628"/>
      <c r="G15" s="623">
        <v>25.745745415475735</v>
      </c>
    </row>
    <row r="16" spans="2:10">
      <c r="B16" s="453">
        <v>41547</v>
      </c>
      <c r="C16" s="627">
        <v>9.5875785999500014</v>
      </c>
      <c r="D16" s="627">
        <v>13.844175096459999</v>
      </c>
      <c r="E16" s="628">
        <v>0.25211316747000001</v>
      </c>
      <c r="F16" s="628"/>
      <c r="G16" s="623">
        <v>25.282338566429008</v>
      </c>
    </row>
    <row r="17" spans="2:7">
      <c r="B17" s="453">
        <v>41639</v>
      </c>
      <c r="C17" s="627">
        <v>9.2865402398700017</v>
      </c>
      <c r="D17" s="627">
        <v>14.2706047465</v>
      </c>
      <c r="E17" s="628">
        <v>0.17949516875999999</v>
      </c>
      <c r="F17" s="628"/>
      <c r="G17" s="623">
        <v>25.401846069230892</v>
      </c>
    </row>
    <row r="18" spans="2:7">
      <c r="B18" s="453">
        <v>41729</v>
      </c>
      <c r="C18" s="627">
        <v>9.8111541196000012</v>
      </c>
      <c r="D18" s="627">
        <v>8.8726902553400002</v>
      </c>
      <c r="E18" s="628">
        <v>0.18881178961</v>
      </c>
      <c r="F18" s="628"/>
      <c r="G18" s="623">
        <v>25.369228518838678</v>
      </c>
    </row>
    <row r="19" spans="2:7">
      <c r="B19" s="453">
        <v>41820</v>
      </c>
      <c r="C19" s="627">
        <v>10.510758415790001</v>
      </c>
      <c r="D19" s="627">
        <v>8.7500963502000015</v>
      </c>
      <c r="E19" s="628">
        <v>0.20805676944000001</v>
      </c>
      <c r="F19" s="628"/>
      <c r="G19" s="623">
        <v>26.091655798722186</v>
      </c>
    </row>
    <row r="20" spans="2:7">
      <c r="B20" s="453">
        <v>41912</v>
      </c>
      <c r="C20" s="627">
        <v>9.3052176145200001</v>
      </c>
      <c r="D20" s="627">
        <v>8.3295846092599994</v>
      </c>
      <c r="E20" s="628">
        <v>0.12115565519</v>
      </c>
      <c r="F20" s="628"/>
      <c r="G20" s="623">
        <v>26.746155297378273</v>
      </c>
    </row>
    <row r="21" spans="2:7">
      <c r="B21" s="453">
        <v>42004</v>
      </c>
      <c r="C21" s="627">
        <v>9.4191483564200009</v>
      </c>
      <c r="D21" s="627">
        <v>18.491505064330003</v>
      </c>
      <c r="E21" s="628">
        <v>0.32741287895999999</v>
      </c>
      <c r="F21" s="628"/>
      <c r="G21" s="623">
        <v>25.872819526581921</v>
      </c>
    </row>
    <row r="22" spans="2:7">
      <c r="B22" s="453">
        <v>42094</v>
      </c>
      <c r="C22" s="627">
        <v>9.887650301559999</v>
      </c>
      <c r="D22" s="627">
        <v>8.0016009614999994</v>
      </c>
      <c r="E22" s="628">
        <v>0.20886878560000002</v>
      </c>
      <c r="F22" s="628"/>
      <c r="G22" s="623">
        <v>25.998792400815862</v>
      </c>
    </row>
    <row r="23" spans="2:7">
      <c r="B23" s="453">
        <v>42185</v>
      </c>
      <c r="C23" s="627">
        <v>10.035863731659999</v>
      </c>
      <c r="D23" s="627">
        <v>9.6887253024899991</v>
      </c>
      <c r="E23" s="628">
        <v>0.56541306403000002</v>
      </c>
      <c r="F23" s="628"/>
      <c r="G23" s="623">
        <v>26.417589947583568</v>
      </c>
    </row>
    <row r="24" spans="2:7">
      <c r="B24" s="453">
        <v>42277</v>
      </c>
      <c r="C24" s="627">
        <v>10.55477596057</v>
      </c>
      <c r="D24" s="627">
        <v>12.162132144299999</v>
      </c>
      <c r="E24" s="628">
        <v>0.32492914398</v>
      </c>
      <c r="F24" s="628"/>
      <c r="G24" s="623">
        <v>27.372405343498031</v>
      </c>
    </row>
    <row r="25" spans="2:7">
      <c r="B25" s="453">
        <v>42369</v>
      </c>
      <c r="C25" s="627">
        <v>11.405974607209998</v>
      </c>
      <c r="D25" s="627">
        <v>9.2546265183200003</v>
      </c>
      <c r="E25" s="628">
        <v>0.95396721738000001</v>
      </c>
      <c r="F25" s="628">
        <v>2.08684386395</v>
      </c>
      <c r="G25" s="623">
        <v>28.264345606669849</v>
      </c>
    </row>
    <row r="26" spans="2:7">
      <c r="B26" s="453">
        <v>42460</v>
      </c>
      <c r="C26" s="627">
        <v>10.71399658919</v>
      </c>
      <c r="D26" s="627">
        <v>7.444009910390001</v>
      </c>
      <c r="E26" s="628">
        <v>0.41856027655</v>
      </c>
      <c r="F26" s="628">
        <v>9.1469746810499988</v>
      </c>
      <c r="G26" s="623">
        <v>30.526370352306053</v>
      </c>
    </row>
    <row r="27" spans="2:7">
      <c r="B27" s="453">
        <v>42551</v>
      </c>
      <c r="C27" s="627">
        <v>15.116380515620001</v>
      </c>
      <c r="D27" s="627">
        <v>11.374812244180001</v>
      </c>
      <c r="E27" s="628">
        <v>0.17682793956999998</v>
      </c>
      <c r="F27" s="628"/>
      <c r="G27" s="623">
        <v>32.584513246617462</v>
      </c>
    </row>
    <row r="28" spans="2:7">
      <c r="B28" s="453">
        <v>42643</v>
      </c>
      <c r="C28" s="627">
        <v>12.16498965638</v>
      </c>
      <c r="D28" s="627">
        <v>8.4780624006600007</v>
      </c>
      <c r="E28" s="628">
        <v>0.22982464894999999</v>
      </c>
      <c r="F28" s="628"/>
      <c r="G28" s="623">
        <v>33.593466508829884</v>
      </c>
    </row>
    <row r="29" spans="2:7">
      <c r="B29" s="454">
        <v>42735</v>
      </c>
      <c r="C29" s="629">
        <v>13.09352922431</v>
      </c>
      <c r="D29" s="629">
        <v>11.6645336652</v>
      </c>
      <c r="E29" s="630">
        <v>0.34050009372999995</v>
      </c>
      <c r="F29" s="630"/>
      <c r="G29" s="624">
        <v>34.388720357956501</v>
      </c>
    </row>
    <row r="31" spans="2:7">
      <c r="B31" s="241" t="s">
        <v>61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H26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0.42578125" style="241" customWidth="1"/>
    <col min="3" max="3" width="23.7109375" style="241" customWidth="1"/>
    <col min="4" max="4" width="9.28515625" style="241" customWidth="1"/>
    <col min="5" max="5" width="16" style="241" customWidth="1"/>
    <col min="6" max="6" width="23.85546875" style="241" customWidth="1"/>
    <col min="7" max="7" width="15.28515625" style="241" customWidth="1"/>
    <col min="8" max="8" width="18.85546875" style="241" customWidth="1"/>
    <col min="9" max="10" width="15.28515625" style="241" customWidth="1"/>
    <col min="11" max="16384" width="9.140625" style="241"/>
  </cols>
  <sheetData>
    <row r="2" spans="2:8" ht="15.75">
      <c r="B2" s="240" t="s">
        <v>722</v>
      </c>
    </row>
    <row r="3" spans="2:8" ht="12.75">
      <c r="B3" s="331" t="s">
        <v>546</v>
      </c>
    </row>
    <row r="5" spans="2:8" ht="21" customHeight="1">
      <c r="B5" s="332" t="s">
        <v>38</v>
      </c>
      <c r="C5" s="332" t="s">
        <v>547</v>
      </c>
      <c r="D5" s="332" t="s">
        <v>513</v>
      </c>
      <c r="E5" s="332" t="s">
        <v>548</v>
      </c>
      <c r="F5" s="332" t="s">
        <v>723</v>
      </c>
      <c r="G5" s="335"/>
      <c r="H5" s="335"/>
    </row>
    <row r="6" spans="2:8">
      <c r="B6" s="449">
        <v>36525</v>
      </c>
      <c r="C6" s="358">
        <v>1189.0692600007458</v>
      </c>
      <c r="D6" s="358">
        <v>1203.415631250019</v>
      </c>
      <c r="E6" s="358">
        <v>1381.077489732638</v>
      </c>
      <c r="F6" s="359">
        <v>49</v>
      </c>
      <c r="G6" s="360"/>
      <c r="H6" s="360"/>
    </row>
    <row r="7" spans="2:8">
      <c r="B7" s="450">
        <v>36891</v>
      </c>
      <c r="C7" s="361">
        <v>1207.9419786871399</v>
      </c>
      <c r="D7" s="361">
        <v>1367.6777856241511</v>
      </c>
      <c r="E7" s="361">
        <v>1670.7613848828535</v>
      </c>
      <c r="F7" s="362">
        <v>44</v>
      </c>
      <c r="G7" s="360"/>
      <c r="H7" s="360"/>
    </row>
    <row r="8" spans="2:8">
      <c r="B8" s="450">
        <v>37256</v>
      </c>
      <c r="C8" s="361">
        <v>1073.0225221415003</v>
      </c>
      <c r="D8" s="361">
        <v>1315.0234855241933</v>
      </c>
      <c r="E8" s="361">
        <v>1504.6509123474716</v>
      </c>
      <c r="F8" s="362">
        <v>43</v>
      </c>
      <c r="G8" s="360"/>
      <c r="H8" s="360"/>
    </row>
    <row r="9" spans="2:8">
      <c r="B9" s="450">
        <v>37621</v>
      </c>
      <c r="C9" s="361">
        <v>1109.4288320343496</v>
      </c>
      <c r="D9" s="361">
        <v>1237.4262842898845</v>
      </c>
      <c r="E9" s="361">
        <v>1336.2671959651311</v>
      </c>
      <c r="F9" s="362">
        <v>46</v>
      </c>
      <c r="G9" s="360"/>
      <c r="H9" s="360"/>
    </row>
    <row r="10" spans="2:8">
      <c r="B10" s="450">
        <v>37986</v>
      </c>
      <c r="C10" s="361">
        <v>1249.2066934328143</v>
      </c>
      <c r="D10" s="361">
        <v>1271.3650139823535</v>
      </c>
      <c r="E10" s="361">
        <v>1275.9269524255656</v>
      </c>
      <c r="F10" s="362">
        <v>41</v>
      </c>
      <c r="G10" s="360"/>
      <c r="H10" s="360"/>
    </row>
    <row r="11" spans="2:8">
      <c r="B11" s="450">
        <v>38352</v>
      </c>
      <c r="C11" s="361">
        <v>1335.3785905476295</v>
      </c>
      <c r="D11" s="361">
        <v>1363.1538708290739</v>
      </c>
      <c r="E11" s="361">
        <v>1356.5814534810477</v>
      </c>
      <c r="F11" s="362">
        <v>37</v>
      </c>
      <c r="G11" s="360"/>
      <c r="H11" s="360"/>
    </row>
    <row r="12" spans="2:8">
      <c r="B12" s="450">
        <v>38717</v>
      </c>
      <c r="C12" s="361">
        <v>1369.74171776047</v>
      </c>
      <c r="D12" s="361">
        <v>1357.9430577262005</v>
      </c>
      <c r="E12" s="361">
        <v>1344.9896930288212</v>
      </c>
      <c r="F12" s="362">
        <v>34</v>
      </c>
      <c r="G12" s="360"/>
      <c r="H12" s="360"/>
    </row>
    <row r="13" spans="2:8">
      <c r="B13" s="450">
        <v>39082</v>
      </c>
      <c r="C13" s="361">
        <v>1326.2201019810364</v>
      </c>
      <c r="D13" s="361">
        <v>1296.5765897795816</v>
      </c>
      <c r="E13" s="361">
        <v>1277.2646122418691</v>
      </c>
      <c r="F13" s="362">
        <v>33</v>
      </c>
      <c r="G13" s="360"/>
      <c r="H13" s="360"/>
    </row>
    <row r="14" spans="2:8">
      <c r="B14" s="450">
        <v>39447</v>
      </c>
      <c r="C14" s="361">
        <v>1317.7663565974385</v>
      </c>
      <c r="D14" s="361">
        <v>1277.7335924258964</v>
      </c>
      <c r="E14" s="361">
        <v>1225.1612915254277</v>
      </c>
      <c r="F14" s="362">
        <v>33</v>
      </c>
      <c r="G14" s="360"/>
      <c r="H14" s="360"/>
    </row>
    <row r="15" spans="2:8">
      <c r="B15" s="450">
        <v>39813</v>
      </c>
      <c r="C15" s="361">
        <v>1334.2256576276741</v>
      </c>
      <c r="D15" s="361">
        <v>1308.8510049901022</v>
      </c>
      <c r="E15" s="361">
        <v>1326.4208956915413</v>
      </c>
      <c r="F15" s="362">
        <v>34</v>
      </c>
      <c r="G15" s="360"/>
      <c r="H15" s="360"/>
    </row>
    <row r="16" spans="2:8">
      <c r="B16" s="450">
        <v>40178</v>
      </c>
      <c r="C16" s="361">
        <v>1404.3125086569146</v>
      </c>
      <c r="D16" s="361">
        <v>1366.3995946841146</v>
      </c>
      <c r="E16" s="361">
        <v>1471.4083323708671</v>
      </c>
      <c r="F16" s="362">
        <v>34</v>
      </c>
      <c r="G16" s="360"/>
      <c r="H16" s="360"/>
    </row>
    <row r="17" spans="2:8">
      <c r="B17" s="450">
        <v>40543</v>
      </c>
      <c r="C17" s="361">
        <v>1402.421934811417</v>
      </c>
      <c r="D17" s="361">
        <v>1361.6422923739176</v>
      </c>
      <c r="E17" s="361">
        <v>1412.5246741315543</v>
      </c>
      <c r="F17" s="362">
        <v>33</v>
      </c>
      <c r="G17" s="360"/>
      <c r="H17" s="360"/>
    </row>
    <row r="18" spans="2:8">
      <c r="B18" s="450">
        <v>40908</v>
      </c>
      <c r="C18" s="361">
        <v>1445.0773574089396</v>
      </c>
      <c r="D18" s="361">
        <v>1400.4410289527962</v>
      </c>
      <c r="E18" s="361">
        <v>1467.0364235201985</v>
      </c>
      <c r="F18" s="362">
        <v>32</v>
      </c>
      <c r="G18" s="360"/>
      <c r="H18" s="360"/>
    </row>
    <row r="19" spans="2:8">
      <c r="B19" s="450">
        <v>41274</v>
      </c>
      <c r="C19" s="361">
        <v>1472.2816993389665</v>
      </c>
      <c r="D19" s="361">
        <v>1427.2084547001573</v>
      </c>
      <c r="E19" s="361">
        <v>1445.0380995001558</v>
      </c>
      <c r="F19" s="362">
        <v>31</v>
      </c>
      <c r="G19" s="360"/>
      <c r="H19" s="360"/>
    </row>
    <row r="20" spans="2:8">
      <c r="B20" s="450">
        <v>41639</v>
      </c>
      <c r="C20" s="361">
        <v>1495.6589863362951</v>
      </c>
      <c r="D20" s="361">
        <v>1440.4765127657074</v>
      </c>
      <c r="E20" s="361">
        <v>1442.5637027380849</v>
      </c>
      <c r="F20" s="362">
        <v>30</v>
      </c>
      <c r="G20" s="360"/>
      <c r="H20" s="360"/>
    </row>
    <row r="21" spans="2:8">
      <c r="B21" s="450">
        <v>42004</v>
      </c>
      <c r="C21" s="361">
        <v>1499.3386063058301</v>
      </c>
      <c r="D21" s="361">
        <v>1423.8616878531006</v>
      </c>
      <c r="E21" s="361">
        <v>1373.0637697022719</v>
      </c>
      <c r="F21" s="362">
        <v>28</v>
      </c>
      <c r="G21" s="360"/>
      <c r="H21" s="360"/>
    </row>
    <row r="22" spans="2:8">
      <c r="B22" s="450">
        <v>42369</v>
      </c>
      <c r="C22" s="361">
        <v>1529.1984115205507</v>
      </c>
      <c r="D22" s="361">
        <v>1464.7613331626242</v>
      </c>
      <c r="E22" s="361">
        <v>1451.0628623859229</v>
      </c>
      <c r="F22" s="362">
        <v>28</v>
      </c>
      <c r="G22" s="360"/>
      <c r="H22" s="360"/>
    </row>
    <row r="23" spans="2:8">
      <c r="B23" s="451">
        <v>42735</v>
      </c>
      <c r="C23" s="363">
        <v>1598.1815664027772</v>
      </c>
      <c r="D23" s="363">
        <v>1482.0394574701663</v>
      </c>
      <c r="E23" s="363">
        <v>1434.5333775525132</v>
      </c>
      <c r="F23" s="364">
        <v>26</v>
      </c>
      <c r="G23" s="360"/>
      <c r="H23" s="360"/>
    </row>
    <row r="25" spans="2:8">
      <c r="B25" s="241" t="s">
        <v>724</v>
      </c>
    </row>
    <row r="26" spans="2:8">
      <c r="B26" s="241" t="s">
        <v>61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2:H30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7.85546875" style="241" customWidth="1"/>
    <col min="3" max="3" width="16.85546875" style="241" customWidth="1"/>
    <col min="4" max="4" width="15.28515625" style="241" customWidth="1"/>
    <col min="5" max="5" width="16.28515625" style="241" customWidth="1"/>
    <col min="6" max="6" width="15.85546875" style="241" customWidth="1"/>
    <col min="7" max="8" width="12.7109375" style="241" customWidth="1"/>
    <col min="9" max="16384" width="9.140625" style="241"/>
  </cols>
  <sheetData>
    <row r="2" spans="2:8" ht="15.75">
      <c r="B2" s="240" t="s">
        <v>725</v>
      </c>
    </row>
    <row r="3" spans="2:8" ht="12.75">
      <c r="B3" s="365" t="s">
        <v>580</v>
      </c>
    </row>
    <row r="5" spans="2:8" ht="15.75" customHeight="1">
      <c r="B5" s="350"/>
      <c r="C5" s="350" t="s">
        <v>66</v>
      </c>
      <c r="D5" s="350" t="s">
        <v>549</v>
      </c>
      <c r="E5" s="350" t="s">
        <v>550</v>
      </c>
      <c r="F5" s="350" t="s">
        <v>563</v>
      </c>
      <c r="G5" s="340"/>
    </row>
    <row r="6" spans="2:8">
      <c r="B6" s="358" t="s">
        <v>304</v>
      </c>
      <c r="C6" s="366">
        <v>2010</v>
      </c>
      <c r="D6" s="617">
        <v>4.3598279668220252</v>
      </c>
      <c r="E6" s="617">
        <v>6.870821861738782</v>
      </c>
      <c r="F6" s="617">
        <v>38.820798737170946</v>
      </c>
      <c r="G6" s="334"/>
      <c r="H6" s="538"/>
    </row>
    <row r="7" spans="2:8">
      <c r="B7" s="330"/>
      <c r="C7" s="367">
        <v>2011</v>
      </c>
      <c r="D7" s="618">
        <v>5.151996288761632</v>
      </c>
      <c r="E7" s="565">
        <v>7.2828490061111371</v>
      </c>
      <c r="F7" s="565">
        <v>41.431929120066677</v>
      </c>
      <c r="G7" s="334"/>
    </row>
    <row r="8" spans="2:8">
      <c r="B8" s="330"/>
      <c r="C8" s="367">
        <v>2012</v>
      </c>
      <c r="D8" s="565">
        <v>5.9291344084934696</v>
      </c>
      <c r="E8" s="565">
        <v>8.0016805697998041</v>
      </c>
      <c r="F8" s="565">
        <v>42.561288896106454</v>
      </c>
      <c r="G8" s="334"/>
    </row>
    <row r="9" spans="2:8">
      <c r="B9" s="330"/>
      <c r="C9" s="367">
        <v>2013</v>
      </c>
      <c r="D9" s="565">
        <v>7.2466047132024203</v>
      </c>
      <c r="E9" s="565">
        <v>8.4495952001469448</v>
      </c>
      <c r="F9" s="565">
        <v>46.167892567673654</v>
      </c>
      <c r="G9" s="334"/>
    </row>
    <row r="10" spans="2:8">
      <c r="B10" s="330"/>
      <c r="C10" s="367">
        <v>2014</v>
      </c>
      <c r="D10" s="565">
        <v>8.7449819514202964</v>
      </c>
      <c r="E10" s="565">
        <v>8.3146911881112722</v>
      </c>
      <c r="F10" s="565">
        <v>51.261134254418785</v>
      </c>
      <c r="G10" s="334"/>
    </row>
    <row r="11" spans="2:8">
      <c r="B11" s="330"/>
      <c r="C11" s="367">
        <v>2015</v>
      </c>
      <c r="D11" s="565">
        <v>9.4677112816402431</v>
      </c>
      <c r="E11" s="565">
        <v>7.1822887183597555</v>
      </c>
      <c r="F11" s="565">
        <v>56.863130820662121</v>
      </c>
      <c r="G11" s="334"/>
    </row>
    <row r="12" spans="2:8">
      <c r="B12" s="330"/>
      <c r="C12" s="367">
        <v>2016</v>
      </c>
      <c r="D12" s="565">
        <v>8.7759359201415581</v>
      </c>
      <c r="E12" s="565">
        <v>5.0240640798584426</v>
      </c>
      <c r="F12" s="565">
        <v>63.59373855175042</v>
      </c>
      <c r="G12" s="334"/>
    </row>
    <row r="13" spans="2:8">
      <c r="B13" s="330"/>
      <c r="C13" s="367"/>
      <c r="D13" s="565"/>
      <c r="E13" s="565"/>
      <c r="F13" s="565"/>
      <c r="G13" s="334"/>
    </row>
    <row r="14" spans="2:8">
      <c r="B14" s="653" t="s">
        <v>780</v>
      </c>
      <c r="C14" s="367">
        <v>2010</v>
      </c>
      <c r="D14" s="565">
        <v>6.2822565937646129</v>
      </c>
      <c r="E14" s="565">
        <v>13.268323406235387</v>
      </c>
      <c r="F14" s="565">
        <v>32.133351510618162</v>
      </c>
      <c r="G14" s="334"/>
    </row>
    <row r="15" spans="2:8">
      <c r="B15" s="330"/>
      <c r="C15" s="367">
        <v>2011</v>
      </c>
      <c r="D15" s="565">
        <v>7.7565766941585066</v>
      </c>
      <c r="E15" s="565">
        <v>14.330273305841491</v>
      </c>
      <c r="F15" s="565">
        <v>35.11852841921101</v>
      </c>
      <c r="G15" s="334"/>
    </row>
    <row r="16" spans="2:8">
      <c r="B16" s="330"/>
      <c r="C16" s="367">
        <v>2012</v>
      </c>
      <c r="D16" s="565">
        <v>10.11945771911523</v>
      </c>
      <c r="E16" s="565">
        <v>17.592192280884767</v>
      </c>
      <c r="F16" s="565">
        <v>36.516980111668666</v>
      </c>
      <c r="G16" s="334"/>
    </row>
    <row r="17" spans="2:7">
      <c r="B17" s="330"/>
      <c r="C17" s="367">
        <v>2013</v>
      </c>
      <c r="D17" s="565">
        <v>13.113848745878876</v>
      </c>
      <c r="E17" s="565">
        <v>18.668241254121124</v>
      </c>
      <c r="F17" s="565">
        <v>41.261757001754376</v>
      </c>
      <c r="G17" s="334"/>
    </row>
    <row r="18" spans="2:7">
      <c r="B18" s="330"/>
      <c r="C18" s="367">
        <v>2014</v>
      </c>
      <c r="D18" s="565">
        <v>17.011591462425752</v>
      </c>
      <c r="E18" s="565">
        <v>17.857538537574246</v>
      </c>
      <c r="F18" s="565">
        <v>48.786968480216608</v>
      </c>
      <c r="G18" s="334"/>
    </row>
    <row r="19" spans="2:7">
      <c r="B19" s="330"/>
      <c r="C19" s="367">
        <v>2015</v>
      </c>
      <c r="D19" s="565">
        <v>19.181402913572526</v>
      </c>
      <c r="E19" s="565">
        <v>15.488937086427477</v>
      </c>
      <c r="F19" s="565">
        <v>55.256222716055305</v>
      </c>
      <c r="G19" s="334"/>
    </row>
    <row r="20" spans="2:7">
      <c r="B20" s="330"/>
      <c r="C20" s="367">
        <v>2016</v>
      </c>
      <c r="D20" s="565">
        <v>17.838395285504106</v>
      </c>
      <c r="E20" s="565">
        <v>10.461604714495895</v>
      </c>
      <c r="F20" s="565">
        <v>60.79142037963868</v>
      </c>
      <c r="G20" s="334"/>
    </row>
    <row r="21" spans="2:7">
      <c r="B21" s="330"/>
      <c r="C21" s="367"/>
      <c r="D21" s="565"/>
      <c r="E21" s="565"/>
      <c r="F21" s="565"/>
      <c r="G21" s="334"/>
    </row>
    <row r="22" spans="2:7">
      <c r="B22" s="330" t="s">
        <v>551</v>
      </c>
      <c r="C22" s="367">
        <v>2010</v>
      </c>
      <c r="D22" s="565">
        <v>4.1449647394485423</v>
      </c>
      <c r="E22" s="565">
        <v>3.665427863148274</v>
      </c>
      <c r="F22" s="565">
        <v>53.069864094545203</v>
      </c>
      <c r="G22" s="334"/>
    </row>
    <row r="23" spans="2:7">
      <c r="B23" s="330"/>
      <c r="C23" s="367">
        <v>2011</v>
      </c>
      <c r="D23" s="565">
        <v>4.7315951645053564</v>
      </c>
      <c r="E23" s="565">
        <v>3.8746204697214006</v>
      </c>
      <c r="F23" s="565">
        <v>54.978812588519062</v>
      </c>
      <c r="G23" s="334"/>
    </row>
    <row r="24" spans="2:7">
      <c r="B24" s="330"/>
      <c r="C24" s="367">
        <v>2012</v>
      </c>
      <c r="D24" s="565">
        <v>5.3015540432536552</v>
      </c>
      <c r="E24" s="565">
        <v>4.189563333438211</v>
      </c>
      <c r="F24" s="565">
        <v>55.858060045418114</v>
      </c>
      <c r="G24" s="334"/>
    </row>
    <row r="25" spans="2:7">
      <c r="B25" s="330"/>
      <c r="C25" s="367">
        <v>2013</v>
      </c>
      <c r="D25" s="565">
        <v>6.3034518394523307</v>
      </c>
      <c r="E25" s="565">
        <v>4.8257520253049915</v>
      </c>
      <c r="F25" s="565">
        <v>56.638838824881034</v>
      </c>
      <c r="G25" s="368"/>
    </row>
    <row r="26" spans="2:7">
      <c r="B26" s="330"/>
      <c r="C26" s="367">
        <v>2014</v>
      </c>
      <c r="D26" s="565">
        <v>6.7626269816886193</v>
      </c>
      <c r="E26" s="565">
        <v>5.2679023153580076</v>
      </c>
      <c r="F26" s="565">
        <v>56.212214896885506</v>
      </c>
      <c r="G26" s="368"/>
    </row>
    <row r="27" spans="2:7">
      <c r="C27" s="367">
        <v>2015</v>
      </c>
      <c r="D27" s="565">
        <v>7.2590014540244496</v>
      </c>
      <c r="E27" s="565">
        <v>4.9209985459755501</v>
      </c>
      <c r="F27" s="565">
        <v>59.597713087228655</v>
      </c>
    </row>
    <row r="28" spans="2:7">
      <c r="B28" s="363"/>
      <c r="C28" s="369">
        <v>2016</v>
      </c>
      <c r="D28" s="619">
        <v>6.6784656953280566</v>
      </c>
      <c r="E28" s="619">
        <v>3.6515343046719435</v>
      </c>
      <c r="F28" s="619">
        <v>63.933416395488393</v>
      </c>
    </row>
    <row r="30" spans="2:7">
      <c r="B30" s="241" t="s">
        <v>61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B2:M14"/>
  <sheetViews>
    <sheetView workbookViewId="0">
      <selection activeCell="F42" sqref="F42"/>
    </sheetView>
  </sheetViews>
  <sheetFormatPr defaultColWidth="9.140625" defaultRowHeight="11.25"/>
  <cols>
    <col min="1" max="1" width="9.140625" style="241"/>
    <col min="2" max="2" width="10.5703125" style="241" customWidth="1"/>
    <col min="3" max="3" width="20.42578125" style="241" customWidth="1"/>
    <col min="4" max="4" width="18.7109375" style="241" customWidth="1"/>
    <col min="5" max="5" width="13.5703125" style="241" customWidth="1"/>
    <col min="6" max="6" width="25.42578125" style="241" customWidth="1"/>
    <col min="7" max="16384" width="9.140625" style="241"/>
  </cols>
  <sheetData>
    <row r="2" spans="2:13" ht="15.75">
      <c r="B2" s="240" t="s">
        <v>726</v>
      </c>
    </row>
    <row r="3" spans="2:13" ht="12.75">
      <c r="B3" s="643" t="s">
        <v>761</v>
      </c>
    </row>
    <row r="5" spans="2:13" ht="31.5" customHeight="1">
      <c r="B5" s="338" t="s">
        <v>38</v>
      </c>
      <c r="C5" s="332" t="s">
        <v>552</v>
      </c>
      <c r="D5" s="332" t="s">
        <v>553</v>
      </c>
      <c r="E5" s="332" t="s">
        <v>727</v>
      </c>
      <c r="F5" s="332" t="s">
        <v>728</v>
      </c>
    </row>
    <row r="6" spans="2:13">
      <c r="B6" s="375">
        <v>40543</v>
      </c>
      <c r="C6" s="578">
        <v>0.19343803240999999</v>
      </c>
      <c r="D6" s="578">
        <v>5.2760000000000003E-3</v>
      </c>
      <c r="E6" s="633">
        <v>11.174274698160314</v>
      </c>
      <c r="F6" s="553">
        <v>11.235853295929948</v>
      </c>
    </row>
    <row r="7" spans="2:13">
      <c r="B7" s="455">
        <v>40908</v>
      </c>
      <c r="C7" s="579">
        <v>0.24757174231999998</v>
      </c>
      <c r="D7" s="579">
        <v>5.6909000000000001E-2</v>
      </c>
      <c r="E7" s="605">
        <v>12.421977684124716</v>
      </c>
      <c r="F7" s="555">
        <v>12.575008054104467</v>
      </c>
    </row>
    <row r="8" spans="2:13">
      <c r="B8" s="455">
        <v>41274</v>
      </c>
      <c r="C8" s="579">
        <v>1.5247933844600001</v>
      </c>
      <c r="D8" s="579">
        <v>5.9292379999999998</v>
      </c>
      <c r="E8" s="605">
        <v>13.763372376423428</v>
      </c>
      <c r="F8" s="555">
        <v>14.477878416370569</v>
      </c>
    </row>
    <row r="9" spans="2:13">
      <c r="B9" s="455">
        <v>41639</v>
      </c>
      <c r="C9" s="579">
        <v>0.70681978488999997</v>
      </c>
      <c r="D9" s="579">
        <v>2.3499439999999998</v>
      </c>
      <c r="E9" s="605">
        <v>15.631480148197133</v>
      </c>
      <c r="F9" s="555">
        <v>16.720281990735124</v>
      </c>
    </row>
    <row r="10" spans="2:13">
      <c r="B10" s="455">
        <v>42004</v>
      </c>
      <c r="C10" s="579">
        <v>0.90008353751000003</v>
      </c>
      <c r="D10" s="579">
        <v>1.2773749999999999</v>
      </c>
      <c r="E10" s="605">
        <v>16.945295384693988</v>
      </c>
      <c r="F10" s="555">
        <v>18.39240763515388</v>
      </c>
      <c r="I10" s="475"/>
      <c r="J10" s="475"/>
      <c r="K10" s="475"/>
      <c r="L10" s="475"/>
      <c r="M10" s="475"/>
    </row>
    <row r="11" spans="2:13" ht="12.75">
      <c r="B11" s="455">
        <v>42369</v>
      </c>
      <c r="C11" s="579">
        <v>2.4044850737900001</v>
      </c>
      <c r="D11" s="579">
        <v>2.8075019999999999</v>
      </c>
      <c r="E11" s="605">
        <v>16.55977168648721</v>
      </c>
      <c r="F11" s="555">
        <v>18.807860153925148</v>
      </c>
      <c r="I11" s="571"/>
      <c r="J11" s="475"/>
      <c r="K11" s="475"/>
      <c r="L11" s="475"/>
      <c r="M11" s="475"/>
    </row>
    <row r="12" spans="2:13">
      <c r="B12" s="456">
        <v>42735</v>
      </c>
      <c r="C12" s="600">
        <v>4.3211606757999999</v>
      </c>
      <c r="D12" s="600">
        <v>5.9746519999999999</v>
      </c>
      <c r="E12" s="634">
        <v>13.767035733208125</v>
      </c>
      <c r="F12" s="558">
        <v>17.40957526457774</v>
      </c>
    </row>
    <row r="14" spans="2:13">
      <c r="B14" s="241" t="s">
        <v>61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B2:H44"/>
  <sheetViews>
    <sheetView zoomScaleNormal="100" workbookViewId="0">
      <selection activeCell="F42" sqref="F42"/>
    </sheetView>
  </sheetViews>
  <sheetFormatPr defaultColWidth="9.140625" defaultRowHeight="11.25"/>
  <cols>
    <col min="1" max="2" width="9.140625" style="241"/>
    <col min="3" max="3" width="31" style="241" customWidth="1"/>
    <col min="4" max="4" width="18.85546875" style="241" customWidth="1"/>
    <col min="5" max="5" width="25" style="241" customWidth="1"/>
    <col min="6" max="6" width="22" style="241" customWidth="1"/>
    <col min="7" max="7" width="31.28515625" style="241" customWidth="1"/>
    <col min="8" max="8" width="49.140625" style="241" customWidth="1"/>
    <col min="9" max="16384" width="9.140625" style="241"/>
  </cols>
  <sheetData>
    <row r="2" spans="2:8" ht="15.75">
      <c r="B2" s="240" t="s">
        <v>729</v>
      </c>
    </row>
    <row r="3" spans="2:8" ht="12.75">
      <c r="B3" s="643" t="s">
        <v>580</v>
      </c>
    </row>
    <row r="5" spans="2:8" ht="30" customHeight="1">
      <c r="B5" s="332" t="s">
        <v>38</v>
      </c>
      <c r="C5" s="332" t="s">
        <v>730</v>
      </c>
      <c r="D5" s="332" t="s">
        <v>731</v>
      </c>
      <c r="E5" s="332" t="s">
        <v>732</v>
      </c>
      <c r="F5" s="332" t="s">
        <v>564</v>
      </c>
      <c r="G5" s="335"/>
      <c r="H5" s="335"/>
    </row>
    <row r="6" spans="2:8">
      <c r="B6" s="375">
        <v>39447</v>
      </c>
      <c r="C6" s="370">
        <v>16.9071618769994</v>
      </c>
      <c r="D6" s="370">
        <v>12.511146159075823</v>
      </c>
      <c r="E6" s="370">
        <v>11.285728406017791</v>
      </c>
      <c r="F6" s="370">
        <v>64.385147473946191</v>
      </c>
      <c r="G6" s="371"/>
      <c r="H6" s="371"/>
    </row>
    <row r="7" spans="2:8">
      <c r="B7" s="455">
        <v>39538</v>
      </c>
      <c r="C7" s="372">
        <v>15.943090611498818</v>
      </c>
      <c r="D7" s="372">
        <v>13.450407586347573</v>
      </c>
      <c r="E7" s="372">
        <v>11.047947130216439</v>
      </c>
      <c r="F7" s="372">
        <v>76.679510279933652</v>
      </c>
      <c r="G7" s="371"/>
      <c r="H7" s="371"/>
    </row>
    <row r="8" spans="2:8">
      <c r="B8" s="455">
        <v>39629</v>
      </c>
      <c r="C8" s="372">
        <v>15.532424206044752</v>
      </c>
      <c r="D8" s="372">
        <v>13.79922002163334</v>
      </c>
      <c r="E8" s="372">
        <v>11.412443421265499</v>
      </c>
      <c r="F8" s="372">
        <v>76.679510279933652</v>
      </c>
      <c r="G8" s="371"/>
      <c r="H8" s="371"/>
    </row>
    <row r="9" spans="2:8">
      <c r="B9" s="455">
        <v>39721</v>
      </c>
      <c r="C9" s="372">
        <v>15.253263507904119</v>
      </c>
      <c r="D9" s="372">
        <v>13.893568245884127</v>
      </c>
      <c r="E9" s="372">
        <v>11.654498368728321</v>
      </c>
      <c r="F9" s="372">
        <v>76.679510279933652</v>
      </c>
      <c r="G9" s="371"/>
      <c r="H9" s="371"/>
    </row>
    <row r="10" spans="2:8">
      <c r="B10" s="455">
        <v>39813</v>
      </c>
      <c r="C10" s="372">
        <v>15.439536200038539</v>
      </c>
      <c r="D10" s="372">
        <v>13.491664276401616</v>
      </c>
      <c r="E10" s="372">
        <v>12.82398628555689</v>
      </c>
      <c r="F10" s="372">
        <v>76.679510279933652</v>
      </c>
      <c r="G10" s="371"/>
      <c r="H10" s="371"/>
    </row>
    <row r="11" spans="2:8">
      <c r="B11" s="455">
        <v>39903</v>
      </c>
      <c r="C11" s="372">
        <v>15.637603868677729</v>
      </c>
      <c r="D11" s="372">
        <v>13.904830002908902</v>
      </c>
      <c r="E11" s="372">
        <v>14.113875094848732</v>
      </c>
      <c r="F11" s="372">
        <v>75.245909436814983</v>
      </c>
      <c r="G11" s="371"/>
      <c r="H11" s="371"/>
    </row>
    <row r="12" spans="2:8">
      <c r="B12" s="455">
        <v>39994</v>
      </c>
      <c r="C12" s="372">
        <v>16.116347941937246</v>
      </c>
      <c r="D12" s="372">
        <v>13.970709596878736</v>
      </c>
      <c r="E12" s="372">
        <v>17.06778454560154</v>
      </c>
      <c r="F12" s="372">
        <v>75.245909436814983</v>
      </c>
      <c r="G12" s="371"/>
      <c r="H12" s="371"/>
    </row>
    <row r="13" spans="2:8">
      <c r="B13" s="455">
        <v>40086</v>
      </c>
      <c r="C13" s="372">
        <v>16.151550190385215</v>
      </c>
      <c r="D13" s="372">
        <v>14.013965118666141</v>
      </c>
      <c r="E13" s="372">
        <v>17.212746881933562</v>
      </c>
      <c r="F13" s="372">
        <v>75.245909436814983</v>
      </c>
      <c r="G13" s="371"/>
      <c r="H13" s="371"/>
    </row>
    <row r="14" spans="2:8">
      <c r="B14" s="432">
        <v>40178</v>
      </c>
      <c r="C14" s="372">
        <v>16.635172404609783</v>
      </c>
      <c r="D14" s="372">
        <v>13.895268548089913</v>
      </c>
      <c r="E14" s="372">
        <v>22.22807302418353</v>
      </c>
      <c r="F14" s="372">
        <v>75.245909436814983</v>
      </c>
    </row>
    <row r="15" spans="2:8">
      <c r="B15" s="432">
        <v>40268</v>
      </c>
      <c r="C15" s="372">
        <v>18.932911884912652</v>
      </c>
      <c r="D15" s="372">
        <v>14.362373674165433</v>
      </c>
      <c r="E15" s="372">
        <v>25.069812204541364</v>
      </c>
      <c r="F15" s="372">
        <v>63.649656239707333</v>
      </c>
    </row>
    <row r="16" spans="2:8">
      <c r="B16" s="432">
        <v>40359</v>
      </c>
      <c r="C16" s="372">
        <v>19.014202653249942</v>
      </c>
      <c r="D16" s="372">
        <v>14.12766123071</v>
      </c>
      <c r="E16" s="372">
        <v>28.447691358003134</v>
      </c>
      <c r="F16" s="372">
        <v>63.649656239707333</v>
      </c>
    </row>
    <row r="17" spans="2:6">
      <c r="B17" s="432">
        <v>40451</v>
      </c>
      <c r="C17" s="372">
        <v>18.676069033402612</v>
      </c>
      <c r="D17" s="372">
        <v>14.190867663799716</v>
      </c>
      <c r="E17" s="372">
        <v>30.494613726657221</v>
      </c>
      <c r="F17" s="372">
        <v>63.649656239707333</v>
      </c>
    </row>
    <row r="18" spans="2:6">
      <c r="B18" s="432">
        <v>40543</v>
      </c>
      <c r="C18" s="372">
        <v>18.79</v>
      </c>
      <c r="D18" s="372">
        <v>13.903514402532183</v>
      </c>
      <c r="E18" s="372">
        <v>34.755970327973969</v>
      </c>
      <c r="F18" s="372">
        <v>63.649656239707333</v>
      </c>
    </row>
    <row r="19" spans="2:6">
      <c r="B19" s="432">
        <v>40633</v>
      </c>
      <c r="C19" s="372">
        <v>19.13</v>
      </c>
      <c r="D19" s="372">
        <v>14.201770814084124</v>
      </c>
      <c r="E19" s="372">
        <v>35.096477345216641</v>
      </c>
      <c r="F19" s="372">
        <v>58.98270675982252</v>
      </c>
    </row>
    <row r="20" spans="2:6">
      <c r="B20" s="432">
        <v>40724</v>
      </c>
      <c r="C20" s="372">
        <v>18.940000000000001</v>
      </c>
      <c r="D20" s="372">
        <v>14.023293052458113</v>
      </c>
      <c r="E20" s="372">
        <v>36.62557843006914</v>
      </c>
      <c r="F20" s="372">
        <v>58.98270675982252</v>
      </c>
    </row>
    <row r="21" spans="2:6">
      <c r="B21" s="432">
        <v>40816</v>
      </c>
      <c r="C21" s="372">
        <v>19.27</v>
      </c>
      <c r="D21" s="372">
        <v>13.897598341658652</v>
      </c>
      <c r="E21" s="372">
        <v>37.493029480173057</v>
      </c>
      <c r="F21" s="372">
        <v>58.98270675982252</v>
      </c>
    </row>
    <row r="22" spans="2:6">
      <c r="B22" s="432">
        <v>40908</v>
      </c>
      <c r="C22" s="372">
        <v>19.57</v>
      </c>
      <c r="D22" s="372">
        <v>13.698433751752095</v>
      </c>
      <c r="E22" s="372">
        <v>38.062235100657418</v>
      </c>
      <c r="F22" s="372">
        <v>58.98270675982252</v>
      </c>
    </row>
    <row r="23" spans="2:6">
      <c r="B23" s="432">
        <v>40999</v>
      </c>
      <c r="C23" s="372">
        <v>19.920000000000002</v>
      </c>
      <c r="D23" s="372">
        <v>13.927064706129444</v>
      </c>
      <c r="E23" s="372">
        <v>38.94580396539579</v>
      </c>
      <c r="F23" s="372">
        <v>58.89</v>
      </c>
    </row>
    <row r="24" spans="2:6">
      <c r="B24" s="432">
        <v>41090</v>
      </c>
      <c r="C24" s="372">
        <v>20.170000000000002</v>
      </c>
      <c r="D24" s="372">
        <v>13.954251278862165</v>
      </c>
      <c r="E24" s="372">
        <v>40.006799157455028</v>
      </c>
      <c r="F24" s="372">
        <v>58.69</v>
      </c>
    </row>
    <row r="25" spans="2:6">
      <c r="B25" s="432">
        <v>41182</v>
      </c>
      <c r="C25" s="372">
        <v>20.48</v>
      </c>
      <c r="D25" s="372">
        <v>14.142565503437879</v>
      </c>
      <c r="E25" s="372">
        <v>41.098638035304951</v>
      </c>
      <c r="F25" s="372">
        <v>57.75</v>
      </c>
    </row>
    <row r="26" spans="2:6">
      <c r="B26" s="432">
        <v>41274</v>
      </c>
      <c r="C26" s="372">
        <v>20.89</v>
      </c>
      <c r="D26" s="372">
        <v>14.342354420987991</v>
      </c>
      <c r="E26" s="372">
        <v>39.575402309277067</v>
      </c>
      <c r="F26" s="372">
        <v>56.338029738879015</v>
      </c>
    </row>
    <row r="27" spans="2:6">
      <c r="B27" s="432">
        <v>41364</v>
      </c>
      <c r="C27" s="372">
        <v>20.62</v>
      </c>
      <c r="D27" s="372">
        <v>14.595602317383834</v>
      </c>
      <c r="E27" s="372">
        <v>41.661612071969614</v>
      </c>
      <c r="F27" s="372">
        <v>56.794963889304675</v>
      </c>
    </row>
    <row r="28" spans="2:6">
      <c r="B28" s="432">
        <v>41455</v>
      </c>
      <c r="C28" s="372">
        <v>20.79</v>
      </c>
      <c r="D28" s="372">
        <v>14.122281582038257</v>
      </c>
      <c r="E28" s="372">
        <v>44.426037849462141</v>
      </c>
      <c r="F28" s="372">
        <v>56.24</v>
      </c>
    </row>
    <row r="29" spans="2:6">
      <c r="B29" s="432">
        <v>41547</v>
      </c>
      <c r="C29" s="372">
        <v>21.26</v>
      </c>
      <c r="D29" s="372">
        <v>14.130678216145522</v>
      </c>
      <c r="E29" s="372">
        <v>44.085334235559372</v>
      </c>
      <c r="F29" s="372">
        <v>55.03</v>
      </c>
    </row>
    <row r="30" spans="2:6">
      <c r="B30" s="432">
        <v>41639</v>
      </c>
      <c r="C30" s="372">
        <v>20.9</v>
      </c>
      <c r="D30" s="372">
        <v>13.999200185122348</v>
      </c>
      <c r="E30" s="372">
        <v>45.027268786936901</v>
      </c>
      <c r="F30" s="372">
        <v>54.04</v>
      </c>
    </row>
    <row r="31" spans="2:6">
      <c r="B31" s="432">
        <v>41729</v>
      </c>
      <c r="C31" s="372">
        <v>20.933305970942932</v>
      </c>
      <c r="D31" s="372">
        <v>14.005841382878206</v>
      </c>
      <c r="E31" s="372">
        <v>45.729555120675002</v>
      </c>
      <c r="F31" s="372">
        <v>54.919053281147242</v>
      </c>
    </row>
    <row r="32" spans="2:6">
      <c r="B32" s="432">
        <v>41820</v>
      </c>
      <c r="C32" s="372">
        <v>21.096142379912873</v>
      </c>
      <c r="D32" s="372">
        <v>14.22943162985521</v>
      </c>
      <c r="E32" s="372">
        <v>43.23014218723327</v>
      </c>
      <c r="F32" s="372">
        <v>55.540981316563197</v>
      </c>
    </row>
    <row r="33" spans="2:6">
      <c r="B33" s="432">
        <v>41912</v>
      </c>
      <c r="C33" s="372">
        <v>21.297432834292447</v>
      </c>
      <c r="D33" s="372">
        <v>13.944652609048305</v>
      </c>
      <c r="E33" s="372">
        <v>43.157393920308046</v>
      </c>
      <c r="F33" s="372">
        <v>54.242823080218514</v>
      </c>
    </row>
    <row r="34" spans="2:6">
      <c r="B34" s="432">
        <v>42004</v>
      </c>
      <c r="C34" s="372">
        <v>21.776872993445128</v>
      </c>
      <c r="D34" s="372">
        <v>14.047218061076528</v>
      </c>
      <c r="E34" s="372">
        <v>41.922438912085973</v>
      </c>
      <c r="F34" s="372">
        <v>53.85</v>
      </c>
    </row>
    <row r="35" spans="2:6">
      <c r="B35" s="432">
        <v>42094</v>
      </c>
      <c r="C35" s="372">
        <v>21.695356078994259</v>
      </c>
      <c r="D35" s="372">
        <v>14.010498803462987</v>
      </c>
      <c r="E35" s="372">
        <v>41.875302102297368</v>
      </c>
      <c r="F35" s="372">
        <v>53.344086682110458</v>
      </c>
    </row>
    <row r="36" spans="2:6">
      <c r="B36" s="432">
        <v>42185</v>
      </c>
      <c r="C36" s="372">
        <v>22.312330478918756</v>
      </c>
      <c r="D36" s="372">
        <v>13.836007266268705</v>
      </c>
      <c r="E36" s="372">
        <v>41.230808009999997</v>
      </c>
      <c r="F36" s="372">
        <v>53.07</v>
      </c>
    </row>
    <row r="37" spans="2:6">
      <c r="B37" s="432">
        <v>42277</v>
      </c>
      <c r="C37" s="372">
        <v>19.899999999999999</v>
      </c>
      <c r="D37" s="372">
        <v>12.223168139590326</v>
      </c>
      <c r="E37" s="372">
        <v>43.635047940662126</v>
      </c>
      <c r="F37" s="372">
        <v>51.73</v>
      </c>
    </row>
    <row r="38" spans="2:6">
      <c r="B38" s="432">
        <v>42369</v>
      </c>
      <c r="C38" s="372">
        <v>20.93</v>
      </c>
      <c r="D38" s="372">
        <v>13.011371577409314</v>
      </c>
      <c r="E38" s="372">
        <v>38.636408022967409</v>
      </c>
      <c r="F38" s="372">
        <v>52.49</v>
      </c>
    </row>
    <row r="39" spans="2:6">
      <c r="B39" s="432">
        <v>42460</v>
      </c>
      <c r="C39" s="372">
        <v>21.81</v>
      </c>
      <c r="D39" s="372">
        <v>13.519155331961565</v>
      </c>
      <c r="E39" s="372">
        <v>34.961533799639092</v>
      </c>
      <c r="F39" s="372">
        <v>52.69</v>
      </c>
    </row>
    <row r="40" spans="2:6">
      <c r="B40" s="432">
        <v>42551</v>
      </c>
      <c r="C40" s="372">
        <v>21.72</v>
      </c>
      <c r="D40" s="372">
        <v>13.45845204728397</v>
      </c>
      <c r="E40" s="372">
        <v>31.062136677359774</v>
      </c>
      <c r="F40" s="372">
        <v>52.81</v>
      </c>
    </row>
    <row r="41" spans="2:6">
      <c r="B41" s="432">
        <v>42643</v>
      </c>
      <c r="C41" s="372">
        <v>21.53</v>
      </c>
      <c r="D41" s="372">
        <v>13.017484582103625</v>
      </c>
      <c r="E41" s="372">
        <v>29.096798319657651</v>
      </c>
      <c r="F41" s="372">
        <v>52.63</v>
      </c>
    </row>
    <row r="42" spans="2:6">
      <c r="B42" s="433">
        <v>42735</v>
      </c>
      <c r="C42" s="373">
        <v>22.49</v>
      </c>
      <c r="D42" s="373">
        <v>13.205421310399512</v>
      </c>
      <c r="E42" s="373">
        <v>25.571187034944877</v>
      </c>
      <c r="F42" s="373">
        <v>50.86</v>
      </c>
    </row>
    <row r="44" spans="2:6">
      <c r="B44" s="241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5"/>
  <sheetViews>
    <sheetView workbookViewId="0"/>
  </sheetViews>
  <sheetFormatPr defaultColWidth="9.140625" defaultRowHeight="15"/>
  <cols>
    <col min="1" max="2" width="9.140625" style="20"/>
    <col min="3" max="7" width="12.140625" style="20" customWidth="1"/>
    <col min="8" max="16384" width="9.140625" style="20"/>
  </cols>
  <sheetData>
    <row r="2" spans="2:7" ht="15.75">
      <c r="B2" s="22" t="s">
        <v>585</v>
      </c>
      <c r="C2" s="23"/>
      <c r="D2" s="23"/>
    </row>
    <row r="3" spans="2:7">
      <c r="B3" s="49" t="s">
        <v>574</v>
      </c>
      <c r="C3" s="46"/>
      <c r="D3" s="46"/>
      <c r="E3" s="46"/>
      <c r="F3" s="46"/>
      <c r="G3" s="46"/>
    </row>
    <row r="4" spans="2:7">
      <c r="B4" s="47"/>
      <c r="C4" s="24"/>
      <c r="D4" s="24"/>
      <c r="E4" s="24"/>
      <c r="F4" s="24"/>
      <c r="G4" s="24"/>
    </row>
    <row r="5" spans="2:7" s="21" customFormat="1" ht="37.5" customHeight="1">
      <c r="B5" s="48" t="s">
        <v>38</v>
      </c>
      <c r="C5" s="44" t="s">
        <v>48</v>
      </c>
      <c r="D5" s="44" t="s">
        <v>49</v>
      </c>
      <c r="E5" s="44" t="s">
        <v>50</v>
      </c>
      <c r="F5" s="44" t="s">
        <v>51</v>
      </c>
      <c r="G5" s="44" t="s">
        <v>52</v>
      </c>
    </row>
    <row r="6" spans="2:7">
      <c r="B6" s="62">
        <v>40207</v>
      </c>
      <c r="C6" s="37">
        <v>100</v>
      </c>
      <c r="D6" s="38">
        <v>100</v>
      </c>
      <c r="E6" s="66">
        <v>100</v>
      </c>
      <c r="F6" s="66">
        <v>100</v>
      </c>
      <c r="G6" s="66">
        <v>100</v>
      </c>
    </row>
    <row r="7" spans="2:7">
      <c r="B7" s="62">
        <v>40235</v>
      </c>
      <c r="C7" s="37">
        <v>104.31223505335477</v>
      </c>
      <c r="D7" s="38">
        <v>103.43083914741086</v>
      </c>
      <c r="E7" s="66">
        <v>98.837974128480596</v>
      </c>
      <c r="F7" s="66">
        <v>103.67631296891746</v>
      </c>
      <c r="G7" s="66">
        <v>100.0136556056261</v>
      </c>
    </row>
    <row r="8" spans="2:7">
      <c r="B8" s="62">
        <v>40268</v>
      </c>
      <c r="C8" s="37">
        <v>105.14218358626788</v>
      </c>
      <c r="D8" s="38">
        <v>107.29747675962815</v>
      </c>
      <c r="E8" s="66">
        <v>99.451874588905937</v>
      </c>
      <c r="F8" s="66">
        <v>103.1126745549515</v>
      </c>
      <c r="G8" s="66">
        <v>99.993173595467255</v>
      </c>
    </row>
    <row r="9" spans="2:7">
      <c r="B9" s="62">
        <v>40298</v>
      </c>
      <c r="C9" s="66">
        <v>106.28537384569556</v>
      </c>
      <c r="D9" s="66">
        <v>105.35958792462669</v>
      </c>
      <c r="E9" s="66">
        <v>102.48848936636703</v>
      </c>
      <c r="F9" s="66">
        <v>103.32193975646231</v>
      </c>
      <c r="G9" s="66">
        <v>99.986348122866914</v>
      </c>
    </row>
    <row r="10" spans="2:7">
      <c r="B10" s="62">
        <v>40329</v>
      </c>
      <c r="C10" s="66">
        <v>113.85719984044675</v>
      </c>
      <c r="D10" s="66">
        <v>110.25518558951966</v>
      </c>
      <c r="E10" s="66">
        <v>100.72352554264414</v>
      </c>
      <c r="F10" s="66">
        <v>109.50979282237066</v>
      </c>
      <c r="G10" s="66">
        <v>100.0136556056261</v>
      </c>
    </row>
    <row r="11" spans="2:7">
      <c r="B11" s="62">
        <v>40359</v>
      </c>
      <c r="C11" s="66">
        <v>116.86865378316409</v>
      </c>
      <c r="D11" s="66">
        <v>109.49315625423499</v>
      </c>
      <c r="E11" s="66">
        <v>99.55053716290287</v>
      </c>
      <c r="F11" s="66">
        <v>108.89339187211529</v>
      </c>
      <c r="G11" s="66">
        <v>99.877267148506732</v>
      </c>
    </row>
    <row r="12" spans="2:7">
      <c r="B12" s="62">
        <v>40389</v>
      </c>
      <c r="C12" s="66">
        <v>111.47387331094276</v>
      </c>
      <c r="D12" s="66">
        <v>105.60057508822376</v>
      </c>
      <c r="E12" s="66">
        <v>95.987721990791499</v>
      </c>
      <c r="F12" s="66">
        <v>101.86394271272114</v>
      </c>
      <c r="G12" s="66">
        <v>99.268094334508007</v>
      </c>
    </row>
    <row r="13" spans="2:7">
      <c r="B13" s="62">
        <v>40421</v>
      </c>
      <c r="C13" s="66">
        <v>110.65281438982788</v>
      </c>
      <c r="D13" s="66">
        <v>103.23920265780731</v>
      </c>
      <c r="E13" s="66">
        <v>93.586932690199518</v>
      </c>
      <c r="F13" s="66">
        <v>100.51958848591916</v>
      </c>
      <c r="G13" s="66">
        <v>99.429812652728742</v>
      </c>
    </row>
    <row r="14" spans="2:7">
      <c r="B14" s="62">
        <v>40451</v>
      </c>
      <c r="C14" s="66">
        <v>109.00481173145957</v>
      </c>
      <c r="D14" s="66">
        <v>103.74959871589084</v>
      </c>
      <c r="E14" s="66">
        <v>92.501644376233287</v>
      </c>
      <c r="F14" s="66">
        <v>96.817135421879698</v>
      </c>
      <c r="G14" s="66">
        <v>98.732812078727434</v>
      </c>
    </row>
    <row r="15" spans="2:7">
      <c r="B15" s="62">
        <v>40480</v>
      </c>
      <c r="C15" s="66">
        <v>102.67625899280574</v>
      </c>
      <c r="D15" s="66">
        <v>101.90452166235731</v>
      </c>
      <c r="E15" s="66">
        <v>89.66235474676607</v>
      </c>
      <c r="F15" s="66">
        <v>93.703380800154989</v>
      </c>
      <c r="G15" s="66">
        <v>97.65984398959931</v>
      </c>
    </row>
    <row r="16" spans="2:7">
      <c r="B16" s="62">
        <v>40512</v>
      </c>
      <c r="C16" s="66">
        <v>104.62576057473791</v>
      </c>
      <c r="D16" s="66">
        <v>101.29764292878636</v>
      </c>
      <c r="E16" s="66">
        <v>90.528392896294676</v>
      </c>
      <c r="F16" s="66">
        <v>95.281717888100872</v>
      </c>
      <c r="G16" s="66">
        <v>97.451932672476886</v>
      </c>
    </row>
    <row r="17" spans="2:7">
      <c r="B17" s="62">
        <v>40543</v>
      </c>
      <c r="C17" s="66">
        <v>107.90050653965375</v>
      </c>
      <c r="D17" s="66">
        <v>103.58997371626388</v>
      </c>
      <c r="E17" s="66">
        <v>91.22999342249507</v>
      </c>
      <c r="F17" s="66">
        <v>93.513147718484149</v>
      </c>
      <c r="G17" s="66">
        <v>97.387141812379497</v>
      </c>
    </row>
    <row r="18" spans="2:7">
      <c r="B18" s="62">
        <v>40574</v>
      </c>
      <c r="C18" s="66">
        <v>106.71452071182892</v>
      </c>
      <c r="D18" s="66">
        <v>102.349885989359</v>
      </c>
      <c r="E18" s="66">
        <v>90.572242929182195</v>
      </c>
      <c r="F18" s="66">
        <v>92.520325203252028</v>
      </c>
      <c r="G18" s="66">
        <v>96.692851013268196</v>
      </c>
    </row>
    <row r="19" spans="2:7">
      <c r="B19" s="62">
        <v>40602</v>
      </c>
      <c r="C19" s="66">
        <v>104.46493924754793</v>
      </c>
      <c r="D19" s="66">
        <v>100.13633265167006</v>
      </c>
      <c r="E19" s="66">
        <v>90.517430388072782</v>
      </c>
      <c r="F19" s="66">
        <v>91.809035687167793</v>
      </c>
      <c r="G19" s="66">
        <v>96.400131622244174</v>
      </c>
    </row>
    <row r="20" spans="2:7">
      <c r="B20" s="62">
        <v>40633</v>
      </c>
      <c r="C20" s="66">
        <v>101.80469363007347</v>
      </c>
      <c r="D20" s="66">
        <v>100</v>
      </c>
      <c r="E20" s="66">
        <v>89.497917123437844</v>
      </c>
      <c r="F20" s="66">
        <v>88.849086065950218</v>
      </c>
      <c r="G20" s="66">
        <v>96.153341210450307</v>
      </c>
    </row>
    <row r="21" spans="2:7">
      <c r="B21" s="62">
        <v>40662</v>
      </c>
      <c r="C21" s="66">
        <v>98.611207075243541</v>
      </c>
      <c r="D21" s="66">
        <v>98.614671060661536</v>
      </c>
      <c r="E21" s="66">
        <v>91.175180881385671</v>
      </c>
      <c r="F21" s="66">
        <v>86.683394569405863</v>
      </c>
      <c r="G21" s="66">
        <v>95.601096462602797</v>
      </c>
    </row>
    <row r="22" spans="2:7">
      <c r="B22" s="62">
        <v>40694</v>
      </c>
      <c r="C22" s="66">
        <v>99.630017452006967</v>
      </c>
      <c r="D22" s="66">
        <v>98.89228886168911</v>
      </c>
      <c r="E22" s="66">
        <v>88.960754220565676</v>
      </c>
      <c r="F22" s="66">
        <v>84.472971792856526</v>
      </c>
      <c r="G22" s="66">
        <v>95.141595219537535</v>
      </c>
    </row>
    <row r="23" spans="2:7">
      <c r="B23" s="62">
        <v>40724</v>
      </c>
      <c r="C23" s="66">
        <v>99.104228872994938</v>
      </c>
      <c r="D23" s="66">
        <v>99.630063505764838</v>
      </c>
      <c r="E23" s="66">
        <v>88.215303661477748</v>
      </c>
      <c r="F23" s="66">
        <v>81.251574968500634</v>
      </c>
      <c r="G23" s="66">
        <v>94.839753965684679</v>
      </c>
    </row>
    <row r="24" spans="2:7">
      <c r="B24" s="62">
        <v>40753</v>
      </c>
      <c r="C24" s="66">
        <v>99.846089268224432</v>
      </c>
      <c r="D24" s="66">
        <v>100.03095208617061</v>
      </c>
      <c r="E24" s="66">
        <v>86.899802674851998</v>
      </c>
      <c r="F24" s="66">
        <v>79.482333607230899</v>
      </c>
      <c r="G24" s="66">
        <v>94.613099082805832</v>
      </c>
    </row>
    <row r="25" spans="2:7">
      <c r="B25" s="62">
        <v>40786</v>
      </c>
      <c r="C25" s="66">
        <v>99.532742869098257</v>
      </c>
      <c r="D25" s="66">
        <v>98.777431383336392</v>
      </c>
      <c r="E25" s="66">
        <v>84.455163341372526</v>
      </c>
      <c r="F25" s="66">
        <v>75.452418096723875</v>
      </c>
      <c r="G25" s="66">
        <v>93.813244524145006</v>
      </c>
    </row>
    <row r="26" spans="2:7">
      <c r="B26" s="62">
        <v>40816</v>
      </c>
      <c r="C26" s="66">
        <v>103.78126817917395</v>
      </c>
      <c r="D26" s="66">
        <v>102.44721993279653</v>
      </c>
      <c r="E26" s="66">
        <v>84.257838193378646</v>
      </c>
      <c r="F26" s="66">
        <v>84.347750261597483</v>
      </c>
      <c r="G26" s="66">
        <v>93.60940695296523</v>
      </c>
    </row>
    <row r="27" spans="2:7">
      <c r="B27" s="62">
        <v>40847</v>
      </c>
      <c r="C27" s="66">
        <v>103.96270396270397</v>
      </c>
      <c r="D27" s="66">
        <v>102.44721993279653</v>
      </c>
      <c r="E27" s="66">
        <v>84.060513045384795</v>
      </c>
      <c r="F27" s="66">
        <v>86.667861302750637</v>
      </c>
      <c r="G27" s="66">
        <v>93.376681328488559</v>
      </c>
    </row>
    <row r="28" spans="2:7">
      <c r="B28" s="62">
        <v>40877</v>
      </c>
      <c r="C28" s="66">
        <v>105.29732920171169</v>
      </c>
      <c r="D28" s="66">
        <v>102.27215189873415</v>
      </c>
      <c r="E28" s="66">
        <v>85.003288752466574</v>
      </c>
      <c r="F28" s="66">
        <v>87.840537595350526</v>
      </c>
      <c r="G28" s="66">
        <v>93.133265513733463</v>
      </c>
    </row>
    <row r="29" spans="2:7">
      <c r="B29" s="62">
        <v>40907</v>
      </c>
      <c r="C29" s="66">
        <v>108.54057342763707</v>
      </c>
      <c r="D29" s="66">
        <v>103.65642440182179</v>
      </c>
      <c r="E29" s="66">
        <v>85.332163999122997</v>
      </c>
      <c r="F29" s="66">
        <v>90.292168393540564</v>
      </c>
      <c r="G29" s="66">
        <v>92.926473387045618</v>
      </c>
    </row>
    <row r="30" spans="2:7">
      <c r="B30" s="62">
        <v>40939</v>
      </c>
      <c r="C30" s="66">
        <v>110.53283767038415</v>
      </c>
      <c r="D30" s="66">
        <v>104.09044060809069</v>
      </c>
      <c r="E30" s="66">
        <v>84.334575750931819</v>
      </c>
      <c r="F30" s="66">
        <v>90.681541201837447</v>
      </c>
      <c r="G30" s="66">
        <v>92.480585895574208</v>
      </c>
    </row>
    <row r="31" spans="2:7">
      <c r="B31" s="62">
        <v>40968</v>
      </c>
      <c r="C31" s="66">
        <v>107.81899221878068</v>
      </c>
      <c r="D31" s="66">
        <v>102.23979753242645</v>
      </c>
      <c r="E31" s="66">
        <v>86.165314623985964</v>
      </c>
      <c r="F31" s="66">
        <v>88.209009666241101</v>
      </c>
      <c r="G31" s="66">
        <v>92.294121353411882</v>
      </c>
    </row>
    <row r="32" spans="2:7">
      <c r="B32" s="62">
        <v>40998</v>
      </c>
      <c r="C32" s="66">
        <v>108.01483387572846</v>
      </c>
      <c r="D32" s="66">
        <v>102.06543708943909</v>
      </c>
      <c r="E32" s="66">
        <v>90.484542863407157</v>
      </c>
      <c r="F32" s="66">
        <v>88.297581013235984</v>
      </c>
      <c r="G32" s="66">
        <v>92.47474747474746</v>
      </c>
    </row>
    <row r="33" spans="2:7">
      <c r="B33" s="62">
        <v>41029</v>
      </c>
      <c r="C33" s="66">
        <v>108.41689456092374</v>
      </c>
      <c r="D33" s="66">
        <v>100.94958455675641</v>
      </c>
      <c r="E33" s="66">
        <v>89.092304319228234</v>
      </c>
      <c r="F33" s="66">
        <v>88.329832891973339</v>
      </c>
      <c r="G33" s="66">
        <v>92.299936988027724</v>
      </c>
    </row>
    <row r="34" spans="2:7">
      <c r="B34" s="62">
        <v>41060</v>
      </c>
      <c r="C34" s="66">
        <v>111.60462934000626</v>
      </c>
      <c r="D34" s="66">
        <v>101.5778224792557</v>
      </c>
      <c r="E34" s="66">
        <v>87.349265511949142</v>
      </c>
      <c r="F34" s="66">
        <v>90.860417058049975</v>
      </c>
      <c r="G34" s="66">
        <v>92.55655250853026</v>
      </c>
    </row>
    <row r="35" spans="2:7">
      <c r="B35" s="62">
        <v>41089</v>
      </c>
      <c r="C35" s="66">
        <v>113.73924131335671</v>
      </c>
      <c r="D35" s="66">
        <v>103.84961439588687</v>
      </c>
      <c r="E35" s="66">
        <v>86.98750274062705</v>
      </c>
      <c r="F35" s="66">
        <v>92.582312404287919</v>
      </c>
      <c r="G35" s="66">
        <v>93.204377704250447</v>
      </c>
    </row>
    <row r="36" spans="2:7">
      <c r="B36" s="62">
        <v>41121</v>
      </c>
      <c r="C36" s="66">
        <v>116.09859269502969</v>
      </c>
      <c r="D36" s="66">
        <v>103.59661495063467</v>
      </c>
      <c r="E36" s="66">
        <v>86.581889936417454</v>
      </c>
      <c r="F36" s="66">
        <v>94.509037616023448</v>
      </c>
      <c r="G36" s="66">
        <v>93.346928371144529</v>
      </c>
    </row>
    <row r="37" spans="2:7">
      <c r="B37" s="62">
        <v>41152</v>
      </c>
      <c r="C37" s="66">
        <v>115.05965817478234</v>
      </c>
      <c r="D37" s="66">
        <v>102.8057004707978</v>
      </c>
      <c r="E37" s="66">
        <v>86.253014689761017</v>
      </c>
      <c r="F37" s="66">
        <v>93.667086278686952</v>
      </c>
      <c r="G37" s="66">
        <v>93.168808039689623</v>
      </c>
    </row>
    <row r="38" spans="2:7">
      <c r="B38" s="62">
        <v>41180</v>
      </c>
      <c r="C38" s="66">
        <v>110.85909585210503</v>
      </c>
      <c r="D38" s="66">
        <v>100.27926027057217</v>
      </c>
      <c r="E38" s="66">
        <v>85.682964262223194</v>
      </c>
      <c r="F38" s="66">
        <v>90.851883159575465</v>
      </c>
      <c r="G38" s="66">
        <v>92.615073343449666</v>
      </c>
    </row>
    <row r="39" spans="2:7">
      <c r="B39" s="62">
        <v>41213</v>
      </c>
      <c r="C39" s="66">
        <v>110.03855050115652</v>
      </c>
      <c r="D39" s="66">
        <v>100.54131408661024</v>
      </c>
      <c r="E39" s="66">
        <v>86.614777461083108</v>
      </c>
      <c r="F39" s="66">
        <v>90.216377541503462</v>
      </c>
      <c r="G39" s="66">
        <v>91.883076151047547</v>
      </c>
    </row>
    <row r="40" spans="2:7">
      <c r="B40" s="62">
        <v>41243</v>
      </c>
      <c r="C40" s="66">
        <v>111.16130539761664</v>
      </c>
      <c r="D40" s="66">
        <v>101.2214983713355</v>
      </c>
      <c r="E40" s="66">
        <v>88.851129138346849</v>
      </c>
      <c r="F40" s="66">
        <v>90.792190726487718</v>
      </c>
      <c r="G40" s="66">
        <v>91.327389488122691</v>
      </c>
    </row>
    <row r="41" spans="2:7">
      <c r="B41" s="62">
        <v>41274</v>
      </c>
      <c r="C41" s="66">
        <v>108.7224803839415</v>
      </c>
      <c r="D41" s="66">
        <v>100.08671415298853</v>
      </c>
      <c r="E41" s="66">
        <v>91.986406489804864</v>
      </c>
      <c r="F41" s="66">
        <v>89.061780683178355</v>
      </c>
      <c r="G41" s="66">
        <v>91.350171499844095</v>
      </c>
    </row>
    <row r="42" spans="2:7">
      <c r="B42" s="62">
        <v>41305</v>
      </c>
      <c r="C42" s="66">
        <v>107.29213652082395</v>
      </c>
      <c r="D42" s="66">
        <v>101.15813196444221</v>
      </c>
      <c r="E42" s="66">
        <v>97.675948256961192</v>
      </c>
      <c r="F42" s="66">
        <v>89.349713652318513</v>
      </c>
      <c r="G42" s="66">
        <v>91.196613124143937</v>
      </c>
    </row>
    <row r="43" spans="2:7">
      <c r="B43" s="62">
        <v>41333</v>
      </c>
      <c r="C43" s="66">
        <v>106.99452732588651</v>
      </c>
      <c r="D43" s="66">
        <v>104.48079658605974</v>
      </c>
      <c r="E43" s="66">
        <v>102.0938390703793</v>
      </c>
      <c r="F43" s="66">
        <v>89.135643199410254</v>
      </c>
      <c r="G43" s="66">
        <v>91.310310435107837</v>
      </c>
    </row>
    <row r="44" spans="2:7">
      <c r="B44" s="62">
        <v>41362</v>
      </c>
      <c r="C44" s="66">
        <v>110.14895423323298</v>
      </c>
      <c r="D44" s="66">
        <v>107.13385931180798</v>
      </c>
      <c r="E44" s="66">
        <v>104.00131550098664</v>
      </c>
      <c r="F44" s="66">
        <v>91.548362672723826</v>
      </c>
      <c r="G44" s="66">
        <v>91.03791174642636</v>
      </c>
    </row>
    <row r="45" spans="2:7">
      <c r="B45" s="62">
        <v>41394</v>
      </c>
      <c r="C45" s="66">
        <v>109.57389635316699</v>
      </c>
      <c r="D45" s="66">
        <v>105.55228950290679</v>
      </c>
      <c r="E45" s="66">
        <v>107.16948037711029</v>
      </c>
      <c r="F45" s="66">
        <v>90.596609534513448</v>
      </c>
      <c r="G45" s="66">
        <v>90.59871350816428</v>
      </c>
    </row>
    <row r="46" spans="2:7">
      <c r="B46" s="62">
        <v>41425</v>
      </c>
      <c r="C46" s="66">
        <v>109.97071967945755</v>
      </c>
      <c r="D46" s="66">
        <v>105.70419310525283</v>
      </c>
      <c r="E46" s="66">
        <v>110.7103705327779</v>
      </c>
      <c r="F46" s="66">
        <v>92.502629817347227</v>
      </c>
      <c r="G46" s="66">
        <v>89.953328420535485</v>
      </c>
    </row>
    <row r="47" spans="2:7">
      <c r="B47" s="62">
        <v>41453</v>
      </c>
      <c r="C47" s="66">
        <v>108.12121212121211</v>
      </c>
      <c r="D47" s="66">
        <v>104.27179454087887</v>
      </c>
      <c r="E47" s="66">
        <v>106.65424249068187</v>
      </c>
      <c r="F47" s="66">
        <v>90.250046650494482</v>
      </c>
      <c r="G47" s="66">
        <v>89.85400564347934</v>
      </c>
    </row>
    <row r="48" spans="2:7">
      <c r="B48" s="62">
        <v>41486</v>
      </c>
      <c r="C48" s="66">
        <v>108.98816342115313</v>
      </c>
      <c r="D48" s="66">
        <v>106.40021070652533</v>
      </c>
      <c r="E48" s="66">
        <v>109.23043192282394</v>
      </c>
      <c r="F48" s="66">
        <v>91.323640483383699</v>
      </c>
      <c r="G48" s="66">
        <v>89.85400564347934</v>
      </c>
    </row>
    <row r="49" spans="2:7">
      <c r="B49" s="62">
        <v>41516</v>
      </c>
      <c r="C49" s="66">
        <v>107.15519183121856</v>
      </c>
      <c r="D49" s="66">
        <v>104.21127305559136</v>
      </c>
      <c r="E49" s="66">
        <v>107.21333040999781</v>
      </c>
      <c r="F49" s="66">
        <v>89.531654942613841</v>
      </c>
      <c r="G49" s="66">
        <v>89.672482399755125</v>
      </c>
    </row>
    <row r="50" spans="2:7">
      <c r="B50" s="62">
        <v>41547</v>
      </c>
      <c r="C50" s="66">
        <v>106.81035773087861</v>
      </c>
      <c r="D50" s="66">
        <v>101.79538868590146</v>
      </c>
      <c r="E50" s="66">
        <v>108.74808156106117</v>
      </c>
      <c r="F50" s="66">
        <v>89.283736385453224</v>
      </c>
      <c r="G50" s="66">
        <v>89.650529408164502</v>
      </c>
    </row>
    <row r="51" spans="2:7">
      <c r="B51" s="62">
        <v>41578</v>
      </c>
      <c r="C51" s="66">
        <v>104.64110272014075</v>
      </c>
      <c r="D51" s="66">
        <v>100.42259648250575</v>
      </c>
      <c r="E51" s="66">
        <v>107.24621793466345</v>
      </c>
      <c r="F51" s="66">
        <v>87.348744807657582</v>
      </c>
      <c r="G51" s="66">
        <v>89.409754013306468</v>
      </c>
    </row>
    <row r="52" spans="2:7">
      <c r="B52" s="62">
        <v>41607</v>
      </c>
      <c r="C52" s="66">
        <v>105.73418284190251</v>
      </c>
      <c r="D52" s="66">
        <v>100.27926027057217</v>
      </c>
      <c r="E52" s="66">
        <v>109.74566980925235</v>
      </c>
      <c r="F52" s="66">
        <v>88.273407556123388</v>
      </c>
      <c r="G52" s="66">
        <v>89.257205532874295</v>
      </c>
    </row>
    <row r="53" spans="2:7">
      <c r="B53" s="62">
        <v>41639</v>
      </c>
      <c r="C53" s="66">
        <v>104.15237539224987</v>
      </c>
      <c r="D53" s="66">
        <v>98.63874984739347</v>
      </c>
      <c r="E53" s="66">
        <v>113.57158517868888</v>
      </c>
      <c r="F53" s="66">
        <v>86.443252904378923</v>
      </c>
      <c r="G53" s="66">
        <v>88.975277895887757</v>
      </c>
    </row>
    <row r="54" spans="2:7">
      <c r="B54" s="62">
        <v>41670</v>
      </c>
      <c r="C54" s="66">
        <v>104.76400205534758</v>
      </c>
      <c r="D54" s="66">
        <v>98.093850543313295</v>
      </c>
      <c r="E54" s="66">
        <v>113.87853540890156</v>
      </c>
      <c r="F54" s="66">
        <v>87.37241441604192</v>
      </c>
      <c r="G54" s="66">
        <v>88.641452344931906</v>
      </c>
    </row>
    <row r="55" spans="2:7">
      <c r="B55" s="62">
        <v>41698</v>
      </c>
      <c r="C55" s="66">
        <v>104.40380395025603</v>
      </c>
      <c r="D55" s="66">
        <v>97.543160690571028</v>
      </c>
      <c r="E55" s="66">
        <v>111.94913396185049</v>
      </c>
      <c r="F55" s="66">
        <v>86.420083981059605</v>
      </c>
      <c r="G55" s="66">
        <v>89.078083191437599</v>
      </c>
    </row>
    <row r="56" spans="2:7">
      <c r="B56" s="62">
        <v>41729</v>
      </c>
      <c r="C56" s="66">
        <v>103.2258064516129</v>
      </c>
      <c r="D56" s="66">
        <v>97.249638902262873</v>
      </c>
      <c r="E56" s="66">
        <v>112.21223415917562</v>
      </c>
      <c r="F56" s="66">
        <v>85.179640718562879</v>
      </c>
      <c r="G56" s="66">
        <v>90.425334897215876</v>
      </c>
    </row>
    <row r="57" spans="2:7">
      <c r="B57" s="62">
        <v>41759</v>
      </c>
      <c r="C57" s="66">
        <v>103.33791905003258</v>
      </c>
      <c r="D57" s="66">
        <v>96.483162168617156</v>
      </c>
      <c r="E57" s="66">
        <v>112.37667178250383</v>
      </c>
      <c r="F57" s="66">
        <v>85.412803532008837</v>
      </c>
      <c r="G57" s="66">
        <v>91.190935690717794</v>
      </c>
    </row>
    <row r="58" spans="2:7">
      <c r="B58" s="62">
        <v>41789</v>
      </c>
      <c r="C58" s="66">
        <v>103.92485254496468</v>
      </c>
      <c r="D58" s="66">
        <v>95.950359242325277</v>
      </c>
      <c r="E58" s="66">
        <v>111.64218373163781</v>
      </c>
      <c r="F58" s="66">
        <v>85.96693921080697</v>
      </c>
      <c r="G58" s="66">
        <v>91.38436583692058</v>
      </c>
    </row>
    <row r="59" spans="2:7">
      <c r="B59" s="62">
        <v>41820</v>
      </c>
      <c r="C59" s="66">
        <v>104.94117647058825</v>
      </c>
      <c r="D59" s="66">
        <v>95.519300112313061</v>
      </c>
      <c r="E59" s="66">
        <v>111.89432142074105</v>
      </c>
      <c r="F59" s="66">
        <v>86.621294886719795</v>
      </c>
      <c r="G59" s="66">
        <v>91.270484142314174</v>
      </c>
    </row>
    <row r="60" spans="2:7">
      <c r="B60" s="62">
        <v>41851</v>
      </c>
      <c r="C60" s="66">
        <v>105.42177574235485</v>
      </c>
      <c r="D60" s="66">
        <v>94.635431918008777</v>
      </c>
      <c r="E60" s="66">
        <v>111.54352115764088</v>
      </c>
      <c r="F60" s="66">
        <v>86.823444933129878</v>
      </c>
      <c r="G60" s="66">
        <v>90.806521604364264</v>
      </c>
    </row>
    <row r="61" spans="2:7">
      <c r="B61" s="62">
        <v>41880</v>
      </c>
      <c r="C61" s="66">
        <v>107.19543337839869</v>
      </c>
      <c r="D61" s="66">
        <v>96.772068511198938</v>
      </c>
      <c r="E61" s="66">
        <v>112.89190966893226</v>
      </c>
      <c r="F61" s="66">
        <v>88.024388024388017</v>
      </c>
      <c r="G61" s="66">
        <v>90.16373261110428</v>
      </c>
    </row>
    <row r="62" spans="2:7">
      <c r="B62" s="62">
        <v>41912</v>
      </c>
      <c r="C62" s="66">
        <v>110.67855758045755</v>
      </c>
      <c r="D62" s="66">
        <v>99.098491352876223</v>
      </c>
      <c r="E62" s="66">
        <v>117.72637579478184</v>
      </c>
      <c r="F62" s="66">
        <v>90.596609534513448</v>
      </c>
      <c r="G62" s="66">
        <v>89.925716741359196</v>
      </c>
    </row>
    <row r="63" spans="2:7">
      <c r="B63" s="62">
        <v>41943</v>
      </c>
      <c r="C63" s="66">
        <v>112.53745466014824</v>
      </c>
      <c r="D63" s="66">
        <v>100.51629758646428</v>
      </c>
      <c r="E63" s="66">
        <v>118.41701381276036</v>
      </c>
      <c r="F63" s="66">
        <v>92.132584055624349</v>
      </c>
      <c r="G63" s="66">
        <v>89.721915962268767</v>
      </c>
    </row>
    <row r="64" spans="2:7">
      <c r="B64" s="62">
        <v>41971</v>
      </c>
      <c r="C64" s="66">
        <v>114.40480961923846</v>
      </c>
      <c r="D64" s="66">
        <v>102.44721993279653</v>
      </c>
      <c r="E64" s="66">
        <v>127.60359570269679</v>
      </c>
      <c r="F64" s="66">
        <v>93.25171117323822</v>
      </c>
      <c r="G64" s="66">
        <v>89.732908600833127</v>
      </c>
    </row>
    <row r="65" spans="2:7">
      <c r="B65" s="62">
        <v>42004</v>
      </c>
      <c r="C65" s="66">
        <v>115.96652311692534</v>
      </c>
      <c r="D65" s="66">
        <v>103.38451695457454</v>
      </c>
      <c r="E65" s="66">
        <v>130.93619820214866</v>
      </c>
      <c r="F65" s="66">
        <v>94.509037616023448</v>
      </c>
      <c r="G65" s="66">
        <v>90.688459633481926</v>
      </c>
    </row>
    <row r="66" spans="2:7">
      <c r="B66" s="62">
        <v>42034</v>
      </c>
      <c r="C66" s="66">
        <v>122.71711092003439</v>
      </c>
      <c r="D66" s="66">
        <v>106.58970976253298</v>
      </c>
      <c r="E66" s="66">
        <v>129.71935978951984</v>
      </c>
      <c r="F66" s="66">
        <v>90.70705176294075</v>
      </c>
      <c r="G66" s="66">
        <v>91.077535285705409</v>
      </c>
    </row>
    <row r="67" spans="2:7">
      <c r="B67" s="62">
        <v>42062</v>
      </c>
      <c r="C67" s="66">
        <v>125.70019376431215</v>
      </c>
      <c r="D67" s="66">
        <v>105.37332898597978</v>
      </c>
      <c r="E67" s="66">
        <v>130.21267265950451</v>
      </c>
      <c r="F67" s="66">
        <v>90.537251965555981</v>
      </c>
      <c r="G67" s="66">
        <v>91.590070655911973</v>
      </c>
    </row>
    <row r="68" spans="2:7">
      <c r="B68" s="62">
        <v>42094</v>
      </c>
      <c r="C68" s="66">
        <v>131.79425616400405</v>
      </c>
      <c r="D68" s="66">
        <v>107.9497628432093</v>
      </c>
      <c r="E68" s="66">
        <v>131.95571146678361</v>
      </c>
      <c r="F68" s="66">
        <v>94.721895808852324</v>
      </c>
      <c r="G68" s="66">
        <v>91.390067382081355</v>
      </c>
    </row>
    <row r="69" spans="2:7">
      <c r="B69" s="62">
        <v>42124</v>
      </c>
      <c r="C69" s="66">
        <v>131.92826770197817</v>
      </c>
      <c r="D69" s="66">
        <v>108.00748613060624</v>
      </c>
      <c r="E69" s="66">
        <v>131.0238982679237</v>
      </c>
      <c r="F69" s="66">
        <v>92.857828549486413</v>
      </c>
      <c r="G69" s="66">
        <v>90.76713347378859</v>
      </c>
    </row>
    <row r="70" spans="2:7">
      <c r="B70" s="62">
        <v>42153</v>
      </c>
      <c r="C70" s="66">
        <v>127.91969167338893</v>
      </c>
      <c r="D70" s="66">
        <v>104.54839544513457</v>
      </c>
      <c r="E70" s="66">
        <v>132.47094935321201</v>
      </c>
      <c r="F70" s="66">
        <v>90.18273354465785</v>
      </c>
      <c r="G70" s="66">
        <v>90.874123704944481</v>
      </c>
    </row>
    <row r="71" spans="2:7">
      <c r="B71" s="62">
        <v>42185</v>
      </c>
      <c r="C71" s="66">
        <v>127.03159768580331</v>
      </c>
      <c r="D71" s="66">
        <v>103.6697247706422</v>
      </c>
      <c r="E71" s="66">
        <v>135.58430168822628</v>
      </c>
      <c r="F71" s="66">
        <v>90.040026063483197</v>
      </c>
      <c r="G71" s="66">
        <v>90.907962514739651</v>
      </c>
    </row>
    <row r="72" spans="2:7">
      <c r="B72" s="62">
        <v>42216</v>
      </c>
      <c r="C72" s="66">
        <v>129.76904891798506</v>
      </c>
      <c r="D72" s="66">
        <v>103.85628896458641</v>
      </c>
      <c r="E72" s="66">
        <v>135.18965139223852</v>
      </c>
      <c r="F72" s="66">
        <v>92.326047532690652</v>
      </c>
      <c r="G72" s="66">
        <v>90.936180779736773</v>
      </c>
    </row>
    <row r="73" spans="2:7">
      <c r="B73" s="62">
        <v>42247</v>
      </c>
      <c r="C73" s="66">
        <v>128.05742485419472</v>
      </c>
      <c r="D73" s="66">
        <v>103.72296039540404</v>
      </c>
      <c r="E73" s="66">
        <v>134.89366367024775</v>
      </c>
      <c r="F73" s="66">
        <v>93.658017041053455</v>
      </c>
      <c r="G73" s="66">
        <v>92.838129040436058</v>
      </c>
    </row>
    <row r="74" spans="2:7">
      <c r="B74" s="62">
        <v>42277</v>
      </c>
      <c r="C74" s="66">
        <v>127.00898816410076</v>
      </c>
      <c r="D74" s="66">
        <v>105.38707363203545</v>
      </c>
      <c r="E74" s="66">
        <v>131.64876123657095</v>
      </c>
      <c r="F74" s="66">
        <v>94.031301642850224</v>
      </c>
      <c r="G74" s="66">
        <v>93.29936305732484</v>
      </c>
    </row>
    <row r="75" spans="2:7">
      <c r="B75" s="62">
        <v>42307</v>
      </c>
      <c r="C75" s="66">
        <v>127.20142602495545</v>
      </c>
      <c r="D75" s="66">
        <v>105.38707363203545</v>
      </c>
      <c r="E75" s="66">
        <v>131.72549879412409</v>
      </c>
      <c r="F75" s="66">
        <v>93.785146402947447</v>
      </c>
      <c r="G75" s="66">
        <v>93.014986029972064</v>
      </c>
    </row>
    <row r="76" spans="2:7">
      <c r="B76" s="62">
        <v>42338</v>
      </c>
      <c r="C76" s="66">
        <v>133.02264889551685</v>
      </c>
      <c r="D76" s="66">
        <v>106.35119125970776</v>
      </c>
      <c r="E76" s="66">
        <v>134.43323832492874</v>
      </c>
      <c r="F76" s="66">
        <v>97.667609046849762</v>
      </c>
      <c r="G76" s="66">
        <v>93.323139653414884</v>
      </c>
    </row>
    <row r="77" spans="2:7">
      <c r="B77" s="62">
        <v>42369</v>
      </c>
      <c r="C77" s="66">
        <v>130.94779337553902</v>
      </c>
      <c r="D77" s="66">
        <v>107.87049399198932</v>
      </c>
      <c r="E77" s="66">
        <v>133.28217496163123</v>
      </c>
      <c r="F77" s="66">
        <v>96.105315449577759</v>
      </c>
      <c r="G77" s="66">
        <v>94.533720555017752</v>
      </c>
    </row>
    <row r="78" spans="2:7">
      <c r="B78" s="62">
        <v>42398</v>
      </c>
      <c r="C78" s="66">
        <v>131.34548131787227</v>
      </c>
      <c r="D78" s="66">
        <v>112.18411552346569</v>
      </c>
      <c r="E78" s="66">
        <v>129.68647226485419</v>
      </c>
      <c r="F78" s="66">
        <v>97.382462498741589</v>
      </c>
      <c r="G78" s="66">
        <v>96.248110913989095</v>
      </c>
    </row>
    <row r="79" spans="2:7">
      <c r="B79" s="62">
        <v>42429</v>
      </c>
      <c r="C79" s="66">
        <v>128.53025936599423</v>
      </c>
      <c r="D79" s="66">
        <v>112.897366030881</v>
      </c>
      <c r="E79" s="66">
        <v>125.70708178031134</v>
      </c>
      <c r="F79" s="66">
        <v>95.914724838869617</v>
      </c>
      <c r="G79" s="66">
        <v>95.93921928215876</v>
      </c>
    </row>
    <row r="80" spans="2:7">
      <c r="B80" s="62">
        <v>42460</v>
      </c>
      <c r="C80" s="66">
        <v>128.09190450547476</v>
      </c>
      <c r="D80" s="66">
        <v>113.37262330737387</v>
      </c>
      <c r="E80" s="66">
        <v>123.8105678579259</v>
      </c>
      <c r="F80" s="66">
        <v>94.879843060323694</v>
      </c>
      <c r="G80" s="66">
        <v>95.259153280874045</v>
      </c>
    </row>
    <row r="81" spans="2:7">
      <c r="B81" s="62">
        <v>42489</v>
      </c>
      <c r="C81" s="66">
        <v>125.85537918871252</v>
      </c>
      <c r="D81" s="66">
        <v>112.88947883191281</v>
      </c>
      <c r="E81" s="66">
        <v>120.12716509537383</v>
      </c>
      <c r="F81" s="66">
        <v>93.25171117323822</v>
      </c>
      <c r="G81" s="66">
        <v>94.882756833786758</v>
      </c>
    </row>
    <row r="82" spans="2:7">
      <c r="B82" s="62">
        <v>42521</v>
      </c>
      <c r="C82" s="66">
        <v>126.32324305186759</v>
      </c>
      <c r="D82" s="66">
        <v>111.24956970740104</v>
      </c>
      <c r="E82" s="66">
        <v>119.48037711028283</v>
      </c>
      <c r="F82" s="66">
        <v>94.694077337249141</v>
      </c>
      <c r="G82" s="66">
        <v>95.657284660092728</v>
      </c>
    </row>
    <row r="83" spans="2:7">
      <c r="B83" s="62">
        <v>42551</v>
      </c>
      <c r="C83" s="66">
        <v>126.95249955523926</v>
      </c>
      <c r="D83" s="66">
        <v>113.70769122510728</v>
      </c>
      <c r="E83" s="66">
        <v>115.59964919973692</v>
      </c>
      <c r="F83" s="66">
        <v>93.748788524907923</v>
      </c>
      <c r="G83" s="66">
        <v>96.53990641270677</v>
      </c>
    </row>
    <row r="84" spans="2:7">
      <c r="B84" s="62">
        <v>42580</v>
      </c>
      <c r="C84" s="66">
        <v>128.99493853940709</v>
      </c>
      <c r="D84" s="66">
        <v>122.90082141770611</v>
      </c>
      <c r="E84" s="66">
        <v>114.10874808156106</v>
      </c>
      <c r="F84" s="66">
        <v>94.982325216025146</v>
      </c>
      <c r="G84" s="66">
        <v>97.835960459524458</v>
      </c>
    </row>
    <row r="85" spans="2:7">
      <c r="B85" s="62">
        <v>42613</v>
      </c>
      <c r="C85" s="66">
        <v>127.37170905845603</v>
      </c>
      <c r="D85" s="66">
        <v>123.31349206349205</v>
      </c>
      <c r="E85" s="66">
        <v>111.0611707958781</v>
      </c>
      <c r="F85" s="66">
        <v>93.967359626967166</v>
      </c>
      <c r="G85" s="66">
        <v>97.393617021276597</v>
      </c>
    </row>
    <row r="86" spans="2:7">
      <c r="B86" s="62">
        <v>42643</v>
      </c>
      <c r="C86" s="66">
        <v>127.28083474538482</v>
      </c>
      <c r="D86" s="66">
        <v>122.90082141770611</v>
      </c>
      <c r="E86" s="66">
        <v>111.63122122341591</v>
      </c>
      <c r="F86" s="66">
        <v>94.186952288218123</v>
      </c>
      <c r="G86" s="66">
        <v>97.718478985990657</v>
      </c>
    </row>
    <row r="87" spans="2:7">
      <c r="B87" s="62">
        <v>42674</v>
      </c>
      <c r="C87" s="66">
        <v>129.46298984034831</v>
      </c>
      <c r="D87" s="66">
        <v>131.01183719798928</v>
      </c>
      <c r="E87" s="66">
        <v>113.8456478842359</v>
      </c>
      <c r="F87" s="66">
        <v>95.479222189319898</v>
      </c>
      <c r="G87" s="66">
        <v>98.619807446307149</v>
      </c>
    </row>
    <row r="88" spans="2:7">
      <c r="B88" s="62">
        <v>42704</v>
      </c>
      <c r="C88" s="66">
        <v>132.31967365102912</v>
      </c>
      <c r="D88" s="66">
        <v>129.88505747126436</v>
      </c>
      <c r="E88" s="66">
        <v>119.0857268142951</v>
      </c>
      <c r="F88" s="66">
        <v>96.402232409806643</v>
      </c>
      <c r="G88" s="66">
        <v>100.25323386489633</v>
      </c>
    </row>
    <row r="89" spans="2:7">
      <c r="B89" s="62">
        <v>42734</v>
      </c>
      <c r="C89" s="66">
        <v>135.43366862782312</v>
      </c>
      <c r="D89" s="66">
        <v>129.5622193713919</v>
      </c>
      <c r="E89" s="66">
        <v>127.29664547248412</v>
      </c>
      <c r="F89" s="66">
        <v>98.663810689514492</v>
      </c>
      <c r="G89" s="66">
        <v>101.38427464008859</v>
      </c>
    </row>
    <row r="90" spans="2:7">
      <c r="B90" s="62">
        <v>42766</v>
      </c>
      <c r="C90" s="66">
        <v>134.2488947417929</v>
      </c>
      <c r="D90" s="66">
        <v>130.7997409745831</v>
      </c>
      <c r="E90" s="66">
        <v>125.98114448585838</v>
      </c>
      <c r="F90" s="66">
        <v>97.490425317476323</v>
      </c>
      <c r="G90" s="66">
        <v>100.94411136379297</v>
      </c>
    </row>
    <row r="91" spans="2:7">
      <c r="B91" s="62">
        <v>42794</v>
      </c>
      <c r="C91" s="66">
        <v>134.12273282586222</v>
      </c>
      <c r="D91" s="66">
        <v>129.39622037155669</v>
      </c>
      <c r="E91" s="66">
        <v>123.8653803990353</v>
      </c>
      <c r="F91" s="66">
        <v>96.894721025743777</v>
      </c>
      <c r="G91" s="66">
        <v>100.58367094692026</v>
      </c>
    </row>
    <row r="92" spans="2:7">
      <c r="B92" s="64">
        <v>42825</v>
      </c>
      <c r="C92" s="67">
        <v>133.54542902591936</v>
      </c>
      <c r="D92" s="67">
        <v>130.87389649307525</v>
      </c>
      <c r="E92" s="67">
        <v>123.77768033326024</v>
      </c>
      <c r="F92" s="67">
        <v>96.943275205452011</v>
      </c>
      <c r="G92" s="67">
        <v>100.93715545755238</v>
      </c>
    </row>
    <row r="94" spans="2:7">
      <c r="B94" s="12" t="s">
        <v>586</v>
      </c>
    </row>
    <row r="95" spans="2:7">
      <c r="B95" s="12" t="s">
        <v>33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B2:G25"/>
  <sheetViews>
    <sheetView workbookViewId="0">
      <selection activeCell="F42" sqref="F42"/>
    </sheetView>
  </sheetViews>
  <sheetFormatPr defaultColWidth="9.140625" defaultRowHeight="11.25"/>
  <cols>
    <col min="1" max="2" width="9.140625" style="241"/>
    <col min="3" max="3" width="19.7109375" style="241" customWidth="1"/>
    <col min="4" max="4" width="24" style="241" customWidth="1"/>
    <col min="5" max="5" width="21.85546875" style="241" customWidth="1"/>
    <col min="6" max="6" width="15.140625" style="241" customWidth="1"/>
    <col min="7" max="7" width="23.28515625" style="241" customWidth="1"/>
    <col min="8" max="16384" width="9.140625" style="241"/>
  </cols>
  <sheetData>
    <row r="2" spans="2:7" ht="15.75">
      <c r="B2" s="240" t="s">
        <v>733</v>
      </c>
    </row>
    <row r="3" spans="2:7" ht="12.75">
      <c r="B3" s="331" t="s">
        <v>580</v>
      </c>
    </row>
    <row r="5" spans="2:7" ht="28.5" customHeight="1">
      <c r="B5" s="374"/>
      <c r="C5" s="332" t="s">
        <v>734</v>
      </c>
      <c r="D5" s="449" t="s">
        <v>735</v>
      </c>
      <c r="E5" s="449" t="s">
        <v>554</v>
      </c>
      <c r="F5" s="449" t="s">
        <v>555</v>
      </c>
      <c r="G5" s="348" t="s">
        <v>556</v>
      </c>
    </row>
    <row r="6" spans="2:7">
      <c r="B6" s="332" t="s">
        <v>26</v>
      </c>
      <c r="C6" s="561">
        <v>15.162102200582478</v>
      </c>
      <c r="D6" s="561">
        <v>-1.1978977994175217</v>
      </c>
      <c r="E6" s="561">
        <v>-3.8011620102856654</v>
      </c>
      <c r="F6" s="561">
        <v>1.787660940264324</v>
      </c>
      <c r="G6" s="561">
        <v>0.81560327060381965</v>
      </c>
    </row>
    <row r="7" spans="2:7">
      <c r="B7" s="335" t="s">
        <v>27</v>
      </c>
      <c r="C7" s="562">
        <v>16.428500703663399</v>
      </c>
      <c r="D7" s="562">
        <v>1.2663985030809215</v>
      </c>
      <c r="E7" s="562">
        <v>0.1421215759778427</v>
      </c>
      <c r="F7" s="562">
        <v>1.0156964081605935</v>
      </c>
      <c r="G7" s="562">
        <v>0.10858051894248533</v>
      </c>
    </row>
    <row r="8" spans="2:7">
      <c r="B8" s="335" t="s">
        <v>28</v>
      </c>
      <c r="C8" s="562">
        <v>18.775792175129833</v>
      </c>
      <c r="D8" s="562">
        <v>2.3472914714664341</v>
      </c>
      <c r="E8" s="562">
        <v>1.7766962272092748</v>
      </c>
      <c r="F8" s="562">
        <v>1.0786655942676759</v>
      </c>
      <c r="G8" s="562">
        <v>-0.50807035001052014</v>
      </c>
    </row>
    <row r="9" spans="2:7">
      <c r="B9" s="335" t="s">
        <v>29</v>
      </c>
      <c r="C9" s="562">
        <v>19.553004336666774</v>
      </c>
      <c r="D9" s="562">
        <v>0.77721216153694073</v>
      </c>
      <c r="E9" s="562">
        <v>0.62759064012660204</v>
      </c>
      <c r="F9" s="562">
        <v>1.3067742304059742</v>
      </c>
      <c r="G9" s="562">
        <v>-1.1571527089956319</v>
      </c>
    </row>
    <row r="10" spans="2:7">
      <c r="B10" s="335" t="s">
        <v>30</v>
      </c>
      <c r="C10" s="562">
        <v>20.890000000000004</v>
      </c>
      <c r="D10" s="562">
        <v>1.3369956633332301</v>
      </c>
      <c r="E10" s="562">
        <v>0.98420441837359363</v>
      </c>
      <c r="F10" s="562">
        <v>0.97164853647795368</v>
      </c>
      <c r="G10" s="562">
        <v>-0.61885729151831725</v>
      </c>
    </row>
    <row r="11" spans="2:7">
      <c r="B11" s="335" t="s">
        <v>31</v>
      </c>
      <c r="C11" s="562">
        <v>21.039999999999985</v>
      </c>
      <c r="D11" s="562">
        <v>0.14999999999998082</v>
      </c>
      <c r="E11" s="562">
        <v>1.0545076690059965</v>
      </c>
      <c r="F11" s="562">
        <v>0.19028819490523574</v>
      </c>
      <c r="G11" s="562">
        <v>-1.0947958639112443</v>
      </c>
    </row>
    <row r="12" spans="2:7" ht="11.25" customHeight="1">
      <c r="B12" s="335" t="s">
        <v>0</v>
      </c>
      <c r="C12" s="562">
        <v>21.776894140322888</v>
      </c>
      <c r="D12" s="562">
        <v>0.73689414032290301</v>
      </c>
      <c r="E12" s="562">
        <v>0.58246009268076548</v>
      </c>
      <c r="F12" s="562">
        <v>0.60476960377362587</v>
      </c>
      <c r="G12" s="562">
        <v>-0.45033555613148835</v>
      </c>
    </row>
    <row r="13" spans="2:7">
      <c r="B13" s="335" t="s">
        <v>1</v>
      </c>
      <c r="C13" s="562">
        <v>20.933959679958132</v>
      </c>
      <c r="D13" s="562">
        <v>-0.84293446036475572</v>
      </c>
      <c r="E13" s="562">
        <v>0.20055858908879642</v>
      </c>
      <c r="F13" s="562">
        <v>-1.8690473777307162</v>
      </c>
      <c r="G13" s="562">
        <v>0.82555432827716402</v>
      </c>
    </row>
    <row r="14" spans="2:7">
      <c r="B14" s="457" t="s">
        <v>6</v>
      </c>
      <c r="C14" s="563">
        <v>22.49</v>
      </c>
      <c r="D14" s="563">
        <v>1.5560403200418662</v>
      </c>
      <c r="E14" s="563">
        <v>1.5174132947386063</v>
      </c>
      <c r="F14" s="563">
        <v>2.0015886713847095</v>
      </c>
      <c r="G14" s="563">
        <v>-1.9629616460814461</v>
      </c>
    </row>
    <row r="15" spans="2:7">
      <c r="B15" s="376"/>
      <c r="C15" s="330"/>
      <c r="D15" s="377"/>
      <c r="E15" s="377"/>
      <c r="F15" s="378"/>
    </row>
    <row r="16" spans="2:7">
      <c r="B16" s="241" t="s">
        <v>736</v>
      </c>
      <c r="C16" s="330"/>
      <c r="D16" s="377"/>
      <c r="E16" s="377"/>
      <c r="F16" s="378"/>
    </row>
    <row r="17" spans="2:6">
      <c r="B17" s="241" t="s">
        <v>61</v>
      </c>
      <c r="C17" s="330"/>
      <c r="D17" s="377"/>
      <c r="E17" s="377"/>
      <c r="F17" s="378"/>
    </row>
    <row r="18" spans="2:6">
      <c r="B18" s="376"/>
      <c r="C18" s="330"/>
      <c r="D18" s="377"/>
      <c r="E18" s="377"/>
      <c r="F18" s="378"/>
    </row>
    <row r="19" spans="2:6">
      <c r="B19" s="376"/>
      <c r="C19" s="330"/>
      <c r="D19" s="377"/>
      <c r="E19" s="377"/>
      <c r="F19" s="378"/>
    </row>
    <row r="20" spans="2:6">
      <c r="B20" s="376"/>
      <c r="C20" s="330"/>
      <c r="D20" s="377"/>
      <c r="E20" s="377"/>
      <c r="F20" s="378"/>
    </row>
    <row r="21" spans="2:6">
      <c r="B21" s="376"/>
      <c r="C21" s="330"/>
      <c r="D21" s="377"/>
      <c r="E21" s="377"/>
      <c r="F21" s="378"/>
    </row>
    <row r="22" spans="2:6">
      <c r="B22" s="376"/>
      <c r="C22" s="330"/>
      <c r="D22" s="377"/>
      <c r="E22" s="377"/>
      <c r="F22" s="378"/>
    </row>
    <row r="23" spans="2:6">
      <c r="B23" s="376"/>
      <c r="C23" s="330"/>
      <c r="D23" s="377"/>
      <c r="E23" s="377"/>
      <c r="F23" s="378"/>
    </row>
    <row r="24" spans="2:6" ht="15" customHeight="1">
      <c r="B24" s="376"/>
      <c r="C24" s="330"/>
      <c r="D24" s="377"/>
      <c r="E24" s="377"/>
      <c r="F24" s="378"/>
    </row>
    <row r="25" spans="2:6" ht="15" customHeight="1">
      <c r="B25" s="376"/>
      <c r="C25" s="330"/>
      <c r="D25" s="377"/>
      <c r="E25" s="377"/>
      <c r="F25" s="378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B2:I47"/>
  <sheetViews>
    <sheetView zoomScaleNormal="100" workbookViewId="0">
      <selection activeCell="F42" sqref="F42"/>
    </sheetView>
  </sheetViews>
  <sheetFormatPr defaultColWidth="9.140625" defaultRowHeight="11.25"/>
  <cols>
    <col min="1" max="2" width="9.140625" style="241"/>
    <col min="3" max="3" width="15.140625" style="241" bestFit="1" customWidth="1"/>
    <col min="4" max="4" width="20.7109375" style="241" customWidth="1"/>
    <col min="5" max="9" width="10.5703125" style="241" bestFit="1" customWidth="1"/>
    <col min="10" max="16384" width="9.140625" style="241"/>
  </cols>
  <sheetData>
    <row r="2" spans="2:9" ht="15.75">
      <c r="B2" s="240" t="s">
        <v>737</v>
      </c>
    </row>
    <row r="3" spans="2:9" ht="12.75">
      <c r="B3" s="643" t="s">
        <v>781</v>
      </c>
    </row>
    <row r="5" spans="2:9" ht="30.75" customHeight="1">
      <c r="B5" s="348" t="s">
        <v>38</v>
      </c>
      <c r="C5" s="348" t="s">
        <v>738</v>
      </c>
      <c r="D5" s="348" t="s">
        <v>739</v>
      </c>
      <c r="E5" s="348" t="s">
        <v>557</v>
      </c>
      <c r="F5" s="348" t="s">
        <v>558</v>
      </c>
      <c r="G5" s="348" t="s">
        <v>559</v>
      </c>
      <c r="H5" s="348" t="s">
        <v>560</v>
      </c>
      <c r="I5" s="348" t="s">
        <v>561</v>
      </c>
    </row>
    <row r="6" spans="2:9">
      <c r="B6" s="458">
        <v>39538</v>
      </c>
      <c r="C6" s="631">
        <v>3.4</v>
      </c>
      <c r="D6" s="631">
        <v>3.91</v>
      </c>
      <c r="E6" s="631">
        <v>1.83</v>
      </c>
      <c r="F6" s="631">
        <v>3.05</v>
      </c>
      <c r="G6" s="631">
        <v>3.6</v>
      </c>
      <c r="H6" s="631">
        <v>3.98</v>
      </c>
      <c r="I6" s="631">
        <v>4.1100000000000003</v>
      </c>
    </row>
    <row r="7" spans="2:9">
      <c r="B7" s="459">
        <v>39629</v>
      </c>
      <c r="C7" s="635">
        <v>3.3</v>
      </c>
      <c r="D7" s="635">
        <v>3.92</v>
      </c>
      <c r="E7" s="635">
        <v>2</v>
      </c>
      <c r="F7" s="635">
        <v>3.15</v>
      </c>
      <c r="G7" s="635">
        <v>3.57</v>
      </c>
      <c r="H7" s="635">
        <v>3.86</v>
      </c>
      <c r="I7" s="635">
        <v>4.25</v>
      </c>
    </row>
    <row r="8" spans="2:9">
      <c r="B8" s="459">
        <v>39721</v>
      </c>
      <c r="C8" s="635">
        <v>3.3</v>
      </c>
      <c r="D8" s="635">
        <v>3.86</v>
      </c>
      <c r="E8" s="635">
        <v>1.99</v>
      </c>
      <c r="F8" s="635">
        <v>3.2</v>
      </c>
      <c r="G8" s="635">
        <v>3.68</v>
      </c>
      <c r="H8" s="635">
        <v>3.9</v>
      </c>
      <c r="I8" s="635">
        <v>4.29</v>
      </c>
    </row>
    <row r="9" spans="2:9">
      <c r="B9" s="459">
        <v>39813</v>
      </c>
      <c r="C9" s="635">
        <v>3.5</v>
      </c>
      <c r="D9" s="635">
        <v>3.96</v>
      </c>
      <c r="E9" s="635">
        <v>2.19</v>
      </c>
      <c r="F9" s="635">
        <v>3.2</v>
      </c>
      <c r="G9" s="635">
        <v>3.73</v>
      </c>
      <c r="H9" s="635">
        <v>4.1399999999999997</v>
      </c>
      <c r="I9" s="635">
        <v>4.38</v>
      </c>
    </row>
    <row r="10" spans="2:9">
      <c r="B10" s="459">
        <v>39903</v>
      </c>
      <c r="C10" s="635">
        <v>3.5</v>
      </c>
      <c r="D10" s="635">
        <v>3.83</v>
      </c>
      <c r="E10" s="635">
        <v>2.12</v>
      </c>
      <c r="F10" s="635">
        <v>2.86</v>
      </c>
      <c r="G10" s="635">
        <v>3.7</v>
      </c>
      <c r="H10" s="635">
        <v>4.1399999999999997</v>
      </c>
      <c r="I10" s="635">
        <v>4.54</v>
      </c>
    </row>
    <row r="11" spans="2:9">
      <c r="B11" s="459">
        <v>39994</v>
      </c>
      <c r="C11" s="635">
        <v>3.3</v>
      </c>
      <c r="D11" s="635">
        <v>3.87</v>
      </c>
      <c r="E11" s="635">
        <v>2.0499999999999998</v>
      </c>
      <c r="F11" s="635">
        <v>2.76</v>
      </c>
      <c r="G11" s="635">
        <v>3.43</v>
      </c>
      <c r="H11" s="635">
        <v>4.12</v>
      </c>
      <c r="I11" s="635">
        <v>4.5</v>
      </c>
    </row>
    <row r="12" spans="2:9">
      <c r="B12" s="459">
        <v>40086</v>
      </c>
      <c r="C12" s="635">
        <v>3.3</v>
      </c>
      <c r="D12" s="635">
        <v>3.86</v>
      </c>
      <c r="E12" s="635">
        <v>1.66</v>
      </c>
      <c r="F12" s="635">
        <v>2.2599999999999998</v>
      </c>
      <c r="G12" s="635">
        <v>3.68</v>
      </c>
      <c r="H12" s="635">
        <v>4.1399999999999997</v>
      </c>
      <c r="I12" s="635">
        <v>4.5</v>
      </c>
    </row>
    <row r="13" spans="2:9">
      <c r="B13" s="459">
        <v>40178</v>
      </c>
      <c r="C13" s="635">
        <v>3.2</v>
      </c>
      <c r="D13" s="635">
        <v>3.79</v>
      </c>
      <c r="E13" s="635">
        <v>1.67</v>
      </c>
      <c r="F13" s="635">
        <v>2.19</v>
      </c>
      <c r="G13" s="635">
        <v>3.75</v>
      </c>
      <c r="H13" s="635">
        <v>4.0999999999999996</v>
      </c>
      <c r="I13" s="635">
        <v>4.41</v>
      </c>
    </row>
    <row r="14" spans="2:9">
      <c r="B14" s="459">
        <v>40268</v>
      </c>
      <c r="C14" s="635">
        <v>3.2</v>
      </c>
      <c r="D14" s="635">
        <v>3.73</v>
      </c>
      <c r="E14" s="635">
        <v>1.23</v>
      </c>
      <c r="F14" s="635">
        <v>2.29</v>
      </c>
      <c r="G14" s="635">
        <v>3.63</v>
      </c>
      <c r="H14" s="635">
        <v>4.1100000000000003</v>
      </c>
      <c r="I14" s="635">
        <v>4.2699999999999996</v>
      </c>
    </row>
    <row r="15" spans="2:9">
      <c r="B15" s="459">
        <v>40359</v>
      </c>
      <c r="C15" s="635">
        <v>3.1</v>
      </c>
      <c r="D15" s="635">
        <v>3.73</v>
      </c>
      <c r="E15" s="635">
        <v>1.1399999999999999</v>
      </c>
      <c r="F15" s="635">
        <v>2.5</v>
      </c>
      <c r="G15" s="635">
        <v>3.6</v>
      </c>
      <c r="H15" s="635">
        <v>3.97</v>
      </c>
      <c r="I15" s="635">
        <v>4.08</v>
      </c>
    </row>
    <row r="16" spans="2:9">
      <c r="B16" s="459">
        <v>40451</v>
      </c>
      <c r="C16" s="635">
        <v>3.1</v>
      </c>
      <c r="D16" s="635">
        <v>3.88</v>
      </c>
      <c r="E16" s="635">
        <v>1.19</v>
      </c>
      <c r="F16" s="635">
        <v>2.64</v>
      </c>
      <c r="G16" s="635">
        <v>3.39</v>
      </c>
      <c r="H16" s="635">
        <v>3.9</v>
      </c>
      <c r="I16" s="635">
        <v>4.0999999999999996</v>
      </c>
    </row>
    <row r="17" spans="2:9">
      <c r="B17" s="459">
        <v>40543</v>
      </c>
      <c r="C17" s="635">
        <v>3.2</v>
      </c>
      <c r="D17" s="635">
        <v>3.96</v>
      </c>
      <c r="E17" s="635">
        <v>1.42</v>
      </c>
      <c r="F17" s="635">
        <v>2.76</v>
      </c>
      <c r="G17" s="635">
        <v>3.48</v>
      </c>
      <c r="H17" s="635">
        <v>4.12</v>
      </c>
      <c r="I17" s="635">
        <v>4.3600000000000003</v>
      </c>
    </row>
    <row r="18" spans="2:9">
      <c r="B18" s="459">
        <v>40633</v>
      </c>
      <c r="C18" s="635">
        <v>3</v>
      </c>
      <c r="D18" s="635">
        <v>3.99</v>
      </c>
      <c r="E18" s="635">
        <v>1.59</v>
      </c>
      <c r="F18" s="635">
        <v>2.8</v>
      </c>
      <c r="G18" s="635">
        <v>3.44</v>
      </c>
      <c r="H18" s="635">
        <v>4.16</v>
      </c>
      <c r="I18" s="635">
        <v>4.32</v>
      </c>
    </row>
    <row r="19" spans="2:9">
      <c r="B19" s="459">
        <v>40724</v>
      </c>
      <c r="C19" s="635">
        <v>3.2</v>
      </c>
      <c r="D19" s="635">
        <v>4.0199999999999996</v>
      </c>
      <c r="E19" s="635">
        <v>1.24</v>
      </c>
      <c r="F19" s="635">
        <v>2.41</v>
      </c>
      <c r="G19" s="635">
        <v>3.58</v>
      </c>
      <c r="H19" s="635">
        <v>4.2300000000000004</v>
      </c>
      <c r="I19" s="635">
        <v>4.34</v>
      </c>
    </row>
    <row r="20" spans="2:9">
      <c r="B20" s="459">
        <v>40816</v>
      </c>
      <c r="C20" s="635">
        <v>3.1</v>
      </c>
      <c r="D20" s="635">
        <v>4.07</v>
      </c>
      <c r="E20" s="635">
        <v>1.18</v>
      </c>
      <c r="F20" s="635">
        <v>2.54</v>
      </c>
      <c r="G20" s="635">
        <v>3.48</v>
      </c>
      <c r="H20" s="635">
        <v>4.2</v>
      </c>
      <c r="I20" s="635">
        <v>4.34</v>
      </c>
    </row>
    <row r="21" spans="2:9">
      <c r="B21" s="459">
        <v>40908</v>
      </c>
      <c r="C21" s="635">
        <v>3.2</v>
      </c>
      <c r="D21" s="635">
        <v>4.08</v>
      </c>
      <c r="E21" s="635">
        <v>1.43</v>
      </c>
      <c r="F21" s="635">
        <v>2.73</v>
      </c>
      <c r="G21" s="635">
        <v>3.49</v>
      </c>
      <c r="H21" s="635">
        <v>4.0599999999999996</v>
      </c>
      <c r="I21" s="635">
        <v>4.4000000000000004</v>
      </c>
    </row>
    <row r="22" spans="2:9">
      <c r="B22" s="459">
        <v>40999</v>
      </c>
      <c r="C22" s="635">
        <v>3.3</v>
      </c>
      <c r="D22" s="635">
        <v>4.08</v>
      </c>
      <c r="E22" s="635">
        <v>1.46</v>
      </c>
      <c r="F22" s="635">
        <v>2.61</v>
      </c>
      <c r="G22" s="635">
        <v>3.66</v>
      </c>
      <c r="H22" s="635">
        <v>4.24</v>
      </c>
      <c r="I22" s="635">
        <v>4.5199999999999996</v>
      </c>
    </row>
    <row r="23" spans="2:9">
      <c r="B23" s="459">
        <v>41090</v>
      </c>
      <c r="C23" s="635">
        <v>3.4</v>
      </c>
      <c r="D23" s="635">
        <v>4.1100000000000003</v>
      </c>
      <c r="E23" s="635">
        <v>1.82</v>
      </c>
      <c r="F23" s="635">
        <v>2.58</v>
      </c>
      <c r="G23" s="635">
        <v>3.69</v>
      </c>
      <c r="H23" s="635">
        <v>4.34</v>
      </c>
      <c r="I23" s="635">
        <v>4.51</v>
      </c>
    </row>
    <row r="24" spans="2:9">
      <c r="B24" s="459">
        <v>41182</v>
      </c>
      <c r="C24" s="635">
        <v>3.4</v>
      </c>
      <c r="D24" s="635">
        <v>4.16</v>
      </c>
      <c r="E24" s="635">
        <v>1.63</v>
      </c>
      <c r="F24" s="635">
        <v>2.5099999999999998</v>
      </c>
      <c r="G24" s="635">
        <v>3.65</v>
      </c>
      <c r="H24" s="635">
        <v>4.46</v>
      </c>
      <c r="I24" s="635">
        <v>4.54</v>
      </c>
    </row>
    <row r="25" spans="2:9">
      <c r="B25" s="459">
        <v>41274</v>
      </c>
      <c r="C25" s="635">
        <v>3.3</v>
      </c>
      <c r="D25" s="635">
        <v>4.05</v>
      </c>
      <c r="E25" s="635">
        <v>1.55</v>
      </c>
      <c r="F25" s="635">
        <v>2.37</v>
      </c>
      <c r="G25" s="635">
        <v>3.76</v>
      </c>
      <c r="H25" s="635">
        <v>4.3</v>
      </c>
      <c r="I25" s="635">
        <v>4.57</v>
      </c>
    </row>
    <row r="26" spans="2:9">
      <c r="B26" s="459">
        <v>41364</v>
      </c>
      <c r="C26" s="635">
        <v>3.1</v>
      </c>
      <c r="D26" s="635">
        <v>3.93</v>
      </c>
      <c r="E26" s="635">
        <v>1.32</v>
      </c>
      <c r="F26" s="635">
        <v>1.73</v>
      </c>
      <c r="G26" s="635">
        <v>3.64</v>
      </c>
      <c r="H26" s="635">
        <v>4.1399999999999997</v>
      </c>
      <c r="I26" s="635">
        <v>4.2699999999999996</v>
      </c>
    </row>
    <row r="27" spans="2:9">
      <c r="B27" s="459">
        <v>41455</v>
      </c>
      <c r="C27" s="635">
        <v>3.1</v>
      </c>
      <c r="D27" s="635">
        <v>3.77</v>
      </c>
      <c r="E27" s="635">
        <v>1.1499999999999999</v>
      </c>
      <c r="F27" s="635">
        <v>2.0699999999999998</v>
      </c>
      <c r="G27" s="635">
        <v>3.56</v>
      </c>
      <c r="H27" s="635">
        <v>3.99</v>
      </c>
      <c r="I27" s="635">
        <v>4.2699999999999996</v>
      </c>
    </row>
    <row r="28" spans="2:9">
      <c r="B28" s="459">
        <v>41547</v>
      </c>
      <c r="C28" s="635">
        <v>3.2</v>
      </c>
      <c r="D28" s="635">
        <v>3.75</v>
      </c>
      <c r="E28" s="635">
        <v>1.4</v>
      </c>
      <c r="F28" s="635">
        <v>2.42</v>
      </c>
      <c r="G28" s="635">
        <v>3.56</v>
      </c>
      <c r="H28" s="635">
        <v>3.99</v>
      </c>
      <c r="I28" s="635">
        <v>4.29</v>
      </c>
    </row>
    <row r="29" spans="2:9">
      <c r="B29" s="459">
        <v>41639</v>
      </c>
      <c r="C29" s="635">
        <v>3</v>
      </c>
      <c r="D29" s="635">
        <v>3.55</v>
      </c>
      <c r="E29" s="635">
        <v>1.42</v>
      </c>
      <c r="F29" s="635">
        <v>2.29</v>
      </c>
      <c r="G29" s="635">
        <v>3.41</v>
      </c>
      <c r="H29" s="635">
        <v>3.68</v>
      </c>
      <c r="I29" s="635">
        <v>4.28</v>
      </c>
    </row>
    <row r="30" spans="2:9">
      <c r="B30" s="459">
        <v>41729</v>
      </c>
      <c r="C30" s="635">
        <v>2.9</v>
      </c>
      <c r="D30" s="635">
        <v>3.57</v>
      </c>
      <c r="E30" s="635">
        <v>1.36</v>
      </c>
      <c r="F30" s="635">
        <v>2.0699999999999998</v>
      </c>
      <c r="G30" s="635">
        <v>3.37</v>
      </c>
      <c r="H30" s="635">
        <v>3.8</v>
      </c>
      <c r="I30" s="635">
        <v>4.2</v>
      </c>
    </row>
    <row r="31" spans="2:9">
      <c r="B31" s="459">
        <v>41820</v>
      </c>
      <c r="C31" s="635">
        <v>3</v>
      </c>
      <c r="D31" s="635">
        <v>3.62</v>
      </c>
      <c r="E31" s="635">
        <v>1.45</v>
      </c>
      <c r="F31" s="635">
        <v>2.13</v>
      </c>
      <c r="G31" s="635">
        <v>3.51</v>
      </c>
      <c r="H31" s="635">
        <v>3.91</v>
      </c>
      <c r="I31" s="635">
        <v>4.1900000000000004</v>
      </c>
    </row>
    <row r="32" spans="2:9">
      <c r="B32" s="459">
        <v>41912</v>
      </c>
      <c r="C32" s="635">
        <v>3.1</v>
      </c>
      <c r="D32" s="635">
        <v>3.55</v>
      </c>
      <c r="E32" s="635">
        <v>1.36</v>
      </c>
      <c r="F32" s="635">
        <v>1.94</v>
      </c>
      <c r="G32" s="635">
        <v>3.52</v>
      </c>
      <c r="H32" s="635">
        <v>3.89</v>
      </c>
      <c r="I32" s="635">
        <v>4.6100000000000003</v>
      </c>
    </row>
    <row r="33" spans="2:9">
      <c r="B33" s="459">
        <v>42004</v>
      </c>
      <c r="C33" s="635">
        <v>3.3</v>
      </c>
      <c r="D33" s="635">
        <v>3.64</v>
      </c>
      <c r="E33" s="635">
        <v>1.23</v>
      </c>
      <c r="F33" s="635">
        <v>2.68</v>
      </c>
      <c r="G33" s="635">
        <v>3.56</v>
      </c>
      <c r="H33" s="635">
        <v>3.99</v>
      </c>
      <c r="I33" s="635">
        <v>4.57</v>
      </c>
    </row>
    <row r="34" spans="2:9">
      <c r="B34" s="459">
        <v>42094</v>
      </c>
      <c r="C34" s="635">
        <v>3.3</v>
      </c>
      <c r="D34" s="635">
        <v>3.53</v>
      </c>
      <c r="E34" s="635">
        <v>1.62</v>
      </c>
      <c r="F34" s="635">
        <v>2.5499999999999998</v>
      </c>
      <c r="G34" s="635">
        <v>3.53</v>
      </c>
      <c r="H34" s="635">
        <v>3.78</v>
      </c>
      <c r="I34" s="635">
        <v>4.5</v>
      </c>
    </row>
    <row r="35" spans="2:9">
      <c r="B35" s="459">
        <v>42185</v>
      </c>
      <c r="C35" s="635">
        <v>3.2</v>
      </c>
      <c r="D35" s="635">
        <v>3.54</v>
      </c>
      <c r="E35" s="635">
        <v>1.57</v>
      </c>
      <c r="F35" s="635">
        <v>2.58</v>
      </c>
      <c r="G35" s="635">
        <v>3.34</v>
      </c>
      <c r="H35" s="635">
        <v>3.81</v>
      </c>
      <c r="I35" s="635">
        <v>4.51</v>
      </c>
    </row>
    <row r="36" spans="2:9">
      <c r="B36" s="459">
        <v>42277</v>
      </c>
      <c r="C36" s="635">
        <v>2.9</v>
      </c>
      <c r="D36" s="635">
        <v>2.67</v>
      </c>
      <c r="E36" s="635">
        <v>1.3</v>
      </c>
      <c r="F36" s="635">
        <v>2.14</v>
      </c>
      <c r="G36" s="635">
        <v>2.77</v>
      </c>
      <c r="H36" s="635">
        <v>3.46</v>
      </c>
      <c r="I36" s="635">
        <v>4.6100000000000003</v>
      </c>
    </row>
    <row r="37" spans="2:9">
      <c r="B37" s="459">
        <v>42369</v>
      </c>
      <c r="C37" s="635">
        <v>2.8</v>
      </c>
      <c r="D37" s="635">
        <v>2.6</v>
      </c>
      <c r="E37" s="635">
        <v>1.46</v>
      </c>
      <c r="F37" s="635">
        <v>2.04</v>
      </c>
      <c r="G37" s="635">
        <v>2.63</v>
      </c>
      <c r="H37" s="635">
        <v>3.54</v>
      </c>
      <c r="I37" s="635">
        <v>4.3099999999999996</v>
      </c>
    </row>
    <row r="38" spans="2:9">
      <c r="B38" s="459">
        <v>42460</v>
      </c>
      <c r="C38" s="635">
        <v>2.6</v>
      </c>
      <c r="D38" s="635">
        <v>2.56</v>
      </c>
      <c r="E38" s="635">
        <v>1.45</v>
      </c>
      <c r="F38" s="635">
        <v>2.1</v>
      </c>
      <c r="G38" s="635">
        <v>2.5299999999999998</v>
      </c>
      <c r="H38" s="635">
        <v>3.31</v>
      </c>
      <c r="I38" s="635">
        <v>3.92</v>
      </c>
    </row>
    <row r="39" spans="2:9">
      <c r="B39" s="459">
        <v>42551</v>
      </c>
      <c r="C39" s="635">
        <v>2.5748556216990672</v>
      </c>
      <c r="D39" s="635">
        <v>2.4679966137831033</v>
      </c>
      <c r="E39" s="635">
        <v>0.88889632500785742</v>
      </c>
      <c r="F39" s="635">
        <v>2.0107770970849002</v>
      </c>
      <c r="G39" s="635">
        <v>2.4533967234138649</v>
      </c>
      <c r="H39" s="635">
        <v>3.2523612763271199</v>
      </c>
      <c r="I39" s="635">
        <v>3.9830861028934903</v>
      </c>
    </row>
    <row r="40" spans="2:9">
      <c r="B40" s="459">
        <v>42643</v>
      </c>
      <c r="C40" s="635">
        <v>2.6533295122981375</v>
      </c>
      <c r="D40" s="635">
        <v>2.4472666889637402</v>
      </c>
      <c r="E40" s="635">
        <v>1.767653409393918</v>
      </c>
      <c r="F40" s="635">
        <v>2.1395114226529373</v>
      </c>
      <c r="G40" s="635">
        <v>2.7473674380190301</v>
      </c>
      <c r="H40" s="635">
        <v>3.2361406617769175</v>
      </c>
      <c r="I40" s="635">
        <v>3.6435822294709617</v>
      </c>
    </row>
    <row r="41" spans="2:9">
      <c r="B41" s="460">
        <v>42735</v>
      </c>
      <c r="C41" s="632">
        <v>2.7962693039595701</v>
      </c>
      <c r="D41" s="632">
        <v>2.583933811076073</v>
      </c>
      <c r="E41" s="632">
        <v>1.4712185549199641</v>
      </c>
      <c r="F41" s="632">
        <v>2.2831293423704748</v>
      </c>
      <c r="G41" s="632">
        <v>2.6383542719233</v>
      </c>
      <c r="H41" s="632">
        <v>3.5781783920297099</v>
      </c>
      <c r="I41" s="632">
        <v>4.0083228094442784</v>
      </c>
    </row>
    <row r="43" spans="2:9" ht="18.75" customHeight="1">
      <c r="B43" s="688" t="s">
        <v>740</v>
      </c>
      <c r="C43" s="688"/>
      <c r="D43" s="688"/>
      <c r="E43" s="688"/>
      <c r="F43" s="688"/>
      <c r="G43" s="688"/>
      <c r="H43" s="688"/>
      <c r="I43" s="688"/>
    </row>
    <row r="44" spans="2:9">
      <c r="B44" s="688"/>
      <c r="C44" s="688"/>
      <c r="D44" s="688"/>
      <c r="E44" s="688"/>
      <c r="F44" s="688"/>
      <c r="G44" s="688"/>
      <c r="H44" s="688"/>
      <c r="I44" s="688"/>
    </row>
    <row r="45" spans="2:9">
      <c r="B45" s="688"/>
      <c r="C45" s="688"/>
      <c r="D45" s="688"/>
      <c r="E45" s="688"/>
      <c r="F45" s="688"/>
      <c r="G45" s="688"/>
      <c r="H45" s="688"/>
      <c r="I45" s="688"/>
    </row>
    <row r="46" spans="2:9">
      <c r="B46" s="688"/>
      <c r="C46" s="688"/>
      <c r="D46" s="688"/>
      <c r="E46" s="688"/>
      <c r="F46" s="688"/>
      <c r="G46" s="688"/>
      <c r="H46" s="688"/>
      <c r="I46" s="688"/>
    </row>
    <row r="47" spans="2:9">
      <c r="B47" s="241" t="s">
        <v>61</v>
      </c>
    </row>
  </sheetData>
  <mergeCells count="1">
    <mergeCell ref="B43:I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/>
  </sheetViews>
  <sheetFormatPr defaultColWidth="9.140625" defaultRowHeight="15"/>
  <cols>
    <col min="1" max="1" width="9.140625" style="20"/>
    <col min="2" max="2" width="29.140625" style="20" customWidth="1"/>
    <col min="3" max="16384" width="9.140625" style="20"/>
  </cols>
  <sheetData>
    <row r="2" spans="2:12" ht="15.75">
      <c r="B2" s="22" t="s">
        <v>587</v>
      </c>
    </row>
    <row r="3" spans="2:12">
      <c r="B3" s="637" t="s">
        <v>743</v>
      </c>
    </row>
    <row r="5" spans="2:12">
      <c r="B5" s="24"/>
      <c r="C5" s="71" t="s">
        <v>26</v>
      </c>
      <c r="D5" s="71" t="s">
        <v>27</v>
      </c>
      <c r="E5" s="71" t="s">
        <v>28</v>
      </c>
      <c r="F5" s="71" t="s">
        <v>29</v>
      </c>
      <c r="G5" s="71" t="s">
        <v>30</v>
      </c>
      <c r="H5" s="71" t="s">
        <v>31</v>
      </c>
      <c r="I5" s="71" t="s">
        <v>0</v>
      </c>
      <c r="J5" s="71" t="s">
        <v>1</v>
      </c>
      <c r="K5" s="71" t="s">
        <v>6</v>
      </c>
      <c r="L5" s="71" t="s">
        <v>58</v>
      </c>
    </row>
    <row r="6" spans="2:12">
      <c r="B6" s="46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2:12">
      <c r="B7" s="72" t="s">
        <v>53</v>
      </c>
      <c r="C7" s="73">
        <v>2.0533655056802473</v>
      </c>
      <c r="D7" s="73">
        <v>-7.3837830113861287</v>
      </c>
      <c r="E7" s="73">
        <v>-1.7012497470004888</v>
      </c>
      <c r="F7" s="73">
        <v>-0.31747808837344238</v>
      </c>
      <c r="G7" s="73">
        <v>-2.1455767102076999</v>
      </c>
      <c r="H7" s="73">
        <v>-1.107382173645544</v>
      </c>
      <c r="I7" s="73">
        <v>-0.50154954085043779</v>
      </c>
      <c r="J7" s="73">
        <v>1.6222938448465678</v>
      </c>
      <c r="K7" s="73">
        <v>2.9292877957067134</v>
      </c>
      <c r="L7" s="73">
        <v>2.839388898127666</v>
      </c>
    </row>
    <row r="8" spans="2:12">
      <c r="B8" s="74" t="s">
        <v>54</v>
      </c>
      <c r="C8" s="73">
        <v>0.76922372143118445</v>
      </c>
      <c r="D8" s="73">
        <v>-4.3052995693647995</v>
      </c>
      <c r="E8" s="73">
        <v>-0.86556015986269352</v>
      </c>
      <c r="F8" s="73">
        <v>0.1554264050244494</v>
      </c>
      <c r="G8" s="73">
        <v>-1.7693683458263809</v>
      </c>
      <c r="H8" s="73">
        <v>-1.1087658147618298</v>
      </c>
      <c r="I8" s="73">
        <v>-0.97802691718381063</v>
      </c>
      <c r="J8" s="73">
        <v>0.71249540449137783</v>
      </c>
      <c r="K8" s="73">
        <v>1.9026550640510254</v>
      </c>
      <c r="L8" s="73">
        <v>1.8007498242189413</v>
      </c>
    </row>
    <row r="9" spans="2:12">
      <c r="B9" s="74" t="s">
        <v>55</v>
      </c>
      <c r="C9" s="73">
        <v>-0.13256437078004227</v>
      </c>
      <c r="D9" s="73">
        <v>0.3932431529765924</v>
      </c>
      <c r="E9" s="73">
        <v>-0.32605260071784126</v>
      </c>
      <c r="F9" s="73">
        <v>-5.9074174568592396E-2</v>
      </c>
      <c r="G9" s="73">
        <v>-0.20708046552300519</v>
      </c>
      <c r="H9" s="73">
        <v>5.5100611500893952E-2</v>
      </c>
      <c r="I9" s="73">
        <v>-0.15099586870396411</v>
      </c>
      <c r="J9" s="73">
        <v>-5.7499383656652643E-2</v>
      </c>
      <c r="K9" s="73">
        <v>0.3414322312259368</v>
      </c>
      <c r="L9" s="73">
        <v>0.25707959238958478</v>
      </c>
    </row>
    <row r="10" spans="2:12">
      <c r="B10" s="74" t="s">
        <v>56</v>
      </c>
      <c r="C10" s="27">
        <v>2.458919489368903</v>
      </c>
      <c r="D10" s="27">
        <v>-4.0357893266555793</v>
      </c>
      <c r="E10" s="27">
        <v>-3.8295121279327242</v>
      </c>
      <c r="F10" s="27">
        <v>-0.56755877744057059</v>
      </c>
      <c r="G10" s="27">
        <v>-0.66101686427855466</v>
      </c>
      <c r="H10" s="27">
        <v>0.26840617065502803</v>
      </c>
      <c r="I10" s="27">
        <v>-0.54652890324494241</v>
      </c>
      <c r="J10" s="27">
        <v>0.30358433410957014</v>
      </c>
      <c r="K10" s="27">
        <v>0.88720960801149273</v>
      </c>
      <c r="L10" s="27">
        <v>1.1695457755414462</v>
      </c>
    </row>
    <row r="11" spans="2:12">
      <c r="B11" s="74" t="s">
        <v>57</v>
      </c>
      <c r="C11" s="27">
        <v>0.48016385668387757</v>
      </c>
      <c r="D11" s="27">
        <v>-3.4899889787863891</v>
      </c>
      <c r="E11" s="27">
        <v>0.24699726974944677</v>
      </c>
      <c r="F11" s="27">
        <v>0.25486751834937277</v>
      </c>
      <c r="G11" s="27">
        <v>-0.66968676174507114</v>
      </c>
      <c r="H11" s="27">
        <v>-0.34219950440982122</v>
      </c>
      <c r="I11" s="27">
        <v>-0.18688886835490251</v>
      </c>
      <c r="J11" s="27">
        <v>0.18798348221782468</v>
      </c>
      <c r="K11" s="27">
        <v>-0.11944390929172508</v>
      </c>
      <c r="L11" s="27">
        <v>6.4054419528291693E-3</v>
      </c>
    </row>
    <row r="12" spans="2:12">
      <c r="B12" s="75" t="s">
        <v>589</v>
      </c>
      <c r="C12" s="76">
        <v>0.30841890807213074</v>
      </c>
      <c r="D12" s="76">
        <v>-5.431611725589141</v>
      </c>
      <c r="E12" s="76">
        <v>2.1290578285951529</v>
      </c>
      <c r="F12" s="76">
        <v>0.84873754636774146</v>
      </c>
      <c r="G12" s="76">
        <v>-5.8342561229876064E-2</v>
      </c>
      <c r="H12" s="76">
        <v>1.2983529048906455</v>
      </c>
      <c r="I12" s="76">
        <v>3.2866952563038274</v>
      </c>
      <c r="J12" s="76">
        <v>4.6642729261069436</v>
      </c>
      <c r="K12" s="76">
        <v>3.341125886780568</v>
      </c>
      <c r="L12" s="76">
        <v>3.1460102909501901</v>
      </c>
    </row>
    <row r="13" spans="2:12">
      <c r="B13" s="77" t="s">
        <v>590</v>
      </c>
      <c r="C13" s="78">
        <v>-1.8307960990958421</v>
      </c>
      <c r="D13" s="78">
        <v>9.4856634360331871</v>
      </c>
      <c r="E13" s="78">
        <v>0.94382004316815016</v>
      </c>
      <c r="F13" s="78">
        <v>-0.94987660610584301</v>
      </c>
      <c r="G13" s="78">
        <v>1.2199182883951882</v>
      </c>
      <c r="H13" s="78">
        <v>-1.2782765415204604</v>
      </c>
      <c r="I13" s="78">
        <v>-1.9258042396666455</v>
      </c>
      <c r="J13" s="78">
        <v>-4.1885429184224963</v>
      </c>
      <c r="K13" s="78">
        <v>-3.4457765753403256</v>
      </c>
      <c r="L13" s="78">
        <v>-3.5369748617159114</v>
      </c>
    </row>
    <row r="15" spans="2:12">
      <c r="B15" s="79" t="s">
        <v>592</v>
      </c>
      <c r="C15" s="36"/>
      <c r="D15" s="36"/>
    </row>
    <row r="16" spans="2:12">
      <c r="B16" s="68" t="s">
        <v>593</v>
      </c>
      <c r="C16" s="36"/>
      <c r="D16" s="36"/>
    </row>
    <row r="17" spans="2:4">
      <c r="B17" s="36" t="s">
        <v>591</v>
      </c>
      <c r="C17" s="36"/>
      <c r="D17" s="3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/>
  </sheetViews>
  <sheetFormatPr defaultColWidth="9.140625" defaultRowHeight="15"/>
  <cols>
    <col min="1" max="1" width="9.140625" style="20"/>
    <col min="2" max="2" width="59.5703125" style="20" customWidth="1"/>
    <col min="3" max="16384" width="9.140625" style="20"/>
  </cols>
  <sheetData>
    <row r="2" spans="2:12" ht="15.75">
      <c r="B2" s="80" t="s">
        <v>594</v>
      </c>
      <c r="C2" s="81"/>
      <c r="D2" s="81"/>
      <c r="E2" s="81"/>
      <c r="F2" s="81"/>
      <c r="G2" s="81"/>
      <c r="H2" s="81"/>
      <c r="I2" s="81"/>
      <c r="J2" s="81"/>
    </row>
    <row r="3" spans="2:12" ht="15.75">
      <c r="B3" s="488" t="s">
        <v>580</v>
      </c>
      <c r="C3" s="81"/>
      <c r="D3" s="81"/>
      <c r="E3" s="81"/>
      <c r="F3" s="81"/>
      <c r="G3" s="81"/>
      <c r="H3" s="81"/>
      <c r="I3" s="81"/>
      <c r="J3" s="81"/>
    </row>
    <row r="4" spans="2:12">
      <c r="B4" s="82"/>
      <c r="C4" s="82"/>
      <c r="D4" s="82"/>
      <c r="E4" s="82"/>
      <c r="F4" s="82"/>
      <c r="G4" s="82"/>
      <c r="H4" s="82"/>
      <c r="I4" s="82"/>
      <c r="J4" s="82"/>
    </row>
    <row r="5" spans="2:12">
      <c r="B5" s="82"/>
      <c r="C5" s="83" t="s">
        <v>26</v>
      </c>
      <c r="D5" s="83" t="s">
        <v>27</v>
      </c>
      <c r="E5" s="83" t="s">
        <v>28</v>
      </c>
      <c r="F5" s="83" t="s">
        <v>29</v>
      </c>
      <c r="G5" s="83" t="s">
        <v>30</v>
      </c>
      <c r="H5" s="83" t="s">
        <v>31</v>
      </c>
      <c r="I5" s="83" t="s">
        <v>0</v>
      </c>
      <c r="J5" s="13" t="s">
        <v>1</v>
      </c>
      <c r="K5" s="91" t="s">
        <v>6</v>
      </c>
      <c r="L5" s="91" t="s">
        <v>62</v>
      </c>
    </row>
    <row r="6" spans="2:12">
      <c r="B6" s="84" t="s">
        <v>59</v>
      </c>
      <c r="C6" s="85">
        <v>143.48657853056002</v>
      </c>
      <c r="D6" s="85">
        <v>154.6140477163095</v>
      </c>
      <c r="E6" s="85">
        <v>151.36438396162271</v>
      </c>
      <c r="F6" s="85">
        <v>149.00601768473973</v>
      </c>
      <c r="G6" s="85">
        <v>139.8624671216013</v>
      </c>
      <c r="H6" s="85">
        <v>130.07357137502453</v>
      </c>
      <c r="I6" s="85">
        <v>114.82774942302167</v>
      </c>
      <c r="J6" s="85">
        <v>100.1675866279341</v>
      </c>
      <c r="K6" s="85">
        <v>76.813344899336187</v>
      </c>
      <c r="L6" s="85">
        <v>64.648950737199712</v>
      </c>
    </row>
    <row r="7" spans="2:12" ht="23.25">
      <c r="B7" s="84" t="s">
        <v>60</v>
      </c>
      <c r="C7" s="85">
        <v>89.214447829060674</v>
      </c>
      <c r="D7" s="85">
        <v>95.614323388223369</v>
      </c>
      <c r="E7" s="85">
        <v>94.870812880392563</v>
      </c>
      <c r="F7" s="85">
        <v>83.092572114861525</v>
      </c>
      <c r="G7" s="85">
        <v>94.863276133833565</v>
      </c>
      <c r="H7" s="85">
        <v>78.470841651381889</v>
      </c>
      <c r="I7" s="85">
        <v>78.25633961529185</v>
      </c>
      <c r="J7" s="85">
        <v>77.412803821896745</v>
      </c>
      <c r="K7" s="85">
        <v>80.115384551327182</v>
      </c>
      <c r="L7" s="85">
        <v>72.461285436111922</v>
      </c>
    </row>
    <row r="8" spans="2:12" ht="23.25">
      <c r="B8" s="86" t="s">
        <v>595</v>
      </c>
      <c r="C8" s="87">
        <v>69.590812633809122</v>
      </c>
      <c r="D8" s="87">
        <v>93.329366809733642</v>
      </c>
      <c r="E8" s="87">
        <v>96.759071893089086</v>
      </c>
      <c r="F8" s="87">
        <v>84.122645541396281</v>
      </c>
      <c r="G8" s="87">
        <v>90.036575996902528</v>
      </c>
      <c r="H8" s="87">
        <v>80.718987309045829</v>
      </c>
      <c r="I8" s="87">
        <v>84.908134245071423</v>
      </c>
      <c r="J8" s="87">
        <v>88.030791128842381</v>
      </c>
      <c r="K8" s="87">
        <v>79.446222300679608</v>
      </c>
      <c r="L8" s="87">
        <v>75.422952875189765</v>
      </c>
    </row>
    <row r="9" spans="2:12">
      <c r="B9" s="88"/>
      <c r="C9" s="89"/>
      <c r="D9" s="89"/>
      <c r="E9" s="89"/>
      <c r="F9" s="89"/>
      <c r="G9" s="89"/>
      <c r="H9" s="89"/>
      <c r="I9" s="89"/>
      <c r="J9" s="89"/>
    </row>
    <row r="10" spans="2:12">
      <c r="B10" s="90" t="s">
        <v>64</v>
      </c>
      <c r="C10" s="89"/>
      <c r="D10" s="89"/>
      <c r="E10" s="89"/>
      <c r="F10" s="89"/>
      <c r="G10" s="89"/>
      <c r="H10" s="89"/>
      <c r="I10" s="89"/>
      <c r="J10" s="89"/>
    </row>
    <row r="11" spans="2:12">
      <c r="B11" s="36" t="s">
        <v>63</v>
      </c>
    </row>
    <row r="12" spans="2:12">
      <c r="B12" s="3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71</vt:i4>
      </vt:variant>
      <vt:variant>
        <vt:lpstr>Imenovani rasponi</vt:lpstr>
      </vt:variant>
      <vt:variant>
        <vt:i4>3</vt:i4>
      </vt:variant>
    </vt:vector>
  </HeadingPairs>
  <TitlesOfParts>
    <vt:vector size="74" baseType="lpstr">
      <vt:lpstr>Tablica 1.1.</vt:lpstr>
      <vt:lpstr>Slika 1.1.</vt:lpstr>
      <vt:lpstr>Slika 1.2</vt:lpstr>
      <vt:lpstr>Slika 1.3.</vt:lpstr>
      <vt:lpstr>Slika 1.4.</vt:lpstr>
      <vt:lpstr>Slika 1.5.</vt:lpstr>
      <vt:lpstr>Slika 1.6.</vt:lpstr>
      <vt:lpstr>Slika 1.7.</vt:lpstr>
      <vt:lpstr>Slika 1.8.</vt:lpstr>
      <vt:lpstr>Slika 2.1.</vt:lpstr>
      <vt:lpstr>Slika 2.2.</vt:lpstr>
      <vt:lpstr>Slika 2.3.</vt:lpstr>
      <vt:lpstr>Tablica 2.1.</vt:lpstr>
      <vt:lpstr>Slika 2.4.</vt:lpstr>
      <vt:lpstr>Slika 2.5.</vt:lpstr>
      <vt:lpstr>Slika 2.6.</vt:lpstr>
      <vt:lpstr>Slika 2.7.</vt:lpstr>
      <vt:lpstr>Slika 2.8.</vt:lpstr>
      <vt:lpstr>Slika 3.1.</vt:lpstr>
      <vt:lpstr>Slika 3.2.</vt:lpstr>
      <vt:lpstr>Slika 3.3.</vt:lpstr>
      <vt:lpstr>Slika 3.4.</vt:lpstr>
      <vt:lpstr>Slika 3.5.</vt:lpstr>
      <vt:lpstr>Slika 3.6.</vt:lpstr>
      <vt:lpstr>Slika 3.7.</vt:lpstr>
      <vt:lpstr>Slika 3.8</vt:lpstr>
      <vt:lpstr>Slika 3.9.</vt:lpstr>
      <vt:lpstr>Slika 3.10.</vt:lpstr>
      <vt:lpstr>Slika 3.11.</vt:lpstr>
      <vt:lpstr> Slika 3.12.</vt:lpstr>
      <vt:lpstr>Slika 3.13.</vt:lpstr>
      <vt:lpstr>Slika 3.14.</vt:lpstr>
      <vt:lpstr>Slika 3.15.</vt:lpstr>
      <vt:lpstr>Slika 3.16.</vt:lpstr>
      <vt:lpstr>Slika 3.17.</vt:lpstr>
      <vt:lpstr>Slika 4.1.</vt:lpstr>
      <vt:lpstr>Slika 4.2.</vt:lpstr>
      <vt:lpstr>Slika 4.3.</vt:lpstr>
      <vt:lpstr>Slika 4.4.</vt:lpstr>
      <vt:lpstr>Slika 4.5.</vt:lpstr>
      <vt:lpstr>Slika 5.1.</vt:lpstr>
      <vt:lpstr>Slika 5.2.</vt:lpstr>
      <vt:lpstr>Slika 5.3.</vt:lpstr>
      <vt:lpstr>Slika 5.4.</vt:lpstr>
      <vt:lpstr>Slika 5.5.</vt:lpstr>
      <vt:lpstr>Slika 5.6.</vt:lpstr>
      <vt:lpstr>Slika 5.7.</vt:lpstr>
      <vt:lpstr>Slika 5.8.</vt:lpstr>
      <vt:lpstr>Slika 5.9.</vt:lpstr>
      <vt:lpstr>Slika 5.10.</vt:lpstr>
      <vt:lpstr>Slika 5.11.</vt:lpstr>
      <vt:lpstr>Slika 6.1.</vt:lpstr>
      <vt:lpstr>Slika 6.2.</vt:lpstr>
      <vt:lpstr>Slika 6.3.</vt:lpstr>
      <vt:lpstr>Slika 6.4.</vt:lpstr>
      <vt:lpstr>Slika 6.5.</vt:lpstr>
      <vt:lpstr>Slika 6.6.</vt:lpstr>
      <vt:lpstr>Slika 6.7.</vt:lpstr>
      <vt:lpstr>Slika 6.8.</vt:lpstr>
      <vt:lpstr>Slika 6.9.</vt:lpstr>
      <vt:lpstr>Slika 6.10.</vt:lpstr>
      <vt:lpstr>Slika 6.11.</vt:lpstr>
      <vt:lpstr>Slika 6.12.</vt:lpstr>
      <vt:lpstr>Slika 6.13.</vt:lpstr>
      <vt:lpstr>Slika 6.14.</vt:lpstr>
      <vt:lpstr>Slika 6.15.</vt:lpstr>
      <vt:lpstr>Slika 6.16.</vt:lpstr>
      <vt:lpstr>Slika 6.17.</vt:lpstr>
      <vt:lpstr>Slika 6.18.</vt:lpstr>
      <vt:lpstr>Slika 6.19.</vt:lpstr>
      <vt:lpstr>Slika 6.20.</vt:lpstr>
      <vt:lpstr>'Slika 5.6.'!_Toc224448414</vt:lpstr>
      <vt:lpstr>'Slika 5.10.'!Podrucje_ispisa</vt:lpstr>
      <vt:lpstr>'Slika 5.9.'!Podrucje_ispisa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2018-03-20T12:16:03Z</dcterms:modified>
</cp:coreProperties>
</file>